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Meneke\Documents\AACYARD\"/>
    </mc:Choice>
  </mc:AlternateContent>
  <xr:revisionPtr revIDLastSave="0" documentId="13_ncr:1_{45704DE1-0A81-468A-8CE7-781E701C86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6" r:id="rId1"/>
    <sheet name="SPL" sheetId="2" r:id="rId2"/>
    <sheet name="SOFP" sheetId="3" r:id="rId3"/>
    <sheet name="SOCE" sheetId="4" r:id="rId4"/>
    <sheet name="NOTES" sheetId="5" r:id="rId5"/>
    <sheet name="TRIAL BALANCE" sheetId="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________________All1">'[1]Dbase - Spv'!$B$2:$T$238</definedName>
    <definedName name="______________________All2">'[2]Gratuity DBase'!$A$2:$S$236</definedName>
    <definedName name="______________________def2">#REF!</definedName>
    <definedName name="______________________def3">#REF!</definedName>
    <definedName name="______________________FEB2">[3]FEB2!$B$8:$C$100</definedName>
    <definedName name="______________________JAN2">[3]JAN2!$B$8:$C$106</definedName>
    <definedName name="______________________JC15">#REF!</definedName>
    <definedName name="______________________Jnr1">'[4]P&amp;T Dbase-Jnr Ewe'!$B$7:$AH$207</definedName>
    <definedName name="______________________Jnr3">'[4]P&amp;T Dbase-Jnr Shg'!$B$7:$IV$285</definedName>
    <definedName name="______________________Jnr4">'[4]P&amp;T Dbase-Jnr HQ'!$B$7:$IV$57</definedName>
    <definedName name="______________________MAR1">[3]MAR1!$B$8:$C$100</definedName>
    <definedName name="______________________MAR2">[3]MAR2!$B$8:$C$100</definedName>
    <definedName name="______________________Mgt5">#REF!</definedName>
    <definedName name="______________________PDA1">[5]PDS1!$B$1:$O$30</definedName>
    <definedName name="______________________PDA2">[5]PDS2!$B$2:$N$100</definedName>
    <definedName name="______________________Tax1">#REF!</definedName>
    <definedName name="______________________Tax10">#REF!</definedName>
    <definedName name="______________________Tax11">#REF!</definedName>
    <definedName name="______________________TAX12">#REF!</definedName>
    <definedName name="______________________TAX123">#REF!</definedName>
    <definedName name="______________________tax1234">#REF!</definedName>
    <definedName name="______________________tax12345">#REF!</definedName>
    <definedName name="______________________Tax2">#REF!</definedName>
    <definedName name="______________________TAX21">#REF!</definedName>
    <definedName name="______________________Tax3">#REF!</definedName>
    <definedName name="______________________Tax4">#REF!</definedName>
    <definedName name="______________________Tax5">#REF!</definedName>
    <definedName name="______________________Tax6">#REF!</definedName>
    <definedName name="______________________Tax7">#REF!</definedName>
    <definedName name="______________________Tax8">#REF!</definedName>
    <definedName name="______________________Tax9">#REF!</definedName>
    <definedName name="______________________tb1">#REF!</definedName>
    <definedName name="______________________WHT1">[6]Sheet15!$A$4:$Q$31</definedName>
    <definedName name="_____________________All1">'[1]Dbase - Spv'!$B$2:$T$238</definedName>
    <definedName name="_____________________All2">'[2]Gratuity DBase'!$A$2:$S$236</definedName>
    <definedName name="_____________________def2">#REF!</definedName>
    <definedName name="_____________________def3">#REF!</definedName>
    <definedName name="_____________________def4">#REF!</definedName>
    <definedName name="_____________________def5">#REF!</definedName>
    <definedName name="_____________________FEB1">[3]FEB1!$B$8:$C$100</definedName>
    <definedName name="_____________________FEB2">[3]FEB2!$B$8:$C$100</definedName>
    <definedName name="_____________________JAN2">[3]JAN2!$B$8:$C$106</definedName>
    <definedName name="_____________________JC15">#REF!</definedName>
    <definedName name="_____________________Jnr1">'[4]P&amp;T Dbase-Jnr Ewe'!$B$7:$AH$207</definedName>
    <definedName name="_____________________Jnr3">'[4]P&amp;T Dbase-Jnr Shg'!$B$7:$IV$285</definedName>
    <definedName name="_____________________Jnr4">'[4]P&amp;T Dbase-Jnr HQ'!$B$7:$IV$57</definedName>
    <definedName name="_____________________MAR1">[3]MAR1!$B$8:$C$100</definedName>
    <definedName name="_____________________MAR2">[3]MAR2!$B$8:$C$100</definedName>
    <definedName name="_____________________Mgt5">#REF!</definedName>
    <definedName name="_____________________PDA1">[5]PDS1!$B$1:$O$30</definedName>
    <definedName name="_____________________PDA2">[5]PDS2!$B$2:$N$100</definedName>
    <definedName name="_____________________PDA3">[7]PDS3!$B$2:$N$100</definedName>
    <definedName name="_____________________Tax1">#REF!</definedName>
    <definedName name="_____________________Tax10">#REF!</definedName>
    <definedName name="_____________________Tax11">#REF!</definedName>
    <definedName name="_____________________TAX12">#REF!</definedName>
    <definedName name="_____________________TAX123">#REF!</definedName>
    <definedName name="_____________________tax1234">#REF!</definedName>
    <definedName name="_____________________tax12345">#REF!</definedName>
    <definedName name="_____________________Tax2">#REF!</definedName>
    <definedName name="_____________________TAX21">#REF!</definedName>
    <definedName name="_____________________Tax3">#REF!</definedName>
    <definedName name="_____________________Tax4">#REF!</definedName>
    <definedName name="_____________________Tax5">#REF!</definedName>
    <definedName name="_____________________Tax6">#REF!</definedName>
    <definedName name="_____________________Tax7">#REF!</definedName>
    <definedName name="_____________________Tax8">#REF!</definedName>
    <definedName name="_____________________Tax9">#REF!</definedName>
    <definedName name="_____________________tb1">#REF!</definedName>
    <definedName name="_____________________WHT1">[6]Sheet15!$A$4:$Q$31</definedName>
    <definedName name="____________________All1">'[1]Dbase - Spv'!$B$2:$T$238</definedName>
    <definedName name="____________________All2">'[2]Gratuity DBase'!$A$2:$S$236</definedName>
    <definedName name="____________________def2">#REF!</definedName>
    <definedName name="____________________def3">#REF!</definedName>
    <definedName name="____________________def4">#REF!</definedName>
    <definedName name="____________________def5">#REF!</definedName>
    <definedName name="____________________FEB1">[3]FEB1!$B$8:$C$100</definedName>
    <definedName name="____________________FEB2">[3]FEB2!$B$8:$C$100</definedName>
    <definedName name="____________________JAN2">[3]JAN2!$B$8:$C$106</definedName>
    <definedName name="____________________JC15">#REF!</definedName>
    <definedName name="____________________Jnr1">'[4]P&amp;T Dbase-Jnr Ewe'!$B$7:$AH$207</definedName>
    <definedName name="____________________Jnr3">'[4]P&amp;T Dbase-Jnr Shg'!$B$7:$IV$285</definedName>
    <definedName name="____________________Jnr4">'[4]P&amp;T Dbase-Jnr HQ'!$B$7:$IV$57</definedName>
    <definedName name="____________________MAR1">[3]MAR1!$B$8:$C$100</definedName>
    <definedName name="____________________MAR2">[3]MAR2!$B$8:$C$100</definedName>
    <definedName name="____________________Mgt5">#REF!</definedName>
    <definedName name="____________________PDA1">[5]PDS1!$B$1:$O$30</definedName>
    <definedName name="____________________PDA2">[5]PDS2!$B$2:$N$100</definedName>
    <definedName name="____________________PDA3">[7]PDS3!$B$2:$N$100</definedName>
    <definedName name="____________________Tax1">#REF!</definedName>
    <definedName name="____________________Tax10">#REF!</definedName>
    <definedName name="____________________Tax11">#REF!</definedName>
    <definedName name="____________________TAX12">#REF!</definedName>
    <definedName name="____________________TAX123">#REF!</definedName>
    <definedName name="____________________tax1234">#REF!</definedName>
    <definedName name="____________________tax12345">#REF!</definedName>
    <definedName name="____________________Tax2">#REF!</definedName>
    <definedName name="____________________TAX21">#REF!</definedName>
    <definedName name="____________________Tax3">#REF!</definedName>
    <definedName name="____________________Tax4">#REF!</definedName>
    <definedName name="____________________Tax5">#REF!</definedName>
    <definedName name="____________________Tax6">#REF!</definedName>
    <definedName name="____________________Tax7">#REF!</definedName>
    <definedName name="____________________Tax8">#REF!</definedName>
    <definedName name="____________________Tax9">#REF!</definedName>
    <definedName name="____________________tb1">#REF!</definedName>
    <definedName name="____________________WHT1">[6]Sheet15!$A$4:$Q$31</definedName>
    <definedName name="___________________All1">'[1]Dbase - Spv'!$B$2:$T$238</definedName>
    <definedName name="___________________All2">'[2]Gratuity DBase'!$A$2:$S$236</definedName>
    <definedName name="___________________def2">#REF!</definedName>
    <definedName name="___________________def3">#REF!</definedName>
    <definedName name="___________________def4">#REF!</definedName>
    <definedName name="___________________def5">#REF!</definedName>
    <definedName name="___________________FEB1">[3]FEB1!$B$8:$C$100</definedName>
    <definedName name="___________________FEB2">[3]FEB2!$B$8:$C$100</definedName>
    <definedName name="___________________JAN2">[3]JAN2!$B$8:$C$106</definedName>
    <definedName name="___________________JC15">#REF!</definedName>
    <definedName name="___________________Jnr1">'[4]P&amp;T Dbase-Jnr Ewe'!$B$7:$AH$207</definedName>
    <definedName name="___________________Jnr3">'[4]P&amp;T Dbase-Jnr Shg'!$B$7:$IV$285</definedName>
    <definedName name="___________________Jnr4">'[4]P&amp;T Dbase-Jnr HQ'!$B$7:$IV$57</definedName>
    <definedName name="___________________MAR1">[3]MAR1!$B$8:$C$100</definedName>
    <definedName name="___________________MAR2">[3]MAR2!$B$8:$C$100</definedName>
    <definedName name="___________________Mgt5">#REF!</definedName>
    <definedName name="___________________PDA1">[5]PDS1!$B$1:$O$30</definedName>
    <definedName name="___________________PDA2">[5]PDS2!$B$2:$N$100</definedName>
    <definedName name="___________________PDA3">[7]PDS3!$B$2:$N$100</definedName>
    <definedName name="___________________Tax1">#REF!</definedName>
    <definedName name="___________________Tax10">#REF!</definedName>
    <definedName name="___________________Tax11">#REF!</definedName>
    <definedName name="___________________TAX12">#REF!</definedName>
    <definedName name="___________________TAX123">#REF!</definedName>
    <definedName name="___________________tax1234">#REF!</definedName>
    <definedName name="___________________tax12345">#REF!</definedName>
    <definedName name="___________________Tax2">#REF!</definedName>
    <definedName name="___________________TAX21">#REF!</definedName>
    <definedName name="___________________Tax3">#REF!</definedName>
    <definedName name="___________________Tax4">#REF!</definedName>
    <definedName name="___________________Tax5">#REF!</definedName>
    <definedName name="___________________Tax6">#REF!</definedName>
    <definedName name="___________________Tax7">#REF!</definedName>
    <definedName name="___________________Tax8">#REF!</definedName>
    <definedName name="___________________Tax9">#REF!</definedName>
    <definedName name="___________________tb1">#REF!</definedName>
    <definedName name="___________________WHT1">[6]Sheet15!$A$4:$Q$31</definedName>
    <definedName name="__________________All1">'[1]Dbase - Spv'!$B$2:$T$238</definedName>
    <definedName name="__________________All2">'[2]Gratuity DBase'!$A$2:$S$236</definedName>
    <definedName name="__________________def2">#REF!</definedName>
    <definedName name="__________________def3">#REF!</definedName>
    <definedName name="__________________def4">#REF!</definedName>
    <definedName name="__________________def5">#REF!</definedName>
    <definedName name="__________________FEB1">[3]FEB1!$B$8:$C$100</definedName>
    <definedName name="__________________FEB2">[3]FEB2!$B$8:$C$100</definedName>
    <definedName name="__________________JAN2">[3]JAN2!$B$8:$C$106</definedName>
    <definedName name="__________________JC15">#REF!</definedName>
    <definedName name="__________________Jnr1">'[4]P&amp;T Dbase-Jnr Ewe'!$B$7:$AH$207</definedName>
    <definedName name="__________________Jnr3">'[4]P&amp;T Dbase-Jnr Shg'!$B$7:$IV$285</definedName>
    <definedName name="__________________Jnr4">'[4]P&amp;T Dbase-Jnr HQ'!$B$7:$IV$57</definedName>
    <definedName name="__________________MAR1">[3]MAR1!$B$8:$C$100</definedName>
    <definedName name="__________________MAR2">[3]MAR2!$B$8:$C$100</definedName>
    <definedName name="__________________Mgt5">#REF!</definedName>
    <definedName name="__________________PDA1">[5]PDS1!$B$1:$O$30</definedName>
    <definedName name="__________________PDA2">[5]PDS2!$B$2:$N$100</definedName>
    <definedName name="__________________PDA3">[7]PDS3!$B$2:$N$100</definedName>
    <definedName name="__________________Tax1">#REF!</definedName>
    <definedName name="__________________Tax10">#REF!</definedName>
    <definedName name="__________________Tax11">#REF!</definedName>
    <definedName name="__________________TAX12">#REF!</definedName>
    <definedName name="__________________TAX123">#REF!</definedName>
    <definedName name="__________________tax1234">#REF!</definedName>
    <definedName name="__________________tax12345">#REF!</definedName>
    <definedName name="__________________Tax2">#REF!</definedName>
    <definedName name="__________________TAX21">#REF!</definedName>
    <definedName name="__________________Tax3">#REF!</definedName>
    <definedName name="__________________Tax4">#REF!</definedName>
    <definedName name="__________________Tax5">#REF!</definedName>
    <definedName name="__________________Tax6">#REF!</definedName>
    <definedName name="__________________Tax7">#REF!</definedName>
    <definedName name="__________________Tax8">#REF!</definedName>
    <definedName name="__________________Tax9">#REF!</definedName>
    <definedName name="__________________tb1">#REF!</definedName>
    <definedName name="__________________WHT1">[6]Sheet15!$A$4:$Q$31</definedName>
    <definedName name="_________________All1">'[1]Dbase - Spv'!$B$2:$T$238</definedName>
    <definedName name="_________________All2">'[2]Gratuity DBase'!$A$2:$S$236</definedName>
    <definedName name="_________________def2">#REF!</definedName>
    <definedName name="_________________def3">#REF!</definedName>
    <definedName name="_________________def4">#REF!</definedName>
    <definedName name="_________________def5">#REF!</definedName>
    <definedName name="_________________FEB1">[3]FEB1!$B$8:$C$100</definedName>
    <definedName name="_________________FEB2">[3]FEB2!$B$8:$C$100</definedName>
    <definedName name="_________________JAN2">[3]JAN2!$B$8:$C$106</definedName>
    <definedName name="_________________JC15">#REF!</definedName>
    <definedName name="_________________Jnr1">'[4]P&amp;T Dbase-Jnr Ewe'!$B$7:$AH$207</definedName>
    <definedName name="_________________Jnr3">'[4]P&amp;T Dbase-Jnr Shg'!$B$7:$IV$285</definedName>
    <definedName name="_________________Jnr4">'[4]P&amp;T Dbase-Jnr HQ'!$B$7:$IV$57</definedName>
    <definedName name="_________________MAR1">[3]MAR1!$B$8:$C$100</definedName>
    <definedName name="_________________MAR2">[3]MAR2!$B$8:$C$100</definedName>
    <definedName name="_________________Mgt5">#REF!</definedName>
    <definedName name="_________________PDA1">[5]PDS1!$B$1:$O$30</definedName>
    <definedName name="_________________PDA2">[5]PDS2!$B$2:$N$100</definedName>
    <definedName name="_________________PDA3">[7]PDS3!$B$2:$N$100</definedName>
    <definedName name="_________________Tax1">#REF!</definedName>
    <definedName name="_________________Tax10">#REF!</definedName>
    <definedName name="_________________Tax11">#REF!</definedName>
    <definedName name="_________________TAX12">#REF!</definedName>
    <definedName name="_________________TAX123">#REF!</definedName>
    <definedName name="_________________tax1234">#REF!</definedName>
    <definedName name="_________________tax12345">#REF!</definedName>
    <definedName name="_________________Tax2">#REF!</definedName>
    <definedName name="_________________TAX21">#REF!</definedName>
    <definedName name="_________________Tax3">#REF!</definedName>
    <definedName name="_________________Tax4">#REF!</definedName>
    <definedName name="_________________Tax5">#REF!</definedName>
    <definedName name="_________________Tax6">#REF!</definedName>
    <definedName name="_________________Tax7">#REF!</definedName>
    <definedName name="_________________Tax8">#REF!</definedName>
    <definedName name="_________________Tax9">#REF!</definedName>
    <definedName name="_________________tb1">#REF!</definedName>
    <definedName name="_________________WHT1">[6]Sheet15!$A$4:$Q$31</definedName>
    <definedName name="________________All1">'[1]Dbase - Spv'!$B$2:$T$238</definedName>
    <definedName name="________________All2">'[2]Gratuity DBase'!$A$2:$S$236</definedName>
    <definedName name="________________def2">#REF!</definedName>
    <definedName name="________________def3">#REF!</definedName>
    <definedName name="________________def4">#REF!</definedName>
    <definedName name="________________def5">#REF!</definedName>
    <definedName name="________________FEB1">[3]FEB1!$B$8:$C$100</definedName>
    <definedName name="________________FEB2">[3]FEB2!$B$8:$C$100</definedName>
    <definedName name="________________JAN2">[3]JAN2!$B$8:$C$106</definedName>
    <definedName name="________________JC15">#REF!</definedName>
    <definedName name="________________Jnr1">'[4]P&amp;T Dbase-Jnr Ewe'!$B$7:$AH$207</definedName>
    <definedName name="________________Jnr3">'[4]P&amp;T Dbase-Jnr Shg'!$B$7:$IV$285</definedName>
    <definedName name="________________Jnr4">'[4]P&amp;T Dbase-Jnr HQ'!$B$7:$IV$57</definedName>
    <definedName name="________________MAR1">[3]MAR1!$B$8:$C$100</definedName>
    <definedName name="________________MAR2">[3]MAR2!$B$8:$C$100</definedName>
    <definedName name="________________Mgt5">#REF!</definedName>
    <definedName name="________________PDA1">[5]PDS1!$B$1:$O$30</definedName>
    <definedName name="________________PDA2">[5]PDS2!$B$2:$N$100</definedName>
    <definedName name="________________PDA3">[7]PDS3!$B$2:$N$100</definedName>
    <definedName name="________________Tax1">#REF!</definedName>
    <definedName name="________________Tax10">#REF!</definedName>
    <definedName name="________________Tax11">#REF!</definedName>
    <definedName name="________________TAX12">#REF!</definedName>
    <definedName name="________________TAX123">#REF!</definedName>
    <definedName name="________________tax1234">#REF!</definedName>
    <definedName name="________________tax12345">#REF!</definedName>
    <definedName name="________________Tax2">#REF!</definedName>
    <definedName name="________________TAX21">#REF!</definedName>
    <definedName name="________________Tax3">#REF!</definedName>
    <definedName name="________________Tax4">#REF!</definedName>
    <definedName name="________________Tax5">#REF!</definedName>
    <definedName name="________________Tax6">#REF!</definedName>
    <definedName name="________________Tax7">#REF!</definedName>
    <definedName name="________________Tax8">#REF!</definedName>
    <definedName name="________________Tax9">#REF!</definedName>
    <definedName name="________________tb1">#REF!</definedName>
    <definedName name="________________WHT1">[6]Sheet15!$A$4:$Q$31</definedName>
    <definedName name="_______________All1">'[1]Dbase - Spv'!$B$2:$T$238</definedName>
    <definedName name="_______________All2">'[2]Gratuity DBase'!$A$2:$S$236</definedName>
    <definedName name="_______________def2">#REF!</definedName>
    <definedName name="_______________def3">#REF!</definedName>
    <definedName name="_______________def4">#REF!</definedName>
    <definedName name="_______________def5">#REF!</definedName>
    <definedName name="_______________FEB1">[3]FEB1!$B$8:$C$100</definedName>
    <definedName name="_______________FEB2">[3]FEB2!$B$8:$C$100</definedName>
    <definedName name="_______________JAN2">[3]JAN2!$B$8:$C$106</definedName>
    <definedName name="_______________JC15">#REF!</definedName>
    <definedName name="_______________Jnr1">'[4]P&amp;T Dbase-Jnr Ewe'!$B$7:$AH$207</definedName>
    <definedName name="_______________Jnr3">'[4]P&amp;T Dbase-Jnr Shg'!$B$7:$IV$285</definedName>
    <definedName name="_______________Jnr4">'[4]P&amp;T Dbase-Jnr HQ'!$B$7:$IV$57</definedName>
    <definedName name="_______________MAR1">[3]MAR1!$B$8:$C$100</definedName>
    <definedName name="_______________MAR2">[3]MAR2!$B$8:$C$100</definedName>
    <definedName name="_______________Mgt5">#REF!</definedName>
    <definedName name="_______________PDA1">[5]PDS1!$B$1:$O$30</definedName>
    <definedName name="_______________PDA2">[5]PDS2!$B$2:$N$100</definedName>
    <definedName name="_______________PDA3">[7]PDS3!$B$2:$N$100</definedName>
    <definedName name="_______________Tax1">#REF!</definedName>
    <definedName name="_______________Tax10">#REF!</definedName>
    <definedName name="_______________Tax11">#REF!</definedName>
    <definedName name="_______________TAX12">#REF!</definedName>
    <definedName name="_______________TAX123">#REF!</definedName>
    <definedName name="_______________tax1234">#REF!</definedName>
    <definedName name="_______________tax12345">#REF!</definedName>
    <definedName name="_______________Tax2">#REF!</definedName>
    <definedName name="_______________TAX21">#REF!</definedName>
    <definedName name="_______________Tax3">#REF!</definedName>
    <definedName name="_______________Tax4">#REF!</definedName>
    <definedName name="_______________Tax5">#REF!</definedName>
    <definedName name="_______________Tax6">#REF!</definedName>
    <definedName name="_______________Tax7">#REF!</definedName>
    <definedName name="_______________Tax8">#REF!</definedName>
    <definedName name="_______________Tax9">#REF!</definedName>
    <definedName name="_______________tb1">#REF!</definedName>
    <definedName name="_______________WHT1">[6]Sheet15!$A$4:$Q$31</definedName>
    <definedName name="______________All1">'[1]Dbase - Spv'!$B$2:$T$238</definedName>
    <definedName name="______________All2">'[2]Gratuity DBase'!$A$2:$S$236</definedName>
    <definedName name="______________def2">#REF!</definedName>
    <definedName name="______________def3">#REF!</definedName>
    <definedName name="______________def4">#REF!</definedName>
    <definedName name="______________def5">#REF!</definedName>
    <definedName name="______________FEB1">[3]FEB1!$B$8:$C$100</definedName>
    <definedName name="______________FEB2">[3]FEB2!$B$8:$C$100</definedName>
    <definedName name="______________JAN2">[3]JAN2!$B$8:$C$106</definedName>
    <definedName name="______________JC15">#REF!</definedName>
    <definedName name="______________Jnr1">'[4]P&amp;T Dbase-Jnr Ewe'!$B$7:$AH$207</definedName>
    <definedName name="______________Jnr3">'[4]P&amp;T Dbase-Jnr Shg'!$B$7:$IV$285</definedName>
    <definedName name="______________Jnr4">'[4]P&amp;T Dbase-Jnr HQ'!$B$7:$IV$57</definedName>
    <definedName name="______________MAR1">[3]MAR1!$B$8:$C$100</definedName>
    <definedName name="______________MAR2">[3]MAR2!$B$8:$C$100</definedName>
    <definedName name="______________Mgt5">#REF!</definedName>
    <definedName name="______________PDA1">[5]PDS1!$B$1:$O$30</definedName>
    <definedName name="______________PDA2">[5]PDS2!$B$2:$N$100</definedName>
    <definedName name="______________PDA3">[7]PDS3!$B$2:$N$100</definedName>
    <definedName name="______________Tax1">#REF!</definedName>
    <definedName name="______________Tax10">#REF!</definedName>
    <definedName name="______________Tax11">#REF!</definedName>
    <definedName name="______________TAX12">#REF!</definedName>
    <definedName name="______________TAX123">#REF!</definedName>
    <definedName name="______________tax1234">#REF!</definedName>
    <definedName name="______________tax12345">#REF!</definedName>
    <definedName name="______________Tax2">#REF!</definedName>
    <definedName name="______________TAX21">#REF!</definedName>
    <definedName name="______________Tax3">#REF!</definedName>
    <definedName name="______________Tax4">#REF!</definedName>
    <definedName name="______________Tax5">#REF!</definedName>
    <definedName name="______________Tax6">#REF!</definedName>
    <definedName name="______________Tax7">#REF!</definedName>
    <definedName name="______________Tax8">#REF!</definedName>
    <definedName name="______________Tax9">#REF!</definedName>
    <definedName name="______________tb1">#REF!</definedName>
    <definedName name="______________WHT1">[6]Sheet15!$A$4:$Q$31</definedName>
    <definedName name="_____________All1">'[1]Dbase - Spv'!$B$2:$T$238</definedName>
    <definedName name="_____________All2">'[2]Gratuity DBase'!$A$2:$S$236</definedName>
    <definedName name="_____________def2">#REF!</definedName>
    <definedName name="_____________def3">#REF!</definedName>
    <definedName name="_____________def4">#REF!</definedName>
    <definedName name="_____________def5">#REF!</definedName>
    <definedName name="_____________FEB1">[3]FEB1!$B$8:$C$100</definedName>
    <definedName name="_____________FEB2">[3]FEB2!$B$8:$C$100</definedName>
    <definedName name="_____________JAN2">[3]JAN2!$B$8:$C$106</definedName>
    <definedName name="_____________JC15">#REF!</definedName>
    <definedName name="_____________Jnr1">'[4]P&amp;T Dbase-Jnr Ewe'!$B$7:$AH$207</definedName>
    <definedName name="_____________Jnr3">'[4]P&amp;T Dbase-Jnr Shg'!$B$7:$IV$285</definedName>
    <definedName name="_____________Jnr4">'[4]P&amp;T Dbase-Jnr HQ'!$B$7:$IV$57</definedName>
    <definedName name="_____________MAR1">[3]MAR1!$B$8:$C$100</definedName>
    <definedName name="_____________MAR2">[3]MAR2!$B$8:$C$100</definedName>
    <definedName name="_____________Mgt5">#REF!</definedName>
    <definedName name="_____________PDA1">[5]PDS1!$B$1:$O$30</definedName>
    <definedName name="_____________PDA2">[5]PDS2!$B$2:$N$100</definedName>
    <definedName name="_____________PDA3">[7]PDS3!$B$2:$N$100</definedName>
    <definedName name="_____________Tax1">#REF!</definedName>
    <definedName name="_____________Tax10">#REF!</definedName>
    <definedName name="_____________Tax11">#REF!</definedName>
    <definedName name="_____________TAX12">#REF!</definedName>
    <definedName name="_____________TAX123">#REF!</definedName>
    <definedName name="_____________tax1234">#REF!</definedName>
    <definedName name="_____________tax12345">#REF!</definedName>
    <definedName name="_____________Tax2">#REF!</definedName>
    <definedName name="_____________TAX21">#REF!</definedName>
    <definedName name="_____________Tax3">#REF!</definedName>
    <definedName name="_____________Tax4">#REF!</definedName>
    <definedName name="_____________Tax5">#REF!</definedName>
    <definedName name="_____________Tax6">#REF!</definedName>
    <definedName name="_____________Tax7">#REF!</definedName>
    <definedName name="_____________Tax8">#REF!</definedName>
    <definedName name="_____________Tax9">#REF!</definedName>
    <definedName name="_____________tb1">#REF!</definedName>
    <definedName name="_____________WHT1">[6]Sheet15!$A$4:$Q$31</definedName>
    <definedName name="____________All1">'[1]Dbase - Spv'!$B$2:$T$238</definedName>
    <definedName name="____________All2">'[2]Gratuity DBase'!$A$2:$S$236</definedName>
    <definedName name="____________def2">#REF!</definedName>
    <definedName name="____________def3">#REF!</definedName>
    <definedName name="____________def4">#REF!</definedName>
    <definedName name="____________def5">#REF!</definedName>
    <definedName name="____________FEB1">[3]FEB1!$B$8:$C$100</definedName>
    <definedName name="____________FEB2">[3]FEB2!$B$8:$C$100</definedName>
    <definedName name="____________JAN2">[3]JAN2!$B$8:$C$106</definedName>
    <definedName name="____________JC15">#REF!</definedName>
    <definedName name="____________Jnr1">'[4]P&amp;T Dbase-Jnr Ewe'!$B$7:$AH$207</definedName>
    <definedName name="____________Jnr3">'[4]P&amp;T Dbase-Jnr Shg'!$B$7:$IV$285</definedName>
    <definedName name="____________Jnr4">'[4]P&amp;T Dbase-Jnr HQ'!$B$7:$IV$57</definedName>
    <definedName name="____________MAR1">[3]MAR1!$B$8:$C$100</definedName>
    <definedName name="____________MAR2">[3]MAR2!$B$8:$C$100</definedName>
    <definedName name="____________Mgt5">#REF!</definedName>
    <definedName name="____________PDA1">[5]PDS1!$B$1:$O$30</definedName>
    <definedName name="____________PDA2">[5]PDS2!$B$2:$N$100</definedName>
    <definedName name="____________PDA3">[7]PDS3!$B$2:$N$100</definedName>
    <definedName name="____________Tax1">#REF!</definedName>
    <definedName name="____________Tax10">#REF!</definedName>
    <definedName name="____________Tax11">#REF!</definedName>
    <definedName name="____________TAX12">#REF!</definedName>
    <definedName name="____________TAX123">#REF!</definedName>
    <definedName name="____________tax1234">#REF!</definedName>
    <definedName name="____________tax12345">#REF!</definedName>
    <definedName name="____________Tax2">#REF!</definedName>
    <definedName name="____________TAX21">#REF!</definedName>
    <definedName name="____________Tax3">#REF!</definedName>
    <definedName name="____________Tax4">#REF!</definedName>
    <definedName name="____________Tax5">#REF!</definedName>
    <definedName name="____________Tax6">#REF!</definedName>
    <definedName name="____________Tax7">#REF!</definedName>
    <definedName name="____________Tax8">#REF!</definedName>
    <definedName name="____________Tax9">#REF!</definedName>
    <definedName name="____________tb1">#REF!</definedName>
    <definedName name="____________WHT1">[6]Sheet15!$A$4:$Q$31</definedName>
    <definedName name="___________All1">'[1]Dbase - Spv'!$B$2:$T$238</definedName>
    <definedName name="___________All2">'[2]Gratuity DBase'!$A$2:$S$236</definedName>
    <definedName name="___________def2">#REF!</definedName>
    <definedName name="___________def3">#REF!</definedName>
    <definedName name="___________def4">#REF!</definedName>
    <definedName name="___________def5">#REF!</definedName>
    <definedName name="___________FEB1">[3]FEB1!$B$8:$C$100</definedName>
    <definedName name="___________FEB2">[3]FEB2!$B$8:$C$100</definedName>
    <definedName name="___________JAN2">[3]JAN2!$B$8:$C$106</definedName>
    <definedName name="___________JC15">#REF!</definedName>
    <definedName name="___________Jnr1">'[4]P&amp;T Dbase-Jnr Ewe'!$B$7:$AH$207</definedName>
    <definedName name="___________Jnr3">'[4]P&amp;T Dbase-Jnr Shg'!$B$7:$IV$285</definedName>
    <definedName name="___________Jnr4">'[4]P&amp;T Dbase-Jnr HQ'!$B$7:$IV$57</definedName>
    <definedName name="___________MAR1">[3]MAR1!$B$8:$C$100</definedName>
    <definedName name="___________MAR2">[3]MAR2!$B$8:$C$100</definedName>
    <definedName name="___________Mgt5">#REF!</definedName>
    <definedName name="___________PDA1">[5]PDS1!$B$1:$O$30</definedName>
    <definedName name="___________PDA2">[5]PDS2!$B$2:$N$100</definedName>
    <definedName name="___________PDA3">[7]PDS3!$B$2:$N$100</definedName>
    <definedName name="___________Tax1">#REF!</definedName>
    <definedName name="___________Tax10">#REF!</definedName>
    <definedName name="___________Tax11">#REF!</definedName>
    <definedName name="___________TAX12">#REF!</definedName>
    <definedName name="___________TAX123">#REF!</definedName>
    <definedName name="___________tax1234">#REF!</definedName>
    <definedName name="___________tax12345">#REF!</definedName>
    <definedName name="___________Tax2">#REF!</definedName>
    <definedName name="___________TAX21">#REF!</definedName>
    <definedName name="___________Tax3">#REF!</definedName>
    <definedName name="___________Tax4">#REF!</definedName>
    <definedName name="___________Tax5">#REF!</definedName>
    <definedName name="___________Tax6">#REF!</definedName>
    <definedName name="___________Tax7">#REF!</definedName>
    <definedName name="___________Tax8">#REF!</definedName>
    <definedName name="___________Tax9">#REF!</definedName>
    <definedName name="___________tb1">#REF!</definedName>
    <definedName name="___________WHT1">[6]Sheet15!$A$4:$Q$31</definedName>
    <definedName name="__________All1">'[1]Dbase - Spv'!$B$2:$T$238</definedName>
    <definedName name="__________All2">'[2]Gratuity DBase'!$A$2:$S$236</definedName>
    <definedName name="__________def2">#REF!</definedName>
    <definedName name="__________def3">#REF!</definedName>
    <definedName name="__________def4">#REF!</definedName>
    <definedName name="__________def5">#REF!</definedName>
    <definedName name="__________FEB1">[3]FEB1!$B$8:$C$100</definedName>
    <definedName name="__________FEB2">[3]FEB2!$B$8:$C$100</definedName>
    <definedName name="__________JAN2">[3]JAN2!$B$8:$C$106</definedName>
    <definedName name="__________JC15">#REF!</definedName>
    <definedName name="__________Jnr1">'[4]P&amp;T Dbase-Jnr Ewe'!$B$7:$AH$207</definedName>
    <definedName name="__________Jnr3">'[4]P&amp;T Dbase-Jnr Shg'!$B$7:$IV$285</definedName>
    <definedName name="__________Jnr4">'[4]P&amp;T Dbase-Jnr HQ'!$B$7:$IV$57</definedName>
    <definedName name="__________MAR1">[3]MAR1!$B$8:$C$100</definedName>
    <definedName name="__________MAR2">[3]MAR2!$B$8:$C$100</definedName>
    <definedName name="__________Mgt5">#REF!</definedName>
    <definedName name="__________PDA1">[5]PDS1!$B$1:$O$30</definedName>
    <definedName name="__________PDA2">[5]PDS2!$B$2:$N$100</definedName>
    <definedName name="__________PDA3">[7]PDS3!$B$2:$N$100</definedName>
    <definedName name="__________Tax1">#REF!</definedName>
    <definedName name="__________Tax10">#REF!</definedName>
    <definedName name="__________Tax11">#REF!</definedName>
    <definedName name="__________TAX12">#REF!</definedName>
    <definedName name="__________TAX123">#REF!</definedName>
    <definedName name="__________tax1234">#REF!</definedName>
    <definedName name="__________tax12345">#REF!</definedName>
    <definedName name="__________Tax2">#REF!</definedName>
    <definedName name="__________TAX21">#REF!</definedName>
    <definedName name="__________Tax3">#REF!</definedName>
    <definedName name="__________Tax4">#REF!</definedName>
    <definedName name="__________Tax5">#REF!</definedName>
    <definedName name="__________Tax6">#REF!</definedName>
    <definedName name="__________Tax7">#REF!</definedName>
    <definedName name="__________Tax8">#REF!</definedName>
    <definedName name="__________Tax9">#REF!</definedName>
    <definedName name="__________tb1">#REF!</definedName>
    <definedName name="__________WHT1">[6]Sheet15!$A$4:$Q$31</definedName>
    <definedName name="_________All1">#REF!</definedName>
    <definedName name="_________All2">#REF!</definedName>
    <definedName name="_________def2">#REF!</definedName>
    <definedName name="_________def3">#REF!</definedName>
    <definedName name="_________def4">#REF!</definedName>
    <definedName name="_________def5">#REF!</definedName>
    <definedName name="_________FEB1">[3]FEB1!$B$8:$C$100</definedName>
    <definedName name="_________FEB2">[3]FEB2!$B$8:$C$100</definedName>
    <definedName name="_________JAN2">[3]JAN2!$B$8:$C$106</definedName>
    <definedName name="_________JC15">#REF!</definedName>
    <definedName name="_________Jnr1">#REF!</definedName>
    <definedName name="_________Jnr3">#REF!</definedName>
    <definedName name="_________Jnr4">#REF!</definedName>
    <definedName name="_________MAR1">[3]MAR1!$B$8:$C$100</definedName>
    <definedName name="_________MAR2">[3]MAR2!$B$8:$C$100</definedName>
    <definedName name="_________Mgt5">#REF!</definedName>
    <definedName name="_________PDA1">[5]PDS1!$B$1:$O$30</definedName>
    <definedName name="_________PDA2">[5]PDS2!$B$2:$N$100</definedName>
    <definedName name="_________PDA3">[7]PDS3!$B$2:$N$100</definedName>
    <definedName name="_________Tax1">#REF!</definedName>
    <definedName name="_________Tax10">#REF!</definedName>
    <definedName name="_________Tax11">#REF!</definedName>
    <definedName name="_________TAX12">#REF!</definedName>
    <definedName name="_________TAX123">#REF!</definedName>
    <definedName name="_________tax1234">#REF!</definedName>
    <definedName name="_________tax12345">#REF!</definedName>
    <definedName name="_________Tax2">#REF!</definedName>
    <definedName name="_________TAX21">#REF!</definedName>
    <definedName name="_________Tax3">#REF!</definedName>
    <definedName name="_________Tax4">#REF!</definedName>
    <definedName name="_________Tax5">#REF!</definedName>
    <definedName name="_________Tax6">#REF!</definedName>
    <definedName name="_________Tax7">#REF!</definedName>
    <definedName name="_________Tax8">#REF!</definedName>
    <definedName name="_________Tax9">#REF!</definedName>
    <definedName name="_________tb1">#REF!</definedName>
    <definedName name="_________WHT1">[6]Sheet15!$A$4:$Q$31</definedName>
    <definedName name="________All1">#REF!</definedName>
    <definedName name="________All2">#REF!</definedName>
    <definedName name="________def2">#REF!</definedName>
    <definedName name="________def3">#REF!</definedName>
    <definedName name="________def4">#REF!</definedName>
    <definedName name="________def5">#REF!</definedName>
    <definedName name="________FEB1">[3]FEB1!$B$8:$C$100</definedName>
    <definedName name="________FEB2">[3]FEB2!$B$8:$C$100</definedName>
    <definedName name="________JAN2">[3]JAN2!$B$8:$C$106</definedName>
    <definedName name="________JC15">#REF!</definedName>
    <definedName name="________Jnr1">#REF!</definedName>
    <definedName name="________Jnr3">#REF!</definedName>
    <definedName name="________Jnr4">#REF!</definedName>
    <definedName name="________MAR1">[3]MAR1!$B$8:$C$100</definedName>
    <definedName name="________MAR2">[3]MAR2!$B$8:$C$100</definedName>
    <definedName name="________Mgt5">#REF!</definedName>
    <definedName name="________PDA1">[5]PDS1!$B$1:$O$30</definedName>
    <definedName name="________PDA2">[5]PDS2!$B$2:$N$100</definedName>
    <definedName name="________PDA3">[7]PDS3!$B$2:$N$100</definedName>
    <definedName name="________Tax1">#REF!</definedName>
    <definedName name="________Tax10">#REF!</definedName>
    <definedName name="________Tax11">#REF!</definedName>
    <definedName name="________TAX12">#REF!</definedName>
    <definedName name="________TAX123">#REF!</definedName>
    <definedName name="________tax1234">#REF!</definedName>
    <definedName name="________tax12345">#REF!</definedName>
    <definedName name="________Tax2">#REF!</definedName>
    <definedName name="________TAX21">#REF!</definedName>
    <definedName name="________Tax3">#REF!</definedName>
    <definedName name="________Tax4">#REF!</definedName>
    <definedName name="________Tax5">#REF!</definedName>
    <definedName name="________Tax6">#REF!</definedName>
    <definedName name="________Tax7">#REF!</definedName>
    <definedName name="________Tax8">#REF!</definedName>
    <definedName name="________Tax9">#REF!</definedName>
    <definedName name="________tb1">#REF!</definedName>
    <definedName name="________WHT1">[6]Sheet15!$A$4:$Q$31</definedName>
    <definedName name="_______All1">#REF!</definedName>
    <definedName name="_______All2">#REF!</definedName>
    <definedName name="_______def2">#REF!</definedName>
    <definedName name="_______def3">#REF!</definedName>
    <definedName name="_______def4">#REF!</definedName>
    <definedName name="_______def5">#REF!</definedName>
    <definedName name="_______FEB1">[3]FEB1!$B$8:$C$100</definedName>
    <definedName name="_______FEB2">[3]FEB2!$B$8:$C$100</definedName>
    <definedName name="_______JAN2">[3]JAN2!$B$8:$C$106</definedName>
    <definedName name="_______JC15">#REF!</definedName>
    <definedName name="_______Jnr1">#REF!</definedName>
    <definedName name="_______Jnr3">#REF!</definedName>
    <definedName name="_______Jnr4">#REF!</definedName>
    <definedName name="_______MAR1">[3]MAR1!$B$8:$C$100</definedName>
    <definedName name="_______MAR2">[3]MAR2!$B$8:$C$100</definedName>
    <definedName name="_______Mgt5">#REF!</definedName>
    <definedName name="_______PDA1">[5]PDS1!$B$1:$O$30</definedName>
    <definedName name="_______PDA2">[5]PDS2!$B$2:$N$100</definedName>
    <definedName name="_______PDA3">[7]PDS3!$B$2:$N$100</definedName>
    <definedName name="_______Tax1">#REF!</definedName>
    <definedName name="_______Tax10">#REF!</definedName>
    <definedName name="_______Tax11">#REF!</definedName>
    <definedName name="_______TAX12">#REF!</definedName>
    <definedName name="_______TAX123">#REF!</definedName>
    <definedName name="_______tax1234">#REF!</definedName>
    <definedName name="_______tax12345">#REF!</definedName>
    <definedName name="_______Tax2">#REF!</definedName>
    <definedName name="_______TAX21">#REF!</definedName>
    <definedName name="_______Tax3">#REF!</definedName>
    <definedName name="_______Tax4">#REF!</definedName>
    <definedName name="_______Tax5">#REF!</definedName>
    <definedName name="_______Tax6">#REF!</definedName>
    <definedName name="_______Tax7">#REF!</definedName>
    <definedName name="_______Tax8">#REF!</definedName>
    <definedName name="_______Tax9">#REF!</definedName>
    <definedName name="_______tb1">#REF!</definedName>
    <definedName name="_______WHT1">[6]Sheet15!$A$4:$Q$31</definedName>
    <definedName name="______All1">#REF!</definedName>
    <definedName name="______All2">#REF!</definedName>
    <definedName name="______def2">#REF!</definedName>
    <definedName name="______def3">#REF!</definedName>
    <definedName name="______def4">#REF!</definedName>
    <definedName name="______def5">#REF!</definedName>
    <definedName name="______FEB1">[3]FEB1!$B$8:$C$100</definedName>
    <definedName name="______FEB2">[3]FEB2!$B$8:$C$100</definedName>
    <definedName name="______JAN2">[3]JAN2!$B$8:$C$106</definedName>
    <definedName name="______JC15">#REF!</definedName>
    <definedName name="______Jnr1">#REF!</definedName>
    <definedName name="______Jnr3">#REF!</definedName>
    <definedName name="______Jnr4">#REF!</definedName>
    <definedName name="______MAR1">[3]MAR1!$B$8:$C$100</definedName>
    <definedName name="______MAR2">[3]MAR2!$B$8:$C$100</definedName>
    <definedName name="______Mgt5">#REF!</definedName>
    <definedName name="______PDA1">[5]PDS1!$B$1:$O$30</definedName>
    <definedName name="______PDA2">[5]PDS2!$B$2:$N$100</definedName>
    <definedName name="______PDA3">[7]PDS3!$B$2:$N$100</definedName>
    <definedName name="______Tax1">#REF!</definedName>
    <definedName name="______Tax10">#REF!</definedName>
    <definedName name="______Tax11">#REF!</definedName>
    <definedName name="______TAX12">#REF!</definedName>
    <definedName name="______TAX123">#REF!</definedName>
    <definedName name="______tax1234">#REF!</definedName>
    <definedName name="______tax12345">#REF!</definedName>
    <definedName name="______Tax2">#REF!</definedName>
    <definedName name="______TAX21">#REF!</definedName>
    <definedName name="______Tax3">#REF!</definedName>
    <definedName name="______Tax4">#REF!</definedName>
    <definedName name="______Tax5">#REF!</definedName>
    <definedName name="______Tax6">#REF!</definedName>
    <definedName name="______Tax7">#REF!</definedName>
    <definedName name="______Tax8">#REF!</definedName>
    <definedName name="______Tax9">#REF!</definedName>
    <definedName name="______tb1">#REF!</definedName>
    <definedName name="______WHT1">[6]Sheet15!$A$4:$Q$31</definedName>
    <definedName name="_____All1">#REF!</definedName>
    <definedName name="_____All2">#REF!</definedName>
    <definedName name="_____def2">#REF!</definedName>
    <definedName name="_____def3">#REF!</definedName>
    <definedName name="_____def4">#REF!</definedName>
    <definedName name="_____def5">#REF!</definedName>
    <definedName name="_____FEB1">[3]FEB1!$B$8:$C$100</definedName>
    <definedName name="_____FEB2">[3]FEB2!$B$8:$C$100</definedName>
    <definedName name="_____JAN2">[3]JAN2!$B$8:$C$106</definedName>
    <definedName name="_____JC15">#REF!</definedName>
    <definedName name="_____Jnr1">#REF!</definedName>
    <definedName name="_____Jnr3">#REF!</definedName>
    <definedName name="_____Jnr4">#REF!</definedName>
    <definedName name="_____MAR1">[3]MAR1!$B$8:$C$100</definedName>
    <definedName name="_____MAR2">[3]MAR2!$B$8:$C$100</definedName>
    <definedName name="_____Mgt5">#REF!</definedName>
    <definedName name="_____PDA1">[5]PDS1!$B$1:$O$30</definedName>
    <definedName name="_____PDA2">[5]PDS2!$B$2:$N$100</definedName>
    <definedName name="_____PDA3">[7]PDS3!$B$2:$N$100</definedName>
    <definedName name="_____Tax1">#REF!</definedName>
    <definedName name="_____Tax10">#REF!</definedName>
    <definedName name="_____Tax11">#REF!</definedName>
    <definedName name="_____TAX12">#REF!</definedName>
    <definedName name="_____TAX123">#REF!</definedName>
    <definedName name="_____tax1234">#REF!</definedName>
    <definedName name="_____tax12345">#REF!</definedName>
    <definedName name="_____Tax2">#REF!</definedName>
    <definedName name="_____TAX21">#REF!</definedName>
    <definedName name="_____Tax3">#REF!</definedName>
    <definedName name="_____Tax4">#REF!</definedName>
    <definedName name="_____Tax5">#REF!</definedName>
    <definedName name="_____Tax6">#REF!</definedName>
    <definedName name="_____Tax7">#REF!</definedName>
    <definedName name="_____Tax8">#REF!</definedName>
    <definedName name="_____Tax9">#REF!</definedName>
    <definedName name="_____tb1">#REF!</definedName>
    <definedName name="_____WHT1">[6]Sheet15!$A$4:$Q$31</definedName>
    <definedName name="____All1">'[1]Dbase - Spv'!$B$2:$T$238</definedName>
    <definedName name="____All2">'[2]Gratuity DBase'!$A$2:$S$236</definedName>
    <definedName name="____def2">#REF!</definedName>
    <definedName name="____def3">#REF!</definedName>
    <definedName name="____def4">#REF!</definedName>
    <definedName name="____def5">#REF!</definedName>
    <definedName name="____FEB1">[3]FEB1!$B$8:$C$100</definedName>
    <definedName name="____FEB2">[3]FEB2!$B$8:$C$100</definedName>
    <definedName name="____JAN2">[3]JAN2!$B$8:$C$106</definedName>
    <definedName name="____JC15">#REF!</definedName>
    <definedName name="____Jnr1">'[4]P&amp;T Dbase-Jnr Ewe'!$B$7:$AH$207</definedName>
    <definedName name="____Jnr3">'[4]P&amp;T Dbase-Jnr Shg'!$B$7:$IV$285</definedName>
    <definedName name="____Jnr4">'[4]P&amp;T Dbase-Jnr HQ'!$B$7:$IV$57</definedName>
    <definedName name="____MAR1">[3]MAR1!$B$8:$C$100</definedName>
    <definedName name="____MAR2">[3]MAR2!$B$8:$C$100</definedName>
    <definedName name="____Mgt5">#REF!</definedName>
    <definedName name="____PDA1">[5]PDS1!$B$1:$O$30</definedName>
    <definedName name="____PDA2">[5]PDS2!$B$2:$N$100</definedName>
    <definedName name="____PDA3">[7]PDS3!$B$2:$N$100</definedName>
    <definedName name="____Tax1">#REF!</definedName>
    <definedName name="____Tax10">#REF!</definedName>
    <definedName name="____Tax11">#REF!</definedName>
    <definedName name="____TAX12">#REF!</definedName>
    <definedName name="____TAX123">#REF!</definedName>
    <definedName name="____tax1234">#REF!</definedName>
    <definedName name="____tax12345">#REF!</definedName>
    <definedName name="____Tax2">#REF!</definedName>
    <definedName name="____TAX21">#REF!</definedName>
    <definedName name="____Tax3">#REF!</definedName>
    <definedName name="____Tax4">#REF!</definedName>
    <definedName name="____Tax5">#REF!</definedName>
    <definedName name="____Tax6">#REF!</definedName>
    <definedName name="____Tax7">#REF!</definedName>
    <definedName name="____Tax8">#REF!</definedName>
    <definedName name="____Tax9">#REF!</definedName>
    <definedName name="____tb1">#REF!</definedName>
    <definedName name="____WHT1">[6]Sheet15!$A$4:$Q$31</definedName>
    <definedName name="___All1">'[1]Dbase - Spv'!$B$2:$T$238</definedName>
    <definedName name="___All2">'[2]Gratuity DBase'!$A$2:$S$236</definedName>
    <definedName name="___def2">#REF!</definedName>
    <definedName name="___def3">#REF!</definedName>
    <definedName name="___def4">#REF!</definedName>
    <definedName name="___def5">#REF!</definedName>
    <definedName name="___FEB1">[3]FEB1!$B$8:$C$100</definedName>
    <definedName name="___FEB2">[3]FEB2!$B$8:$C$100</definedName>
    <definedName name="___JAN2">[3]JAN2!$B$8:$C$106</definedName>
    <definedName name="___JC15">#REF!</definedName>
    <definedName name="___Jnr1">'[4]P&amp;T Dbase-Jnr Ewe'!$B$7:$AH$207</definedName>
    <definedName name="___Jnr3">'[4]P&amp;T Dbase-Jnr Shg'!$B$7:$IV$285</definedName>
    <definedName name="___Jnr4">'[4]P&amp;T Dbase-Jnr HQ'!$B$7:$IV$57</definedName>
    <definedName name="___MAR1">[3]MAR1!$B$8:$C$100</definedName>
    <definedName name="___MAR2">[3]MAR2!$B$8:$C$100</definedName>
    <definedName name="___Mgt5">#REF!</definedName>
    <definedName name="___PDA1">[5]PDS1!$B$1:$O$30</definedName>
    <definedName name="___PDA2">[5]PDS2!$B$2:$N$100</definedName>
    <definedName name="___PDA3">[7]PDS3!$B$2:$N$100</definedName>
    <definedName name="___Tax1">#REF!</definedName>
    <definedName name="___Tax10">#REF!</definedName>
    <definedName name="___Tax11">#REF!</definedName>
    <definedName name="___TAX12">#REF!</definedName>
    <definedName name="___TAX123">#REF!</definedName>
    <definedName name="___tax1234">#REF!</definedName>
    <definedName name="___tax12345">#REF!</definedName>
    <definedName name="___Tax2">#REF!</definedName>
    <definedName name="___TAX21">#REF!</definedName>
    <definedName name="___Tax3">#REF!</definedName>
    <definedName name="___Tax4">#REF!</definedName>
    <definedName name="___Tax5">#REF!</definedName>
    <definedName name="___Tax6">#REF!</definedName>
    <definedName name="___Tax7">#REF!</definedName>
    <definedName name="___Tax8">#REF!</definedName>
    <definedName name="___Tax9">#REF!</definedName>
    <definedName name="___tb1">#REF!</definedName>
    <definedName name="___WHT1">[6]Sheet15!$A$4:$Q$31</definedName>
    <definedName name="__All1">'[8]Dbase - Spv'!$B$2:$T$238</definedName>
    <definedName name="__All2">'[9]Gratuity DBase'!$A$2:$S$236</definedName>
    <definedName name="__def2">#REF!</definedName>
    <definedName name="__def3">#REF!</definedName>
    <definedName name="__def4">#REF!</definedName>
    <definedName name="__def5">#REF!</definedName>
    <definedName name="__FEB1">[3]FEB1!$B$8:$C$100</definedName>
    <definedName name="__FEB2">[3]FEB2!$B$8:$C$100</definedName>
    <definedName name="__JAN2">[3]JAN2!$B$8:$C$106</definedName>
    <definedName name="__JC15">#REF!</definedName>
    <definedName name="__Jnr1">'[10]P&amp;T Dbase-Jnr Ewe'!$B$7:$AH$207</definedName>
    <definedName name="__Jnr3">'[10]P&amp;T Dbase-Jnr Shg'!$B$7:$IV$285</definedName>
    <definedName name="__Jnr4">'[10]P&amp;T Dbase-Jnr HQ'!$B$7:$IV$57</definedName>
    <definedName name="__MAR1">[3]MAR1!$B$8:$C$100</definedName>
    <definedName name="__MAR2">[3]MAR2!$B$8:$C$100</definedName>
    <definedName name="__Mgt5">#REF!</definedName>
    <definedName name="__PDA1">[5]PDS1!$B$1:$O$30</definedName>
    <definedName name="__PDA2">[5]PDS2!$B$2:$N$100</definedName>
    <definedName name="__PDA3">[7]PDS3!$B$2:$N$100</definedName>
    <definedName name="__Tax1">#REF!</definedName>
    <definedName name="__Tax10">#REF!</definedName>
    <definedName name="__Tax11">#REF!</definedName>
    <definedName name="__TAX12">#REF!</definedName>
    <definedName name="__TAX123">#REF!</definedName>
    <definedName name="__tax1234">#REF!</definedName>
    <definedName name="__tax12345">#REF!</definedName>
    <definedName name="__Tax2">#REF!</definedName>
    <definedName name="__TAX21">#REF!</definedName>
    <definedName name="__Tax3">#REF!</definedName>
    <definedName name="__Tax4">#REF!</definedName>
    <definedName name="__Tax5">#REF!</definedName>
    <definedName name="__Tax6">#REF!</definedName>
    <definedName name="__Tax7">#REF!</definedName>
    <definedName name="__Tax8">#REF!</definedName>
    <definedName name="__Tax9">#REF!</definedName>
    <definedName name="__tb1">#REF!</definedName>
    <definedName name="__WHT1">[6]Sheet15!$A$4:$Q$31</definedName>
    <definedName name="_All1">'[1]Dbase - Spv'!$B$2:$T$238</definedName>
    <definedName name="_All2">'[2]Gratuity DBase'!$A$2:$S$236</definedName>
    <definedName name="_def2">#REF!</definedName>
    <definedName name="_def3">#REF!</definedName>
    <definedName name="_def4">#REF!</definedName>
    <definedName name="_def5">#REF!</definedName>
    <definedName name="_FEB1">[3]FEB1!$B$8:$C$100</definedName>
    <definedName name="_FEB2">[3]FEB2!$B$8:$C$100</definedName>
    <definedName name="_JAN2">[3]JAN2!$B$8:$C$106</definedName>
    <definedName name="_JC15">#REF!</definedName>
    <definedName name="_Jnr1">'[4]P&amp;T Dbase-Jnr Ewe'!$B$7:$AH$207</definedName>
    <definedName name="_Jnr3">'[4]P&amp;T Dbase-Jnr Shg'!$B$7:$IV$285</definedName>
    <definedName name="_Jnr4">'[4]P&amp;T Dbase-Jnr HQ'!$B$7:$IV$57</definedName>
    <definedName name="_MAR1">[3]MAR1!$B$8:$C$100</definedName>
    <definedName name="_MAR2">[3]MAR2!$B$8:$C$100</definedName>
    <definedName name="_Mgt5">#REF!</definedName>
    <definedName name="_PDA1">[5]PDS1!$B$1:$O$30</definedName>
    <definedName name="_PDA2">[5]PDS2!$B$2:$N$100</definedName>
    <definedName name="_PDA3">[7]PDS3!$B$2:$N$100</definedName>
    <definedName name="_Tax1">#REF!</definedName>
    <definedName name="_Tax10">#REF!</definedName>
    <definedName name="_Tax11">#REF!</definedName>
    <definedName name="_TAX12">#REF!</definedName>
    <definedName name="_TAX123">#REF!</definedName>
    <definedName name="_tax1234">#REF!</definedName>
    <definedName name="_tax12345">#REF!</definedName>
    <definedName name="_Tax2">#REF!</definedName>
    <definedName name="_TAX21">#REF!</definedName>
    <definedName name="_Tax3">#REF!</definedName>
    <definedName name="_Tax4">#REF!</definedName>
    <definedName name="_Tax5">#REF!</definedName>
    <definedName name="_Tax6">#REF!</definedName>
    <definedName name="_Tax7">#REF!</definedName>
    <definedName name="_Tax8">#REF!</definedName>
    <definedName name="_Tax9">#REF!</definedName>
    <definedName name="_tb1">#REF!</definedName>
    <definedName name="_WHT1">[6]Sheet15!$A$4:$Q$31</definedName>
    <definedName name="AA">#REF!</definedName>
    <definedName name="AAAC">#REF!</definedName>
    <definedName name="abr">#REF!</definedName>
    <definedName name="AC">#REF!</definedName>
    <definedName name="ACAC">#REF!</definedName>
    <definedName name="ACTUAL__OPERATING__STATEMENT">#REF!</definedName>
    <definedName name="aCTUAL2008">#REF!</definedName>
    <definedName name="Adebomi_Onisile">[11]DATABANK!#REF!</definedName>
    <definedName name="advance">#REF!</definedName>
    <definedName name="air_receivers">#REF!</definedName>
    <definedName name="AK">#REF!</definedName>
    <definedName name="akolz">#REF!</definedName>
    <definedName name="akolz2">'[12]Names All'!#REF!</definedName>
    <definedName name="ALL">#REF!</definedName>
    <definedName name="AllJnr">'[13]Dbase-Jnr'!$B$2:$U$555</definedName>
    <definedName name="AllJnr1">'[14]Dbase-Jnr'!$A$4:$IV$558</definedName>
    <definedName name="AllJnr2">'[14]Dbase-Jnr'!$A:$IV</definedName>
    <definedName name="AllJnr3">'[14]Dbase-Jnr'!$B$4:$IV$556</definedName>
    <definedName name="AllJnr4">#REF!</definedName>
    <definedName name="Allowances">#REF!</definedName>
    <definedName name="allowancesp">#REF!</definedName>
    <definedName name="Allowancess">#REF!</definedName>
    <definedName name="Anihuvi_Ayeni">[11]DATABANK!#REF!</definedName>
    <definedName name="AnnualNotes">#REF!</definedName>
    <definedName name="AnnualTaxComp">#REF!</definedName>
    <definedName name="ARA_Thresh">#REF!</definedName>
    <definedName name="ARA_Threshold">[15]Lead!$O$2</definedName>
    <definedName name="AREA">#REF!</definedName>
    <definedName name="arms">#REF!</definedName>
    <definedName name="ARP_Threshold">[15]Lead!$N$2</definedName>
    <definedName name="arrearsmanager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set_Class">#REF!</definedName>
    <definedName name="auto">[16]NAMES!$C$1</definedName>
    <definedName name="Automation">[17]NAMES!$C$1</definedName>
    <definedName name="AVOITPOUREFF">#REF!</definedName>
    <definedName name="ayija">'[18]BANK 1 -TAX COMP. (1A - 1)'!#REF!</definedName>
    <definedName name="b">#REF!</definedName>
    <definedName name="Band0">'[13]Dbase-Jnr'!$A$516:$U$555</definedName>
    <definedName name="Band2">'[13]Dbase-Jnr'!$B$48:$U$120</definedName>
    <definedName name="Band3">'[13]Dbase-Jnr'!$B$122:$U$250</definedName>
    <definedName name="Band4">'[13]Dbase-Jnr'!$B$252:$U$305</definedName>
    <definedName name="Band6">'[13]Dbase-Jnr'!$A$457:$U$514</definedName>
    <definedName name="BAS">#REF!</definedName>
    <definedName name="basic">#REF!</definedName>
    <definedName name="basicp">#REF!</definedName>
    <definedName name="BAT">#REF!</definedName>
    <definedName name="bbb">#REF!,#REF!</definedName>
    <definedName name="BG_Del" hidden="1">15</definedName>
    <definedName name="BG_Ins" hidden="1">4</definedName>
    <definedName name="BG_Mod" hidden="1">6</definedName>
    <definedName name="BON100POUREFF">#REF!</definedName>
    <definedName name="BON100POURSB">#REF!</definedName>
    <definedName name="BONUPOUREFF">#REF!</definedName>
    <definedName name="BONUPOURSB">#REF!</definedName>
    <definedName name="bonus">#REF!</definedName>
    <definedName name="BU" hidden="1">#REF!</definedName>
    <definedName name="Budget_06">#REF!</definedName>
    <definedName name="BUNAMES">#REF!</definedName>
    <definedName name="cad_capital">#REF!</definedName>
    <definedName name="cad_revenue">#REF!</definedName>
    <definedName name="capex" hidden="1">#REF!</definedName>
    <definedName name="capital_compressors">#REF!</definedName>
    <definedName name="capital_spp_pumps">#REF!</definedName>
    <definedName name="carpenters_shop">#REF!</definedName>
    <definedName name="cement_elevator_no_one">#REF!</definedName>
    <definedName name="cement_elevator_no_two">#REF!</definedName>
    <definedName name="cement_mill_maint_consumables">#REF!</definedName>
    <definedName name="cement_mill_no_one">#REF!</definedName>
    <definedName name="cement_mill_no_two">#REF!</definedName>
    <definedName name="CF_NetIncome">'[19]Cash Flow - CY Workings'!#REF!</definedName>
    <definedName name="Charles_Ochonogor">[11]DATABANK!#REF!</definedName>
    <definedName name="clinker_conveyor_no_0ne">#REF!</definedName>
    <definedName name="clinker_conveyor_no_two">#REF!</definedName>
    <definedName name="clinker_conveyors">#REF!</definedName>
    <definedName name="clinker_feed_belt_no_one">#REF!</definedName>
    <definedName name="clinker_feed_belt_no_two">#REF!</definedName>
    <definedName name="CLINKERPROD">#REF!</definedName>
    <definedName name="CmntLinesToShow" hidden="1">6</definedName>
    <definedName name="COI">#REF!</definedName>
    <definedName name="COMMPOUREFF">#REF!</definedName>
    <definedName name="COMMPOURSB">#REF!</definedName>
    <definedName name="compressed_air_lines">#REF!</definedName>
    <definedName name="compressor_maintenance">#REF!</definedName>
    <definedName name="compressors">#REF!</definedName>
    <definedName name="computation_basis">#REF!</definedName>
    <definedName name="computer_for_power_generation_plant">#REF!</definedName>
    <definedName name="Country" hidden="1">#REF!</definedName>
    <definedName name="Country_PlanName_FAS_type_2002_FooterType" hidden="1">"EXTERNAL"</definedName>
    <definedName name="Country_PlanName_FAS_type_2003_FooterType" hidden="1">"EXTERNAL"</definedName>
    <definedName name="Currency" hidden="1">#REF!</definedName>
    <definedName name="cvg.ANTCDTLED" localSheetId="5">'TRIAL BALANCE'!#REF!</definedName>
    <definedName name="cvg.ANTDEBLED" localSheetId="5">'TRIAL BALANCE'!#REF!</definedName>
    <definedName name="cvg.CDTLED" localSheetId="5">'TRIAL BALANCE'!$C$3:$C$58</definedName>
    <definedName name="cvg.COMPTE" localSheetId="5">'TRIAL BALANCE'!#REF!</definedName>
    <definedName name="cvg.DEBLED" localSheetId="5">'TRIAL BALANCE'!#REF!</definedName>
    <definedName name="cvg.FINCDTLED" localSheetId="5">'TRIAL BALANCE'!#REF!</definedName>
    <definedName name="cvg.FINDEBLED" localSheetId="5">'TRIAL BALANCE'!#REF!</definedName>
    <definedName name="cvg.INTIT" localSheetId="5">'TRIAL BALANCE'!$A$3:$A$58</definedName>
    <definedName name="cvg.SOLCDTLED" localSheetId="5">'TRIAL BALANCE'!#REF!</definedName>
    <definedName name="cvg.SOLDEBLED" localSheetId="5">'TRIAL BALANCE'!#REF!</definedName>
    <definedName name="d">[20]DATABASE!#REF!</definedName>
    <definedName name="DA_3029199650500005560" hidden="1">#REF!</definedName>
    <definedName name="DA_3029199650500005568" hidden="1">#REF!</definedName>
    <definedName name="DA_3029199650500006258" hidden="1">#REF!</definedName>
    <definedName name="DA_3029199650500006303" hidden="1">#REF!</definedName>
    <definedName name="DA_3029199650500007143" hidden="1">#REF!</definedName>
    <definedName name="DA_3029199650500007149" hidden="1">#REF!</definedName>
    <definedName name="DA_3029199650500007153" hidden="1">#REF!</definedName>
    <definedName name="DA_3029199650500007159" hidden="1">#REF!</definedName>
    <definedName name="DA_3029199650500007163" hidden="1">#REF!</definedName>
    <definedName name="DA_3029199650500007168" hidden="1">#REF!</definedName>
    <definedName name="DA_3029199650500007173" hidden="1">#REF!</definedName>
    <definedName name="DA_3029199650500007179" hidden="1">#REF!</definedName>
    <definedName name="DA_3029199650500007183" hidden="1">#REF!</definedName>
    <definedName name="DA_3029199650500007188" hidden="1">#REF!</definedName>
    <definedName name="DA_3029199650500007194" hidden="1">#REF!</definedName>
    <definedName name="DA_3029199650500007199" hidden="1">#REF!</definedName>
    <definedName name="DA_3029199650500007376" hidden="1">#REF!</definedName>
    <definedName name="DA_3029199650500007380" hidden="1">#REF!</definedName>
    <definedName name="DA_3029199650500007386" hidden="1">#REF!</definedName>
    <definedName name="DA_3029199650500007390" hidden="1">#REF!</definedName>
    <definedName name="DA_3029199650500007426" hidden="1">#REF!</definedName>
    <definedName name="DA_3029199650500007430" hidden="1">#REF!</definedName>
    <definedName name="DA_3029199650500007436" hidden="1">#REF!</definedName>
    <definedName name="DA_3029199650500007440" hidden="1">#REF!</definedName>
    <definedName name="DA_3029199650500007446" hidden="1">#REF!</definedName>
    <definedName name="DA_3029199650500007484" hidden="1">#REF!</definedName>
    <definedName name="DA_3029199650500007490" hidden="1">#REF!</definedName>
    <definedName name="DA_3029199650500007597" hidden="1">#REF!</definedName>
    <definedName name="DA_3029199650500007603" hidden="1">#REF!</definedName>
    <definedName name="DA_3029199650500007616" hidden="1">#REF!</definedName>
    <definedName name="DA_3029199650500007892" hidden="1">#REF!</definedName>
    <definedName name="DA_3029199650500007902" hidden="1">#REF!</definedName>
    <definedName name="DA_3029199650500007937" hidden="1">#REF!</definedName>
    <definedName name="DA_3029199650500007943" hidden="1">#REF!</definedName>
    <definedName name="DA_3029199650500007947" hidden="1">#REF!</definedName>
    <definedName name="DA_3029199650500007953" hidden="1">#REF!</definedName>
    <definedName name="DA_3029199650500007962" hidden="1">#REF!</definedName>
    <definedName name="DA_3029199650500007967" hidden="1">#REF!</definedName>
    <definedName name="DA_3029199650500007972" hidden="1">#REF!</definedName>
    <definedName name="DA_3029199650500008025" hidden="1">#REF!</definedName>
    <definedName name="DA_3029199650500008958" hidden="1">#REF!</definedName>
    <definedName name="DA_3029199650500008964" hidden="1">#REF!</definedName>
    <definedName name="DA_3029199650500009050" hidden="1">#REF!</definedName>
    <definedName name="DA_3029199650500009269" hidden="1">#REF!</definedName>
    <definedName name="DA_3029199650500009369" hidden="1">#REF!</definedName>
    <definedName name="DA_3029199650500009379" hidden="1">#REF!</definedName>
    <definedName name="DA_3029199650500009384" hidden="1">#REF!</definedName>
    <definedName name="DA_3029199650500009389" hidden="1">#REF!</definedName>
    <definedName name="DA_3029199650500009409" hidden="1">#REF!</definedName>
    <definedName name="DA_3029199650500009419" hidden="1">#REF!</definedName>
    <definedName name="DA_3029199650500009600" hidden="1">#REF!</definedName>
    <definedName name="DA_3029199650500009604" hidden="1">#REF!</definedName>
    <definedName name="DA_3029199650500009609" hidden="1">#REF!</definedName>
    <definedName name="DA_3029199650500009615" hidden="1">#REF!</definedName>
    <definedName name="DA_3029199650500009619" hidden="1">#REF!</definedName>
    <definedName name="DA_3029199650500009625" hidden="1">#REF!</definedName>
    <definedName name="DA_3029199650500009638" hidden="1">#REF!</definedName>
    <definedName name="DA_3029199650500009642" hidden="1">#REF!</definedName>
    <definedName name="DA_3029199650500009647" hidden="1">#REF!</definedName>
    <definedName name="DA_3029199650500009653" hidden="1">#REF!</definedName>
    <definedName name="DA_3029199650500009657" hidden="1">#REF!</definedName>
    <definedName name="DA_3029199650500009663" hidden="1">#REF!</definedName>
    <definedName name="DA_3029199650500009667" hidden="1">#REF!</definedName>
    <definedName name="DA_3029199650500009672" hidden="1">#REF!</definedName>
    <definedName name="DA_3029199650500010175" hidden="1">#REF!</definedName>
    <definedName name="DA_3029199650500010182" hidden="1">#REF!</definedName>
    <definedName name="DA_3040236135500000679" hidden="1">#REF!</definedName>
    <definedName name="daniel">'[18]BANK 1 -TAX COMP. (1A - 1)'!#REF!</definedName>
    <definedName name="danielslip">'[21]PAY-SLIPS'!#REF!</definedName>
    <definedName name="darr">#REF!</definedName>
    <definedName name="data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9">#REF!</definedName>
    <definedName name="Databankoptions">#REF!</definedName>
    <definedName name="_xlnm.Database">#REF!</definedName>
    <definedName name="DATES">#REF!</definedName>
    <definedName name="David_Omoke">[11]DATABANK!#REF!</definedName>
    <definedName name="DaysMonth">#REF!</definedName>
    <definedName name="DaysOption">#REF!</definedName>
    <definedName name="dbase">#REF!</definedName>
    <definedName name="dbase1">#REF!</definedName>
    <definedName name="DCE">#REF!</definedName>
    <definedName name="dd">#REF!</definedName>
    <definedName name="deductions">#REF!</definedName>
    <definedName name="def">#REF!</definedName>
    <definedName name="Denisslip">'[21]PAY-SLIPS'!#REF!</definedName>
    <definedName name="Dennis">'[18]BANK 1 -TAX COMP. (1A - 1)'!#REF!</definedName>
    <definedName name="Dennis_">'[18]BANK 1 -TAX COMP. (1A - 1)'!#REF!</definedName>
    <definedName name="Dep_Key_IFRS">#REF!</definedName>
    <definedName name="Dep_Key_IGAAP">#REF!</definedName>
    <definedName name="Dep_Key_Tax">#REF!</definedName>
    <definedName name="DERR" hidden="1">#REF!</definedName>
    <definedName name="Devtlevys">#REF!</definedName>
    <definedName name="df">[22]SCI!#REF!</definedName>
    <definedName name="DfxpcBuild" hidden="1">1528</definedName>
    <definedName name="DfxpcVersion" hidden="1">"5.70"</definedName>
    <definedName name="diamond">#REF!</definedName>
    <definedName name="DIPLOME">#REF!</definedName>
    <definedName name="Diplome1">#REF!</definedName>
    <definedName name="Diplome2">#REF!</definedName>
    <definedName name="Diplome3">#REF!</definedName>
    <definedName name="Diplome4">#REF!</definedName>
    <definedName name="distribution_and_retractable_conveyors">#REF!</definedName>
    <definedName name="Dollar2">#REF!</definedName>
    <definedName name="dust_control_equipment">#REF!</definedName>
    <definedName name="dust_plant">#REF!</definedName>
    <definedName name="dust_recycling_plant">#REF!</definedName>
    <definedName name="eee">#REF!</definedName>
    <definedName name="Elec_dewatering_pumps">#REF!</definedName>
    <definedName name="Elec_Field_conveyor_belt">#REF!</definedName>
    <definedName name="Elec_lime_belt_1">#REF!</definedName>
    <definedName name="Elec_lime_belt_2">#REF!</definedName>
    <definedName name="Elec_lime_belt_3">#REF!</definedName>
    <definedName name="Elec_Mobile_crusher_number_1">#REF!</definedName>
    <definedName name="Elec_Mobile_crusher_number_2">#REF!</definedName>
    <definedName name="Elec_plate_feeder_1">#REF!</definedName>
    <definedName name="Elec_plate_feeder_2">#REF!</definedName>
    <definedName name="Elec_plate_feeder_3">#REF!</definedName>
    <definedName name="Elec_raw_mill_1">#REF!</definedName>
    <definedName name="elec_raw_mills_2">#REF!</definedName>
    <definedName name="Elec_raw_mills_3">#REF!</definedName>
    <definedName name="Elec_sec_crusher_1">#REF!</definedName>
    <definedName name="Elec_sec_crusher_2">#REF!</definedName>
    <definedName name="Elec_sec_crusher_3">#REF!</definedName>
    <definedName name="elec_sec_matl_feeder_1">#REF!</definedName>
    <definedName name="Elec_sec_matl_feeder_2">#REF!</definedName>
    <definedName name="Elec_sec_matl_feeder_3">#REF!</definedName>
    <definedName name="electric_overhead_cranes">#REF!</definedName>
    <definedName name="Emmaslip">'[21]PAY-SLIPS'!#REF!</definedName>
    <definedName name="Empno">#REF!</definedName>
    <definedName name="Endofyear">#REF!</definedName>
    <definedName name="endp">#REF!</definedName>
    <definedName name="endy">#REF!</definedName>
    <definedName name="ERTY" hidden="1">#REF!</definedName>
    <definedName name="ESS">#REF!</definedName>
    <definedName name="Essomaster">#REF!</definedName>
    <definedName name="Est">'[23]With Accom (2)'!$F$4:$K$72</definedName>
    <definedName name="Evaluation_Group">#REF!</definedName>
    <definedName name="EWEKORO__WORKS">#REF!</definedName>
    <definedName name="EWR" hidden="1">#REF!</definedName>
    <definedName name="EYB">#REF!</definedName>
    <definedName name="f_k_pumps">#REF!</definedName>
    <definedName name="FC">#REF!</definedName>
    <definedName name="FD_1">#REF!</definedName>
    <definedName name="FD_2">#REF!</definedName>
    <definedName name="FD_3">#REF!</definedName>
    <definedName name="FD_4">#REF!</definedName>
    <definedName name="FD_5">#REF!</definedName>
    <definedName name="Femislip">'[21]PAY-SLIPS'!#REF!</definedName>
    <definedName name="Fidelia_Osueke">[11]DATABANK!#REF!</definedName>
    <definedName name="FIDELIS">'[18]BANK 1 -TAX COMP. (1A - 1)'!#REF!</definedName>
    <definedName name="Fidelislip">'[21]PAY-SLIPS'!#REF!</definedName>
    <definedName name="field_belt_conveyor">#REF!</definedName>
    <definedName name="field_conveyor_belt">#REF!</definedName>
    <definedName name="fitting_shop">#REF!</definedName>
    <definedName name="FIXED_EURO">#REF!</definedName>
    <definedName name="FIXED_N">#REF!</definedName>
    <definedName name="FM">#REF!</definedName>
    <definedName name="FR_All_plans_FAS87_2003_TP_FooterType" hidden="1">"EXTERNAL"</definedName>
    <definedName name="FR_Art_19_1_FAS87_2003_TP_FooterType" hidden="1">"EXTERNAL"</definedName>
    <definedName name="fsb">#REF!</definedName>
    <definedName name="FUEL">#REF!</definedName>
    <definedName name="g">#REF!</definedName>
    <definedName name="generating_plant_oils">#REF!</definedName>
    <definedName name="generator_four">#REF!</definedName>
    <definedName name="generator_one">#REF!</definedName>
    <definedName name="generator_three">#REF!</definedName>
    <definedName name="generator_two">#REF!</definedName>
    <definedName name="ggg" hidden="1">#REF!</definedName>
    <definedName name="GM">[24]Charts!#REF!</definedName>
    <definedName name="Godwin_Uboh">[11]DATABANK!#REF!</definedName>
    <definedName name="Grade1">'[13]Dbase-Jnr'!$B$2:$U$46</definedName>
    <definedName name="Grade11">#REF!</definedName>
    <definedName name="GRADE12">#REF!</definedName>
    <definedName name="Grade122">#REF!</definedName>
    <definedName name="Grade13">#REF!</definedName>
    <definedName name="Grade14">#REF!</definedName>
    <definedName name="Grade15">#REF!</definedName>
    <definedName name="Grade16">#REF!</definedName>
    <definedName name="Grade17">#REF!</definedName>
    <definedName name="Grade18">#REF!</definedName>
    <definedName name="Gratuity">#REF!</definedName>
    <definedName name="Gratuity1">#REF!</definedName>
    <definedName name="Gratuity2">#REF!</definedName>
    <definedName name="GRAY11">#REF!</definedName>
    <definedName name="GRAY15">#REF!</definedName>
    <definedName name="Group_Asset_IT">#REF!</definedName>
    <definedName name="gtb">#REF!</definedName>
    <definedName name="GULF">#REF!</definedName>
    <definedName name="GYPDUTY">#REF!</definedName>
    <definedName name="GYPPORT">#REF!</definedName>
    <definedName name="gypsom_hopper">#REF!</definedName>
    <definedName name="h">#REF!</definedName>
    <definedName name="h_h_compressors">#REF!</definedName>
    <definedName name="HEAD_TEACHERS_SCHOOL_HEAD">'[25]BY-RANK'!#REF!</definedName>
    <definedName name="hey">#REF!</definedName>
    <definedName name="HIU">#REF!</definedName>
    <definedName name="House">#REF!</definedName>
    <definedName name="HousingUp">#REF!</definedName>
    <definedName name="Hudson_Okoh">[11]DATABANK!#REF!</definedName>
    <definedName name="ID_1">#REF!</definedName>
    <definedName name="ID_10">#REF!</definedName>
    <definedName name="ID_11">#REF!</definedName>
    <definedName name="ID_12">#REF!</definedName>
    <definedName name="ID_13">#REF!</definedName>
    <definedName name="ID_14">#REF!</definedName>
    <definedName name="ID_15">#REF!</definedName>
    <definedName name="ID_16">#REF!</definedName>
    <definedName name="ID_17">#REF!</definedName>
    <definedName name="ID_18">#REF!</definedName>
    <definedName name="ID_19">#REF!</definedName>
    <definedName name="ID_2">#REF!</definedName>
    <definedName name="ID_20">#REF!</definedName>
    <definedName name="ID_21">#REF!</definedName>
    <definedName name="ID_22">#REF!</definedName>
    <definedName name="ID_23">#REF!</definedName>
    <definedName name="ID_24">#REF!</definedName>
    <definedName name="ID_25">#REF!</definedName>
    <definedName name="ID_26">#REF!</definedName>
    <definedName name="ID_27">#REF!</definedName>
    <definedName name="ID_28">#REF!</definedName>
    <definedName name="ID_29">#REF!</definedName>
    <definedName name="ID_3">#REF!</definedName>
    <definedName name="ID_30">#REF!</definedName>
    <definedName name="ID_31">#REF!</definedName>
    <definedName name="ID_32">#REF!</definedName>
    <definedName name="ID_33">#REF!</definedName>
    <definedName name="ID_34">#REF!</definedName>
    <definedName name="ID_35">#REF!</definedName>
    <definedName name="ID_36">#REF!</definedName>
    <definedName name="ID_37">#REF!</definedName>
    <definedName name="ID_38">#REF!</definedName>
    <definedName name="ID_39">#REF!</definedName>
    <definedName name="ID_4">#REF!</definedName>
    <definedName name="ID_40">#REF!</definedName>
    <definedName name="ID_41">#REF!</definedName>
    <definedName name="ID_42">#REF!</definedName>
    <definedName name="ID_43">#REF!</definedName>
    <definedName name="ID_44">#REF!</definedName>
    <definedName name="ID_45">#REF!</definedName>
    <definedName name="ID_46">#REF!</definedName>
    <definedName name="ID_47">#REF!</definedName>
    <definedName name="ID_48">#REF!</definedName>
    <definedName name="ID_49">#REF!</definedName>
    <definedName name="ID_5">#REF!</definedName>
    <definedName name="ID_50">#REF!</definedName>
    <definedName name="ID_51">#REF!</definedName>
    <definedName name="ID_6">#REF!</definedName>
    <definedName name="ID_7">#REF!</definedName>
    <definedName name="ID_8">#REF!</definedName>
    <definedName name="ID_9">#REF!</definedName>
    <definedName name="inclined_conveyors">#REF!</definedName>
    <definedName name="INTEPOUREFF">#REF!</definedName>
    <definedName name="INTEPOURSB">#REF!</definedName>
    <definedName name="Jnr">'[4]P&amp;T Dbase-Jnr Ewe'!$B$7:$AH$207</definedName>
    <definedName name="Jnrr">'[26]Dbase-Jnr Staff'!$E$7:$AE$529</definedName>
    <definedName name="Johnson_Adesola">[11]DATABANK!#REF!</definedName>
    <definedName name="Julie_Udoh">[11]DATABANK!#REF!</definedName>
    <definedName name="JunBasic">#REF!</definedName>
    <definedName name="JUNE2000">#REF!</definedName>
    <definedName name="June20002">#REF!</definedName>
    <definedName name="JuniorBasic">#REF!</definedName>
    <definedName name="JuniorBasic2">#REF!</definedName>
    <definedName name="JunMaster">#REF!</definedName>
    <definedName name="kiln_one_chains">#REF!</definedName>
    <definedName name="kiln_one_revenue">#REF!</definedName>
    <definedName name="kiln_two_chains">#REF!</definedName>
    <definedName name="kiln_two_revenue">#REF!</definedName>
    <definedName name="kolaslip">'[21]PAY-SLIPS'!#REF!</definedName>
    <definedName name="kote">#REF!</definedName>
    <definedName name="KRONER">#REF!</definedName>
    <definedName name="ks">#REF!</definedName>
    <definedName name="L_Adjust">[27]Links!$H$1:$H$65536</definedName>
    <definedName name="L_AJE_Tot">[27]Links!$G$1:$G$65536</definedName>
    <definedName name="L_CY_Beg">[27]Links!$F$1:$F$65536</definedName>
    <definedName name="L_CY_End">[27]Links!$J$1:$J$65536</definedName>
    <definedName name="L_PY_End">[27]Links!$K$1:$K$65536</definedName>
    <definedName name="L_RJE_Tot">[27]Links!$I$1:$I$65536</definedName>
    <definedName name="lea">#REF!</definedName>
    <definedName name="Leave">#REF!</definedName>
    <definedName name="leavemealone">#REF!</definedName>
    <definedName name="leavey">#REF!</definedName>
    <definedName name="levy">#REF!</definedName>
    <definedName name="liste">#REF!</definedName>
    <definedName name="LISTE_SOCIETES">#REF!</definedName>
    <definedName name="loan">#REF!</definedName>
    <definedName name="loandetails">#REF!</definedName>
    <definedName name="loanmanager">#REF!</definedName>
    <definedName name="lub_for_cement_mills">#REF!</definedName>
    <definedName name="lub_for_dust_recycling_plant">#REF!</definedName>
    <definedName name="lub_for_kilns">#REF!</definedName>
    <definedName name="lub_for_mechanical_workshops">#REF!</definedName>
    <definedName name="lub_for_packing_plant">#REF!</definedName>
    <definedName name="lub_for_quarry">#REF!</definedName>
    <definedName name="lub_for_raw_mills">#REF!</definedName>
    <definedName name="machine_shop">#REF!</definedName>
    <definedName name="MARGARET">'[18]BANK 1 -TAX COMP. (1A - 1)'!#REF!</definedName>
    <definedName name="Master">#REF!</definedName>
    <definedName name="Master2">#REF!</definedName>
    <definedName name="MattSlip">'[21]PAY-SLIPS'!#REF!</definedName>
    <definedName name="MEAL">#REF!</definedName>
    <definedName name="Mech_Dewatering_pumps">#REF!</definedName>
    <definedName name="Mech_lime_belt_1">#REF!</definedName>
    <definedName name="Mech_lime_belt_2">#REF!</definedName>
    <definedName name="Mech_lime_belt_3">#REF!</definedName>
    <definedName name="Mech_Mobile_crusher_number_1">#REF!</definedName>
    <definedName name="Mech_Mobile_crusher_number_2">#REF!</definedName>
    <definedName name="Mech_plate_feeder_1">#REF!</definedName>
    <definedName name="mech_plate_feeder_2">#REF!</definedName>
    <definedName name="Mech_plate_feeder_3">#REF!</definedName>
    <definedName name="Mech_Raw_mill_1">#REF!</definedName>
    <definedName name="Mech_raw_mills_2">#REF!</definedName>
    <definedName name="Mech_raw_mills_3">#REF!</definedName>
    <definedName name="Mech_sec_crusher_1">#REF!</definedName>
    <definedName name="Mech_sec_crusher_2">#REF!</definedName>
    <definedName name="Mech_sec_crusher_3">#REF!</definedName>
    <definedName name="Mech_sec_matl_feeder_1">#REF!</definedName>
    <definedName name="Mech_sec_matl_feeder_2">#REF!</definedName>
    <definedName name="Mech_sec_matl_feeder_3">#REF!</definedName>
    <definedName name="Mfive">#REF!</definedName>
    <definedName name="Mfour">#REF!</definedName>
    <definedName name="mgmt">#REF!</definedName>
    <definedName name="mgmt1">#REF!</definedName>
    <definedName name="mgmt2">#REF!</definedName>
    <definedName name="mgmt3">#REF!</definedName>
    <definedName name="Mgtothernames">#REF!</definedName>
    <definedName name="mgtt">'[26]Dbase-Mgt&amp;Spv'!$E$7:$AH$410</definedName>
    <definedName name="MMREWE">#REF!</definedName>
    <definedName name="MMRHQ">#REF!</definedName>
    <definedName name="MMRSAG">#REF!</definedName>
    <definedName name="MMRSGA">#REF!</definedName>
    <definedName name="mobile_crusher_no_one">#REF!</definedName>
    <definedName name="mobile_crusher_no_two">#REF!</definedName>
    <definedName name="Mone">#REF!</definedName>
    <definedName name="MonthlyNotes">#REF!</definedName>
    <definedName name="MonthlyTaxComp">#REF!</definedName>
    <definedName name="MonthNumber">#REF!</definedName>
    <definedName name="MonthTax">#REF!</definedName>
    <definedName name="mores">#REF!</definedName>
    <definedName name="Mosunmola_Abudu">[11]DATABANK!#REF!</definedName>
    <definedName name="Mthree">#REF!</definedName>
    <definedName name="Mtwo">#REF!</definedName>
    <definedName name="Mustafa_Jubril">[11]DATABANK!#REF!</definedName>
    <definedName name="Named">#REF!</definedName>
    <definedName name="Natureofarrears">#REF!</definedName>
    <definedName name="NB_ENREG">#REF!</definedName>
    <definedName name="NB_INDIV">#REF!</definedName>
    <definedName name="NB_SOC">#REF!</definedName>
    <definedName name="newname">#REF!</definedName>
    <definedName name="Newname1">#REF!</definedName>
    <definedName name="NHF">#REF!</definedName>
    <definedName name="NHFS">#REF!</definedName>
    <definedName name="niagra_screen_no_one">#REF!</definedName>
    <definedName name="niagra_screen_no_two">#REF!</definedName>
    <definedName name="niagra_screens">#REF!</definedName>
    <definedName name="no_four_stirrer">#REF!</definedName>
    <definedName name="no_one_limestone_belt">#REF!</definedName>
    <definedName name="no_one_mobile_crusher">#REF!</definedName>
    <definedName name="no_one_plate_feeder">#REF!</definedName>
    <definedName name="no_one_raw_mill">#REF!</definedName>
    <definedName name="no_one_secondary_crusher">#REF!</definedName>
    <definedName name="no_one_secondary_material_feeder">#REF!</definedName>
    <definedName name="no_one_stirrer">#REF!</definedName>
    <definedName name="no_three_limestone_belt">#REF!</definedName>
    <definedName name="no_three_plate_feeder">#REF!</definedName>
    <definedName name="no_three_raw_mill">#REF!</definedName>
    <definedName name="no_three_secondary_crusher">#REF!</definedName>
    <definedName name="no_three_secondary_material_feeder">#REF!</definedName>
    <definedName name="no_three_stirrer">#REF!</definedName>
    <definedName name="no_two_limestone_belt">#REF!</definedName>
    <definedName name="no_two_mobile_crusher">#REF!</definedName>
    <definedName name="no_two_plate_feeder">#REF!</definedName>
    <definedName name="no_two_raw_mill">#REF!</definedName>
    <definedName name="no_two_secondary_crusher">#REF!</definedName>
    <definedName name="no_two_secondary_material_feeder">#REF!</definedName>
    <definedName name="no_two_stirrer">#REF!</definedName>
    <definedName name="none">#REF!</definedName>
    <definedName name="nonso1">[28]Sheet1!$C$7:$Q$933</definedName>
    <definedName name="Notes">#REF!</definedName>
    <definedName name="NSITF">#REF!</definedName>
    <definedName name="Nsitf2">#REF!</definedName>
    <definedName name="NSITFS">#REF!</definedName>
    <definedName name="number_four_generator_gas">#REF!</definedName>
    <definedName name="number_four_generator_maintenance">#REF!</definedName>
    <definedName name="Number_one_generator_diesel">#REF!</definedName>
    <definedName name="Number_one_generator_maintenance">#REF!</definedName>
    <definedName name="number_three_generator_diesel">#REF!</definedName>
    <definedName name="number_three_generator_maintenance">#REF!</definedName>
    <definedName name="number_two_generator_diesel">#REF!</definedName>
    <definedName name="number_two_generator_maintenance">#REF!</definedName>
    <definedName name="Olayinka_Solola">[11]DATABANK!#REF!</definedName>
    <definedName name="Olufunke_Banjoko">[11]DATABANK!#REF!</definedName>
    <definedName name="Omolara_Semowo">[11]DATABANK!#REF!</definedName>
    <definedName name="ONOKOLA">'[18]BANK 1 -TAX COMP. (1A - 1)'!#REF!</definedName>
    <definedName name="Onokslip">'[21]PAY-SLIPS'!#REF!</definedName>
    <definedName name="Option1">#REF!</definedName>
    <definedName name="Option2">#REF!</definedName>
    <definedName name="otherallowanceoption">#REF!</definedName>
    <definedName name="OtherAllowances">#REF!</definedName>
    <definedName name="OtherDeductions">#REF!</definedName>
    <definedName name="otherp">#REF!</definedName>
    <definedName name="OTHERS">#REF!</definedName>
    <definedName name="OtherTime">#REF!</definedName>
    <definedName name="OVERTIME">#REF!</definedName>
    <definedName name="P_A">#REF!</definedName>
    <definedName name="packer_no_one">#REF!</definedName>
    <definedName name="packer_no_two">#REF!</definedName>
    <definedName name="packing_plant_twenty_four_inch_screw">#REF!</definedName>
    <definedName name="PARTPOUREFF">#REF!</definedName>
    <definedName name="PARTPOURSB">#REF!</definedName>
    <definedName name="PARVPOUREFF">#REF!</definedName>
    <definedName name="PARVPOURSB">#REF!</definedName>
    <definedName name="Payments">#REF!</definedName>
    <definedName name="Payslip">#REF!</definedName>
    <definedName name="PC_Field_conveyor_belt">#REF!</definedName>
    <definedName name="PC_lime_belt_1">#REF!</definedName>
    <definedName name="PC_lime_belt_2">#REF!</definedName>
    <definedName name="PC_lime_belt_3">#REF!</definedName>
    <definedName name="PC_Mobile_crusher_number_1">#REF!</definedName>
    <definedName name="PC_Mobile_crusher_number_2">#REF!</definedName>
    <definedName name="PC_plate_feeder_1">#REF!</definedName>
    <definedName name="PC_plate_feeder_2">#REF!</definedName>
    <definedName name="PC_plate_feeder_3">#REF!</definedName>
    <definedName name="PC_raw_mills_1">#REF!</definedName>
    <definedName name="PC_raw_mills_2">#REF!</definedName>
    <definedName name="PC_raw_mills_3">#REF!</definedName>
    <definedName name="PC_sec_crusher_1">#REF!</definedName>
    <definedName name="PC_sec_crusher_2">#REF!</definedName>
    <definedName name="PC_sec_crusher_3">#REF!</definedName>
    <definedName name="PC_sec_matl_feeder_1">#REF!</definedName>
    <definedName name="PC_sec_matl_feeder_2">#REF!</definedName>
    <definedName name="PC_sec_matl_feeder_3">#REF!</definedName>
    <definedName name="planned_maintenance">#REF!</definedName>
    <definedName name="Plant">#REF!</definedName>
    <definedName name="points_Hay">#REF!</definedName>
    <definedName name="Poll">[11]DATABANK!#REF!</definedName>
    <definedName name="Post">#REF!</definedName>
    <definedName name="POURFEM">#REF!</definedName>
    <definedName name="POURHOM">#REF!</definedName>
    <definedName name="POWER">#REF!</definedName>
    <definedName name="power_generation_gas_monitor">#REF!</definedName>
    <definedName name="precipitator_no_one">#REF!</definedName>
    <definedName name="precipitator_no_two">#REF!</definedName>
    <definedName name="PRELIM_TM">#REF!</definedName>
    <definedName name="PRELIM_TM2">#REF!</definedName>
    <definedName name="prG">[29]Sheet15!$A$4:$Q$31</definedName>
    <definedName name="Price">#REF!</definedName>
    <definedName name="PRIMPOUREFF">#REF!</definedName>
    <definedName name="PRIMPOURSB">#REF!</definedName>
    <definedName name="_xlnm.Print_Area">#REF!</definedName>
    <definedName name="Print_Area_MI">#REF!</definedName>
    <definedName name="print_title">#REF!</definedName>
    <definedName name="_xlnm.Print_Titles">#REF!</definedName>
    <definedName name="Print_Titles_MI">#REF!,#REF!</definedName>
    <definedName name="Printare">#REF!</definedName>
    <definedName name="PriorMont">#REF!</definedName>
    <definedName name="PriorMonth">#REF!</definedName>
    <definedName name="Process" hidden="1">#REF!</definedName>
    <definedName name="prod" hidden="1">{#N/A,#N/A,FALSE,"Aging Summary";#N/A,#N/A,FALSE,"Ratio Analysis";#N/A,#N/A,FALSE,"Test 120 Day Accts";#N/A,#N/A,FALSE,"Tickmarks"}</definedName>
    <definedName name="Prroduction">#REF!</definedName>
    <definedName name="PT_MAX">#REF!</definedName>
    <definedName name="PT_MIN">#REF!</definedName>
    <definedName name="QD_1">#REF!</definedName>
    <definedName name="QD_10">#REF!</definedName>
    <definedName name="QD_11">#REF!</definedName>
    <definedName name="QD_12">#REF!</definedName>
    <definedName name="QD_5">#REF!</definedName>
    <definedName name="QD_6">#REF!</definedName>
    <definedName name="QD_7">#REF!</definedName>
    <definedName name="QD_8">#REF!</definedName>
    <definedName name="QD_9">#REF!</definedName>
    <definedName name="qote">#REF!</definedName>
    <definedName name="RANGE1">#REF!</definedName>
    <definedName name="RANGE2">#REF!</definedName>
    <definedName name="RANGE3">#REF!</definedName>
    <definedName name="RATE">#REF!</definedName>
    <definedName name="RAW_MILL_CAPITAL">#REF!</definedName>
    <definedName name="raw_mill_one_reline">#REF!</definedName>
    <definedName name="raw_mill_three_reline">#REF!</definedName>
    <definedName name="raw_mill_two_reline">#REF!</definedName>
    <definedName name="_xlnm.Recorder">#REF!</definedName>
    <definedName name="reddler_conveyor_no_one">#REF!</definedName>
    <definedName name="reddler_conveyor_no_two">#REF!</definedName>
    <definedName name="Region" hidden="1">#REF!</definedName>
    <definedName name="REIMB">#REF!</definedName>
    <definedName name="Reliefs">#REF!</definedName>
    <definedName name="ReliefsAllow">#REF!</definedName>
    <definedName name="reliefsp">#REF!</definedName>
    <definedName name="Reliefss">#REF!</definedName>
    <definedName name="Relieve">[11]DATABANK!$A$23:$E$33</definedName>
    <definedName name="REMB">#REF!</definedName>
    <definedName name="repaymentp">#REF!</definedName>
    <definedName name="replacement_of_field_belt">#REF!</definedName>
    <definedName name="rngActCol1" hidden="1">[30]SysNavigation!$T$16</definedName>
    <definedName name="rngActCol2" hidden="1">[31]SysNavigation!$T$17</definedName>
    <definedName name="rngBasCol1" hidden="1">[30]SysNavigation!$T$6</definedName>
    <definedName name="rngBasCol2" hidden="1">[31]SysNavigation!$T$7</definedName>
    <definedName name="rngIstCol1" hidden="1">[31]SysNavigation!$T$8</definedName>
    <definedName name="rngReportingCurrency" hidden="1">[31]SysNavigation!$C$5</definedName>
    <definedName name="rngReportingMultipleText" hidden="1">[31]SysNavigation!$J$23</definedName>
    <definedName name="S_AcctDes">#REF!</definedName>
    <definedName name="S_Adjust">'[32]Balance sheet'!#REF!</definedName>
    <definedName name="S_Adjust_Data">[15]Lead!$I$1:$I$859</definedName>
    <definedName name="S_Adjust_GT">'[32]Balance sheet'!#REF!</definedName>
    <definedName name="S_AJE_Tot">'[32]Balance sheet'!#REF!</definedName>
    <definedName name="S_AJE_Tot_Data">[15]Lead!$H$1:$H$859</definedName>
    <definedName name="S_AJE_Tot_GT">'[32]Balance sheet'!#REF!</definedName>
    <definedName name="S_CompNum">'[32]Balance sheet'!#REF!</definedName>
    <definedName name="S_CY_Beg">'[32]Balance sheet'!#REF!</definedName>
    <definedName name="S_CY_Beg_Data">[15]Lead!$F$1:$F$859</definedName>
    <definedName name="S_CY_Beg_GT">'[32]Balance sheet'!#REF!</definedName>
    <definedName name="S_CY_End">#REF!</definedName>
    <definedName name="S_CY_End_Data">[15]Lead!$K$1:$K$859</definedName>
    <definedName name="S_CY_End_GT">#REF!</definedName>
    <definedName name="S_Diff_Amt">'[32]Balance sheet'!#REF!</definedName>
    <definedName name="S_Diff_Pct">'[32]Balance sheet'!#REF!</definedName>
    <definedName name="S_GrpNum">'[32]Balance sheet'!#REF!</definedName>
    <definedName name="S_Headings">#REF!</definedName>
    <definedName name="S_KeyValue">'[32]Balance sheet'!#REF!</definedName>
    <definedName name="S_PY_End">'[32]Balance sheet'!#REF!</definedName>
    <definedName name="S_PY_End_Data">[15]Lead!$M$1:$M$859</definedName>
    <definedName name="S_PY_End_GT">'[32]Balance sheet'!#REF!</definedName>
    <definedName name="S_RJE_Tot">'[32]Balance sheet'!#REF!</definedName>
    <definedName name="S_RJE_Tot_Data">[15]Lead!$J$1:$J$859</definedName>
    <definedName name="S_RJE_Tot_GT">'[32]Balance sheet'!#REF!</definedName>
    <definedName name="S_RowNum">#REF!</definedName>
    <definedName name="SAGAMU___WORKS">#REF!</definedName>
    <definedName name="SalaryArrears">#REF!</definedName>
    <definedName name="SALES">#REF!</definedName>
    <definedName name="SAP_Cost_Center">#REF!</definedName>
    <definedName name="SC_1">#REF!</definedName>
    <definedName name="SC_2">#REF!</definedName>
    <definedName name="SC_3">#REF!</definedName>
    <definedName name="SC_4">#REF!</definedName>
    <definedName name="SC_5">#REF!</definedName>
    <definedName name="SC_Advance_Pillar" hidden="1">#REF!</definedName>
    <definedName name="SC_AK1_2004" hidden="1">#REF!</definedName>
    <definedName name="SC_AK1_2005" hidden="1">#REF!</definedName>
    <definedName name="SC_AK1_2006" hidden="1">#REF!</definedName>
    <definedName name="SC_AK1_2007" hidden="1">#REF!</definedName>
    <definedName name="SC_AK1_Objective" hidden="1">#REF!</definedName>
    <definedName name="SC_AK2_2004" hidden="1">#REF!</definedName>
    <definedName name="SC_AK2_2005" hidden="1">#REF!</definedName>
    <definedName name="SC_AK2_2006" hidden="1">#REF!</definedName>
    <definedName name="SC_AK2_2007" hidden="1">#REF!</definedName>
    <definedName name="SC_AK2_Objective" hidden="1">#REF!</definedName>
    <definedName name="SC_AK3_2004" hidden="1">#REF!</definedName>
    <definedName name="SC_AK3_2005" hidden="1">#REF!</definedName>
    <definedName name="SC_AK3_2006" hidden="1">#REF!</definedName>
    <definedName name="SC_AK3_2007" hidden="1">#REF!</definedName>
    <definedName name="SC_AK3_Objective" hidden="1">#REF!</definedName>
    <definedName name="SC_BU" hidden="1">#REF!</definedName>
    <definedName name="SC_Comments" hidden="1">#REF!</definedName>
    <definedName name="SC_Creation_Date" hidden="1">#REF!</definedName>
    <definedName name="SC_Division_Man_Days" hidden="1">#REF!</definedName>
    <definedName name="SC_IEO_2004" hidden="1">#REF!</definedName>
    <definedName name="SC_IEO_2005" hidden="1">#REF!</definedName>
    <definedName name="SC_IEO_2006" hidden="1">#REF!</definedName>
    <definedName name="SC_IEO_2007" hidden="1">#REF!</definedName>
    <definedName name="SC_Objectives" hidden="1">#REF!</definedName>
    <definedName name="SC_PFI_2004" hidden="1">#REF!</definedName>
    <definedName name="SC_PFI_2005" hidden="1">#REF!</definedName>
    <definedName name="SC_PFI_2006" hidden="1">#REF!</definedName>
    <definedName name="SC_PFI_2007" hidden="1">#REF!</definedName>
    <definedName name="SC_PK1_2004" hidden="1">#REF!</definedName>
    <definedName name="SC_PK1_2005" hidden="1">#REF!</definedName>
    <definedName name="SC_PK1_2006" hidden="1">#REF!</definedName>
    <definedName name="SC_PK1_2007" hidden="1">#REF!</definedName>
    <definedName name="SC_PK1_Objective" hidden="1">#REF!</definedName>
    <definedName name="SC_PK2_2004" hidden="1">#REF!</definedName>
    <definedName name="SC_PK2_2005" hidden="1">#REF!</definedName>
    <definedName name="SC_PK2_2006" hidden="1">#REF!</definedName>
    <definedName name="SC_PK2_2007" hidden="1">#REF!</definedName>
    <definedName name="SC_PK2_Objective" hidden="1">#REF!</definedName>
    <definedName name="SC_PK3_2004" hidden="1">#REF!</definedName>
    <definedName name="SC_PK3_2005" hidden="1">#REF!</definedName>
    <definedName name="SC_PK3_2006" hidden="1">#REF!</definedName>
    <definedName name="SC_PK3_2007" hidden="1">#REF!</definedName>
    <definedName name="SC_PK3_Objective" hidden="1">#REF!</definedName>
    <definedName name="SC_Progress_Contract" hidden="1">#REF!</definedName>
    <definedName name="SC_Region_Man_Days" hidden="1">#REF!</definedName>
    <definedName name="SC_Relevant_Indicator_1" hidden="1">#REF!</definedName>
    <definedName name="SC_Relevant_Indicator_2" hidden="1">#REF!</definedName>
    <definedName name="SC_Relevant_Indicator_3" hidden="1">#REF!</definedName>
    <definedName name="SC_Responsible" hidden="1">#REF!</definedName>
    <definedName name="SC_Status" hidden="1">#REF!</definedName>
    <definedName name="SC_Support_Description" hidden="1">#REF!</definedName>
    <definedName name="SC_TC_Man_Days" hidden="1">#REF!</definedName>
    <definedName name="SC_Updated_Date" hidden="1">#REF!</definedName>
    <definedName name="Scenario">#REF!</definedName>
    <definedName name="SCF">#REF!</definedName>
    <definedName name="SDR_1">#REF!</definedName>
    <definedName name="SDR_3">#REF!</definedName>
    <definedName name="SDR_4">#REF!</definedName>
    <definedName name="SDS_1">#REF!</definedName>
    <definedName name="SDS_2">#REF!</definedName>
    <definedName name="SE_1">#REF!</definedName>
    <definedName name="SE_10">#REF!</definedName>
    <definedName name="SE_11">#REF!</definedName>
    <definedName name="SE_12">#REF!</definedName>
    <definedName name="SE_4">#REF!</definedName>
    <definedName name="SE_8">#REF!</definedName>
    <definedName name="SE_9">#REF!</definedName>
    <definedName name="SerialNumber">#REF!</definedName>
    <definedName name="SGA_EURO">#REF!</definedName>
    <definedName name="SGA_NAIRA">#REF!</definedName>
    <definedName name="Sheet1_FooterType" hidden="1">"EXTERNAL"</definedName>
    <definedName name="Site" hidden="1">#REF!</definedName>
    <definedName name="SL_1">#REF!</definedName>
    <definedName name="SL_10">#REF!</definedName>
    <definedName name="SL_11">#REF!</definedName>
    <definedName name="SL_12">#REF!</definedName>
    <definedName name="SL_13">#REF!</definedName>
    <definedName name="SL_14">#REF!</definedName>
    <definedName name="SL_15">#REF!</definedName>
    <definedName name="SL_16">#REF!</definedName>
    <definedName name="SL_4">#REF!</definedName>
    <definedName name="SL_5">#REF!</definedName>
    <definedName name="SL_6">#REF!</definedName>
    <definedName name="SL_7">#REF!</definedName>
    <definedName name="SL_8">#REF!</definedName>
    <definedName name="SL_9">#REF!</definedName>
    <definedName name="Slide">#REF!</definedName>
    <definedName name="slipp">#REF!</definedName>
    <definedName name="SMG_1">#REF!</definedName>
    <definedName name="SMG_3">#REF!</definedName>
    <definedName name="sor">[33]DATABANK!$A$8:$Z$14</definedName>
    <definedName name="sort">[11]DATABANK!$A$8:$Z$18</definedName>
    <definedName name="Special">#REF!</definedName>
    <definedName name="specialp">#REF!</definedName>
    <definedName name="ST_1">#REF!</definedName>
    <definedName name="ST_3">#REF!</definedName>
    <definedName name="ST_4">#REF!</definedName>
    <definedName name="ST_6">#REF!</definedName>
    <definedName name="StaffStrength">#REF!</definedName>
    <definedName name="Stella_Eze">[11]DATABANK!#REF!</definedName>
    <definedName name="stop">#REF!</definedName>
    <definedName name="STRUCTURE">[34]Structure!$B$9:$F$16</definedName>
    <definedName name="structure1">#REF!</definedName>
    <definedName name="Sub_Asset_No.">#REF!</definedName>
    <definedName name="SUMMARY1">#REF!</definedName>
    <definedName name="SUMMARY2">#REF!</definedName>
    <definedName name="Surname">#REF!</definedName>
    <definedName name="Surname1">#REF!</definedName>
    <definedName name="table">#REF!</definedName>
    <definedName name="Taiwo_Akinlawon">[11]DATABANK!#REF!</definedName>
    <definedName name="take_away_belt_no_four">#REF!</definedName>
    <definedName name="take_away_belt_no_one">#REF!</definedName>
    <definedName name="take_away_belt_no_three">#REF!</definedName>
    <definedName name="take_away_belt_no_two">#REF!</definedName>
    <definedName name="Taxable">#N/A</definedName>
    <definedName name="Taxable2">#REF!</definedName>
    <definedName name="Taxannual">#REF!</definedName>
    <definedName name="taxc">#REF!</definedName>
    <definedName name="Taxfreeinyear">#REF!</definedName>
    <definedName name="Taxme">#REF!</definedName>
    <definedName name="Taxtable">#REF!</definedName>
    <definedName name="TaxTable2">#REF!</definedName>
    <definedName name="Taxtax">'[35]Jul-99(1)'!$AF$1:$AH$7</definedName>
    <definedName name="Taxy">[11]DATABANK!$A$38:$E$47</definedName>
    <definedName name="tb">#REF!</definedName>
    <definedName name="TC" hidden="1">#REF!</definedName>
    <definedName name="td">#REF!</definedName>
    <definedName name="TEACHER__GRADUATE">'[25]BY-RANK'!#REF!</definedName>
    <definedName name="TEST0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0a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[36]SPL!#REF!</definedName>
    <definedName name="TextRefCopy20">'[37]Other Charges &amp; Recoverable'!$N$37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[36]SPL!#REF!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[36]SPL!$K$10</definedName>
    <definedName name="TextRefCopy38">[36]SPL!#REF!</definedName>
    <definedName name="TextRefCopy4">#REF!</definedName>
    <definedName name="TextRefCopy40">[36]SPL!#REF!</definedName>
    <definedName name="TextRefCopy41">#REF!</definedName>
    <definedName name="TextRefCopy42">#REF!</definedName>
    <definedName name="TextRefCopy43">#REF!</definedName>
    <definedName name="TextRefCopy44">[36]SPL!#REF!</definedName>
    <definedName name="TextRefCopy45">#REF!</definedName>
    <definedName name="TextRefCopy46">#REF!</definedName>
    <definedName name="TextRefCopy48">[36]SPL!#REF!</definedName>
    <definedName name="TextRefCopy49">[36]SPL!#REF!</definedName>
    <definedName name="TextRefCopy5">#REF!</definedName>
    <definedName name="TextRefCopy50">[36]SPL!#REF!</definedName>
    <definedName name="TextRefCopy54">[36]SPL!$K$26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7">#REF!</definedName>
    <definedName name="TextRefCopy70">#REF!</definedName>
    <definedName name="TextRefCopy79">#REF!</definedName>
    <definedName name="TextRefCopy8">#REF!</definedName>
    <definedName name="TextRefCopy9">#REF!</definedName>
    <definedName name="TextRefCopyRangeCount" hidden="1">63</definedName>
    <definedName name="thanks">[38]Sheet15!$A$4:$Q$31</definedName>
    <definedName name="TIME">#REF!</definedName>
    <definedName name="Titles">#REF!</definedName>
    <definedName name="tolu">'[39]MultiChoice 2002'!#REF!</definedName>
    <definedName name="total_cad">#REF!</definedName>
    <definedName name="total_cement_mills">#REF!</definedName>
    <definedName name="total_kiln_chains">#REF!</definedName>
    <definedName name="total_kilns">#REF!</definedName>
    <definedName name="total_lubrication_services">#REF!</definedName>
    <definedName name="total_MPD">#REF!</definedName>
    <definedName name="total_packing_plant">#REF!</definedName>
    <definedName name="total_planned_maintenance">#REF!</definedName>
    <definedName name="total_power_generation">#REF!</definedName>
    <definedName name="total_quarry">#REF!</definedName>
    <definedName name="total_raw_mills">#REF!</definedName>
    <definedName name="total_utilities_services">#REF!</definedName>
    <definedName name="total_workshops">#REF!</definedName>
    <definedName name="tractor_for_power_plant">#REF!</definedName>
    <definedName name="tt">#REF!</definedName>
    <definedName name="ttt">#REF!</definedName>
    <definedName name="TTTT">'[40]Jan 2000 - Scr1'!$Y$24:$AB$29</definedName>
    <definedName name="ttttt">'[40]Jan 2000 - Scr1'!$Y$24:$AB$29</definedName>
    <definedName name="tunde">#REF!</definedName>
    <definedName name="tx">#REF!</definedName>
    <definedName name="tz">#REF!</definedName>
    <definedName name="upfrontp">#REF!</definedName>
    <definedName name="variance_cummulative">#REF!</definedName>
    <definedName name="variance_period">#REF!</definedName>
    <definedName name="variances">#REF!</definedName>
    <definedName name="VBA_SUBACTIONS" hidden="1">#REF!</definedName>
    <definedName name="VBA_VERSION" hidden="1">"1.10.1e"</definedName>
    <definedName name="version">[41]INSTRUCTIONS!$D$110</definedName>
    <definedName name="ViewforAnnualTax">#REF!</definedName>
    <definedName name="w" hidden="1">{#N/A,#N/A,FALSE,"Aging Summary";#N/A,#N/A,FALSE,"Ratio Analysis";#N/A,#N/A,FALSE,"Test 120 Day Accts";#N/A,#N/A,FALSE,"Tickmarks"}</definedName>
    <definedName name="warman_pump">#REF!</definedName>
    <definedName name="water_services">#REF!</definedName>
    <definedName name="welding_shop">#REF!</definedName>
    <definedName name="Whitehall">[17]NAMES!$A$7</definedName>
    <definedName name="WHT">[42]Sheet15!$A$4:$Q$31</definedName>
    <definedName name="why">#REF!</definedName>
    <definedName name="workshop_capital">#REF!</definedName>
    <definedName name="wrn.Aging._.and._.Trend._.Analysis." hidden="1">{#N/A,#N/A,FALSE,"Aging Summary";#N/A,#N/A,FALSE,"Ratio Analysis";#N/A,#N/A,FALSE,"Test 120 Day Accts";#N/A,#N/A,FALSE,"Tickmarks"}</definedName>
    <definedName name="xx">[43]Setup!$J$6:$J$13</definedName>
    <definedName name="xxxx" hidden="1">#REF!</definedName>
    <definedName name="Year">#REF!</definedName>
    <definedName name="YearTax">#REF!</definedName>
    <definedName name="Yfive">#REF!</definedName>
    <definedName name="Yfour">#REF!</definedName>
    <definedName name="Yone">#REF!</definedName>
    <definedName name="YTD">#REF!</definedName>
    <definedName name="Ythree">#REF!</definedName>
    <definedName name="Ytodate">#REF!</definedName>
    <definedName name="Ytwo">#REF!</definedName>
    <definedName name="ZENI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5" l="1"/>
  <c r="E8" i="4"/>
  <c r="F6" i="2"/>
  <c r="F7" i="2" s="1"/>
  <c r="F11" i="2" s="1"/>
  <c r="F14" i="2" s="1"/>
  <c r="F17" i="2" s="1"/>
  <c r="F9" i="2"/>
  <c r="F10" i="2"/>
  <c r="F13" i="2"/>
  <c r="F16" i="2"/>
  <c r="D98" i="5" l="1"/>
  <c r="D93" i="5" l="1"/>
  <c r="D8" i="4" l="1"/>
  <c r="G6" i="4"/>
  <c r="G16" i="3"/>
  <c r="G11" i="3"/>
  <c r="G10" i="3"/>
  <c r="G9" i="3"/>
  <c r="G6" i="3"/>
  <c r="C59" i="1"/>
  <c r="B59" i="1"/>
  <c r="D87" i="5"/>
  <c r="D77" i="5"/>
  <c r="D73" i="5"/>
  <c r="F68" i="5"/>
  <c r="E68" i="5"/>
  <c r="D68" i="5"/>
  <c r="G67" i="5"/>
  <c r="G68" i="5" s="1"/>
  <c r="G5" i="3" s="1"/>
  <c r="G7" i="3" s="1"/>
  <c r="G66" i="5"/>
  <c r="D62" i="5"/>
  <c r="D57" i="5"/>
  <c r="D52" i="5"/>
  <c r="D21" i="5"/>
  <c r="D13" i="5"/>
  <c r="D6" i="5"/>
  <c r="F5" i="2" s="1"/>
  <c r="F7" i="4" s="1"/>
  <c r="G13" i="3" l="1"/>
  <c r="D102" i="5"/>
  <c r="G7" i="4"/>
  <c r="G8" i="4" s="1"/>
  <c r="G15" i="3" s="1"/>
  <c r="F8" i="4"/>
  <c r="G18" i="3" l="1"/>
  <c r="D100" i="5"/>
</calcChain>
</file>

<file path=xl/sharedStrings.xml><?xml version="1.0" encoding="utf-8"?>
<sst xmlns="http://schemas.openxmlformats.org/spreadsheetml/2006/main" count="165" uniqueCount="97">
  <si>
    <t>Description</t>
  </si>
  <si>
    <t>DEBIT</t>
  </si>
  <si>
    <t>CREDIT</t>
  </si>
  <si>
    <t>FURNITURE &amp; FITTINGS</t>
  </si>
  <si>
    <t>OFFICE  EQUIPMENT</t>
  </si>
  <si>
    <t>CAPITAL WORK IN PROGRESS</t>
  </si>
  <si>
    <t>MOTOR VEHICLE</t>
  </si>
  <si>
    <t>ACCUM DEP. FURNITURE &amp; FITTING</t>
  </si>
  <si>
    <t>ACCUM DEP. OFFICE EQUIPMENT</t>
  </si>
  <si>
    <t>ACCUM DEP. MOTOR VEHICLE</t>
  </si>
  <si>
    <t xml:space="preserve">DIAMOND BANK </t>
  </si>
  <si>
    <t xml:space="preserve">GTB ACCOUNT </t>
  </si>
  <si>
    <t xml:space="preserve">ZENITH BANK </t>
  </si>
  <si>
    <t>FIRST BANK NIG</t>
  </si>
  <si>
    <t>UBA PLC</t>
  </si>
  <si>
    <t>PETTY CASH</t>
  </si>
  <si>
    <t>ACCOUNT RECEIVABLE</t>
  </si>
  <si>
    <t>ACCOUNT PAYABLE</t>
  </si>
  <si>
    <t>BANK OVERDRAFT</t>
  </si>
  <si>
    <t>RETAINED EARNINGS</t>
  </si>
  <si>
    <t>SHARE PREMIUM</t>
  </si>
  <si>
    <t>SHARE CAPITAL</t>
  </si>
  <si>
    <t>CONTRACT</t>
  </si>
  <si>
    <t>COST OF SALES</t>
  </si>
  <si>
    <t>FREIGHT AND DELIVERY - COS</t>
  </si>
  <si>
    <t>SUPPLY - COS</t>
  </si>
  <si>
    <t>TRAINING EXPENSES SERVICES</t>
  </si>
  <si>
    <t>BANK CHARGES</t>
  </si>
  <si>
    <t>CORPORATE SOCIAL RESPONSIBILITIES</t>
  </si>
  <si>
    <t>DIRECTORS EXPENSES</t>
  </si>
  <si>
    <t>DIRECTORS EXPENSES: DIRECTORS SALARY</t>
  </si>
  <si>
    <t>EQUIPMENT RENTAL</t>
  </si>
  <si>
    <t>FUEL- GENERATOR RUN</t>
  </si>
  <si>
    <t>FUEL- VEHICLE RUN</t>
  </si>
  <si>
    <t>HEALTH, SAFETY &amp; EVIRONMENT EXPENSES</t>
  </si>
  <si>
    <t>INSUARANCE - GENERAL</t>
  </si>
  <si>
    <t>LEAGSL AND PROFESSIONAL FEES</t>
  </si>
  <si>
    <t>LOCAL TRANSPORTATION</t>
  </si>
  <si>
    <t>MANAGEMENT COMPENSATION</t>
  </si>
  <si>
    <t>MEALS AND ENTERTAINMENT</t>
  </si>
  <si>
    <t>MEDICAL EXPENSES</t>
  </si>
  <si>
    <t>OFFICE EXPENSES</t>
  </si>
  <si>
    <t>OTHER GENERAL AND ADMINISTRATIVE EXPENSES</t>
  </si>
  <si>
    <t>OTHER SELLING EXPENSES</t>
  </si>
  <si>
    <t>PAYROLL EXPENSES</t>
  </si>
  <si>
    <t>PERMITS, LICENCES &amp; FINES</t>
  </si>
  <si>
    <t>REFRESHMENT/ENTERTAINMENT</t>
  </si>
  <si>
    <t>RENT OR LEASE PAYMENTS</t>
  </si>
  <si>
    <t>REPAIRS AND MAINTENANCE</t>
  </si>
  <si>
    <t>SECURITY FEE</t>
  </si>
  <si>
    <t>SHIPPING AND DELIVERY EXPENSE</t>
  </si>
  <si>
    <t>STATIONARY AND PRINTING</t>
  </si>
  <si>
    <t>SUBSCRIPTION/TELEPHONE</t>
  </si>
  <si>
    <t>TRAINING EXPENSES</t>
  </si>
  <si>
    <t>TRAVEL EXPENSES - GENERAL AND ADMIN EXPENSES</t>
  </si>
  <si>
    <t>TRAVEL EXPENSES - SELLING EXPENSES</t>
  </si>
  <si>
    <t>UTILITIES</t>
  </si>
  <si>
    <t>INTEREST AND COMMISSION PAID</t>
  </si>
  <si>
    <t>COMPANY INCOME TAX</t>
  </si>
  <si>
    <t>NOTES</t>
  </si>
  <si>
    <t>REVENUE</t>
  </si>
  <si>
    <t>COST OF SALE</t>
  </si>
  <si>
    <t>SELLING AND DISTRIBUTION EXPENSES</t>
  </si>
  <si>
    <t>GENERAL AND ADMIN EXPENSES</t>
  </si>
  <si>
    <t>FINANCE COST</t>
  </si>
  <si>
    <t>PROPERTY PLANTS AND EQUIPMENTS</t>
  </si>
  <si>
    <t>NON CURRENT ASSET</t>
  </si>
  <si>
    <t>TRADE AND OTHER RECIEVABLE</t>
  </si>
  <si>
    <t>CASH AND CASH EQUIVALENT</t>
  </si>
  <si>
    <t>CURRENT ASSET</t>
  </si>
  <si>
    <t>TOTAL ASSET</t>
  </si>
  <si>
    <t>EQUITY</t>
  </si>
  <si>
    <t>TRADE AND OTHER PAYABLE</t>
  </si>
  <si>
    <t>TOTAL EQUITY AND LIBILITIES</t>
  </si>
  <si>
    <t>TOTAL</t>
  </si>
  <si>
    <t>OPENING BALANCE</t>
  </si>
  <si>
    <t>PROFIT</t>
  </si>
  <si>
    <t>CLOSING BALANCE</t>
  </si>
  <si>
    <t>INCOME TAX</t>
  </si>
  <si>
    <t>FIXED ASSET SCHEDULE</t>
  </si>
  <si>
    <t>COST</t>
  </si>
  <si>
    <t>ACC. DEP</t>
  </si>
  <si>
    <t>GROSS PROFIT</t>
  </si>
  <si>
    <t>PROFIT BEFORE TAX</t>
  </si>
  <si>
    <t>PROFIT AFTER TAX</t>
  </si>
  <si>
    <t>INCOME TAX EXPENSE</t>
  </si>
  <si>
    <t>BLISSFUL NIGERIA PLC</t>
  </si>
  <si>
    <t>EBITDA</t>
  </si>
  <si>
    <t>2023 TRIAL BALANCE OF BLISSFUL NIGERIA PLC</t>
  </si>
  <si>
    <t>NOTES TO THE ACOUNT FOR THE PERIOD ENDED 31ST DECEMBER, 2023</t>
  </si>
  <si>
    <t>STATEMENT OF CHANGES IN EQUITY FOR THE PERIOD ENDED 31ST DECEMBER, 2023</t>
  </si>
  <si>
    <t>STATEMENT OF FINANCIAL POSITION AS AT 31ST DECEMBER, 2023</t>
  </si>
  <si>
    <t>STAMENT OF PROFIT OR LOSS FOR THE PERIOD ENDED 31ST DECEMBER, 2023</t>
  </si>
  <si>
    <t>GROSS PROFIT MAGIN</t>
  </si>
  <si>
    <t>EQUITY RATO</t>
  </si>
  <si>
    <t>EBITDA MARGIN</t>
  </si>
  <si>
    <t>NON CURRENT ASSET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</si>
</sst>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4" formatCode="_(&quot;$&quot;* #,##0.00_);_(&quot;$&quot;* \(#,##0.00\);_(&quot;$&quot;* &quot;-&quot;??_);_(@_)"/>
    <numFmt numFmtId="164" formatCode="_-&quot;₦&quot;* #,##0.00_-;\-&quot;₦&quot;* #,##0.00_-;_-&quot;₦&quot;* &quot;-&quot;??_-;_-@_-"/>
    <numFmt numFmtId="165" formatCode="_-* #,##0.00_-;\-* #,##0.00_-;_-* &quot;-&quot;??_-;_-@_-"/>
    <numFmt numFmtId="166" formatCode="_ * #,##0_ ;_ * \-#,##0_ ;_ * &quot;-&quot;_ ;_ @_ "/>
    <numFmt numFmtId="167" formatCode="#,##0_);\(#,##0\);\-\-_)"/>
    <numFmt numFmtId="168" formatCode="mmm\-yy;&quot;nm &quot;;&quot;nm &quot;;* @_)"/>
    <numFmt numFmtId="169" formatCode="#,##0.0,,_);\(#,##0.0,,\);\-\-_);* @_)"/>
    <numFmt numFmtId="170" formatCode="#,##0.0%_);\(#,##0.0%\);\-\-\%_)"/>
    <numFmt numFmtId="171" formatCode="0.000000"/>
    <numFmt numFmtId="172" formatCode="_(* #,##0_);_(* \(#,##0\);_(* &quot;-&quot;??_);_(@_)"/>
    <numFmt numFmtId="173" formatCode="0%;\ 0%;\ _(* &quot;-&quot;??_)"/>
    <numFmt numFmtId="174" formatCode="&quot;$&quot;#,##0_);[Red]&quot;$&quot;\(#,##0\)"/>
    <numFmt numFmtId="175" formatCode="mmmm\ yyyy"/>
    <numFmt numFmtId="176" formatCode="_([$€-2]* #,##0.00_);_([$€-2]* \(#,##0.00\);_([$€-2]* &quot;-&quot;??_)"/>
    <numFmt numFmtId="177" formatCode="&quot;$&quot;____#########0_);[Red]\(&quot;$&quot;____#######0\)"/>
    <numFmt numFmtId="178" formatCode="#,##0.0_);\(#,##0.0\)"/>
    <numFmt numFmtId="179" formatCode="_ * #,##0.00_ ;_ * \-#,##0.00_ ;_ * &quot;-&quot;??_ ;_ @_ "/>
    <numFmt numFmtId="180" formatCode="#,##0.00&quot;£&quot;_);\(#,##0.00&quot;£&quot;\)"/>
    <numFmt numFmtId="181" formatCode="#,##0.00&quot;£&quot;_);[Red]\(#,##0.00&quot;£&quot;\)"/>
    <numFmt numFmtId="182" formatCode="0.00_)"/>
    <numFmt numFmtId="183" formatCode="0.0%"/>
    <numFmt numFmtId="184" formatCode="0%;\(0\)%"/>
    <numFmt numFmtId="185" formatCode="#,###;\(#,###\)"/>
    <numFmt numFmtId="186" formatCode="#,###.00;\(#,###.00\);\-"/>
    <numFmt numFmtId="187" formatCode="\₦#,###,,&quot;B&quot;;\(#,###,,&quot;B&quot;\);\-"/>
    <numFmt numFmtId="188" formatCode="\₦#,###,,&quot;M&quot;;\(\₦#,###,,&quot;M&quot;\);\-"/>
    <numFmt numFmtId="189" formatCode="\₦#,###.##,,&quot;M&quot;;\(\₦#,###.##,,&quot;M&quot;\);\-"/>
  </numFmts>
  <fonts count="9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  <charset val="134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i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indexed="40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color indexed="39"/>
      <name val="Calibri"/>
      <family val="2"/>
    </font>
    <font>
      <sz val="11"/>
      <color theme="9" tint="-0.499984740745262"/>
      <name val="Calibri"/>
      <family val="2"/>
      <scheme val="minor"/>
    </font>
    <font>
      <sz val="11"/>
      <color indexed="9"/>
      <name val="Calibri"/>
      <family val="2"/>
    </font>
    <font>
      <sz val="11"/>
      <color indexed="0"/>
      <name val="Calibri"/>
      <family val="2"/>
    </font>
    <font>
      <sz val="8"/>
      <name val="Times New Roman"/>
      <family val="1"/>
    </font>
    <font>
      <sz val="11"/>
      <color indexed="30"/>
      <name val="Calibri"/>
      <family val="2"/>
    </font>
    <font>
      <b/>
      <sz val="11"/>
      <color indexed="52"/>
      <name val="Calibri"/>
      <family val="2"/>
    </font>
    <font>
      <b/>
      <sz val="11"/>
      <color indexed="41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39"/>
      <name val="Calibri"/>
      <family val="2"/>
    </font>
    <font>
      <sz val="10"/>
      <name val="Century Gothic"/>
      <family val="2"/>
    </font>
    <font>
      <sz val="10"/>
      <name val="BERNHARD"/>
      <charset val="134"/>
    </font>
    <font>
      <sz val="10"/>
      <name val="Helv"/>
      <charset val="134"/>
    </font>
    <font>
      <sz val="10"/>
      <name val="Goudy SSi"/>
      <charset val="134"/>
    </font>
    <font>
      <sz val="11"/>
      <color theme="3"/>
      <name val="Calibri Light"/>
      <family val="2"/>
      <scheme val="major"/>
    </font>
    <font>
      <sz val="1"/>
      <color indexed="8"/>
      <name val="Courier"/>
      <charset val="134"/>
    </font>
    <font>
      <b/>
      <sz val="1"/>
      <color indexed="8"/>
      <name val="Courier"/>
      <charset val="134"/>
    </font>
    <font>
      <i/>
      <sz val="11"/>
      <color indexed="45"/>
      <name val="Calibri"/>
      <family val="2"/>
    </font>
    <font>
      <sz val="11"/>
      <color indexed="41"/>
      <name val="Calibri"/>
      <family val="2"/>
    </font>
    <font>
      <sz val="8"/>
      <name val="Arial"/>
      <family val="2"/>
    </font>
    <font>
      <b/>
      <sz val="11"/>
      <color theme="1" tint="0.13995788445692312"/>
      <name val="Calibri"/>
      <family val="2"/>
      <scheme val="minor"/>
    </font>
    <font>
      <b/>
      <sz val="11"/>
      <color rgb="FF004D37"/>
      <name val="Calibri"/>
      <family val="2"/>
      <scheme val="minor"/>
    </font>
    <font>
      <sz val="10"/>
      <color indexed="24"/>
      <name val="Century Gothic"/>
      <family val="2"/>
    </font>
    <font>
      <b/>
      <sz val="12"/>
      <name val="Arial"/>
      <family val="2"/>
    </font>
    <font>
      <b/>
      <sz val="15"/>
      <color indexed="8"/>
      <name val="Calibri"/>
      <family val="2"/>
    </font>
    <font>
      <sz val="16"/>
      <color theme="3"/>
      <name val="Calibri Light"/>
      <family val="2"/>
      <scheme val="major"/>
    </font>
    <font>
      <b/>
      <sz val="13"/>
      <color indexed="8"/>
      <name val="Calibri"/>
      <family val="2"/>
    </font>
    <font>
      <sz val="11"/>
      <color theme="1" tint="4.9989318521683403E-2"/>
      <name val="Calibri Light"/>
      <family val="2"/>
      <scheme val="major"/>
    </font>
    <font>
      <b/>
      <sz val="11"/>
      <color indexed="8"/>
      <name val="Calibri"/>
      <family val="2"/>
    </font>
    <font>
      <b/>
      <i/>
      <sz val="18"/>
      <color indexed="12"/>
      <name val="Goudy SSi"/>
      <charset val="134"/>
    </font>
    <font>
      <b/>
      <sz val="16"/>
      <color indexed="12"/>
      <name val="Goudy SSi"/>
      <charset val="134"/>
    </font>
    <font>
      <sz val="9"/>
      <color indexed="24"/>
      <name val="Century Gothic"/>
      <family val="2"/>
    </font>
    <font>
      <b/>
      <sz val="9"/>
      <color indexed="24"/>
      <name val="Century Gothic"/>
      <family val="2"/>
    </font>
    <font>
      <b/>
      <sz val="9"/>
      <color indexed="39"/>
      <name val="Century Gothic"/>
      <family val="2"/>
    </font>
    <font>
      <sz val="7"/>
      <color indexed="24"/>
      <name val="Century Gothic"/>
      <family val="2"/>
    </font>
    <font>
      <b/>
      <sz val="10"/>
      <color indexed="39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indexed="62"/>
      <name val="Calibri"/>
      <family val="2"/>
    </font>
    <font>
      <sz val="12"/>
      <name val="Helv"/>
      <charset val="134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</font>
    <font>
      <sz val="7"/>
      <name val="Small Fonts"/>
      <charset val="134"/>
    </font>
    <font>
      <b/>
      <i/>
      <sz val="16"/>
      <name val="Helv"/>
      <charset val="134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8"/>
      <name val="Helv"/>
      <charset val="134"/>
    </font>
    <font>
      <b/>
      <sz val="12"/>
      <color rgb="FF004D37"/>
      <name val="Calibri"/>
      <family val="2"/>
      <scheme val="minor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name val="Times New Roman"/>
      <family val="1"/>
    </font>
    <font>
      <b/>
      <sz val="18"/>
      <color indexed="8"/>
      <name val="Cambria"/>
      <family val="1"/>
    </font>
    <font>
      <sz val="36"/>
      <color theme="3"/>
      <name val="Calibri Light"/>
      <family val="2"/>
      <scheme val="major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rgb="FF6C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31"/>
      </patternFill>
    </fill>
    <fill>
      <patternFill patternType="solid">
        <fgColor indexed="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 tint="-0.23999755851924193"/>
      </left>
      <right style="hair">
        <color theme="0" tint="-0.23999755851924193"/>
      </right>
      <top style="hair">
        <color theme="0" tint="-0.13995788445692312"/>
      </top>
      <bottom style="hair">
        <color theme="0" tint="-0.1399578844569231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45"/>
      </left>
      <right style="thin">
        <color indexed="45"/>
      </right>
      <top style="thin">
        <color indexed="45"/>
      </top>
      <bottom style="thin">
        <color indexed="45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40"/>
      </left>
      <right style="double">
        <color indexed="40"/>
      </right>
      <top style="double">
        <color indexed="40"/>
      </top>
      <bottom style="double">
        <color indexed="40"/>
      </bottom>
      <diagonal/>
    </border>
    <border>
      <left/>
      <right/>
      <top/>
      <bottom style="thin">
        <color theme="0" tint="-0.1399578844569231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/>
      <right style="thin">
        <color indexed="3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53">
    <xf numFmtId="0" fontId="0" fillId="0" borderId="0"/>
    <xf numFmtId="165" fontId="12" fillId="0" borderId="0" applyFont="0" applyFill="0" applyBorder="0" applyAlignment="0" applyProtection="0"/>
    <xf numFmtId="0" fontId="14" fillId="0" borderId="0" applyNumberFormat="0" applyFont="0" applyFill="0" applyBorder="0" applyAlignment="0" applyProtection="0"/>
    <xf numFmtId="167" fontId="15" fillId="9" borderId="8" applyNumberFormat="0" applyAlignment="0" applyProtection="0"/>
    <xf numFmtId="168" fontId="16" fillId="0" borderId="0" applyFont="0" applyFill="0" applyBorder="0" applyAlignment="0" applyProtection="0"/>
    <xf numFmtId="167" fontId="17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</xf>
    <xf numFmtId="167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9" fillId="0" borderId="0">
      <alignment horizontal="left" wrapText="1"/>
    </xf>
    <xf numFmtId="172" fontId="19" fillId="2" borderId="9">
      <alignment horizontal="right"/>
    </xf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172" fontId="22" fillId="2" borderId="9">
      <alignment horizontal="right"/>
    </xf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1" borderId="0" applyNumberFormat="0" applyBorder="0" applyAlignment="0" applyProtection="0"/>
    <xf numFmtId="0" fontId="21" fillId="24" borderId="0" applyNumberFormat="0" applyBorder="0" applyAlignment="0" applyProtection="0"/>
    <xf numFmtId="0" fontId="23" fillId="25" borderId="0" applyNumberFormat="0" applyBorder="0" applyAlignment="0" applyProtection="0"/>
    <xf numFmtId="0" fontId="13" fillId="3" borderId="0" applyNumberFormat="0" applyBorder="0" applyAlignment="0" applyProtection="0"/>
    <xf numFmtId="0" fontId="23" fillId="18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23" fillId="26" borderId="0" applyNumberFormat="0" applyBorder="0" applyAlignment="0" applyProtection="0"/>
    <xf numFmtId="0" fontId="13" fillId="6" borderId="0" applyNumberFormat="0" applyBorder="0" applyAlignment="0" applyProtection="0"/>
    <xf numFmtId="0" fontId="24" fillId="6" borderId="0" applyNumberFormat="0" applyBorder="0" applyAlignment="0" applyProtection="0"/>
    <xf numFmtId="0" fontId="13" fillId="7" borderId="0" applyNumberFormat="0" applyBorder="0" applyAlignment="0" applyProtection="0"/>
    <xf numFmtId="0" fontId="23" fillId="17" borderId="0" applyNumberFormat="0" applyBorder="0" applyAlignment="0" applyProtection="0"/>
    <xf numFmtId="0" fontId="13" fillId="8" borderId="0" applyNumberFormat="0" applyBorder="0" applyAlignment="0" applyProtection="0"/>
    <xf numFmtId="0" fontId="25" fillId="27" borderId="0" applyNumberFormat="0" applyBorder="0" applyAlignment="0" applyProtection="0"/>
    <xf numFmtId="0" fontId="25" fillId="23" borderId="0" applyNumberFormat="0" applyBorder="0" applyAlignment="0" applyProtection="0"/>
    <xf numFmtId="0" fontId="25" fillId="21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173" fontId="22" fillId="2" borderId="9">
      <alignment horizontal="right"/>
    </xf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6" fillId="0" borderId="0">
      <alignment vertical="top"/>
    </xf>
    <xf numFmtId="0" fontId="27" fillId="0" borderId="0">
      <alignment horizontal="center" wrapText="1"/>
      <protection locked="0"/>
    </xf>
    <xf numFmtId="0" fontId="28" fillId="21" borderId="0" applyNumberFormat="0" applyBorder="0" applyAlignment="0" applyProtection="0"/>
    <xf numFmtId="0" fontId="29" fillId="35" borderId="10" applyNumberFormat="0" applyAlignment="0" applyProtection="0"/>
    <xf numFmtId="0" fontId="30" fillId="10" borderId="11" applyNumberFormat="0" applyAlignment="0" applyProtection="0"/>
    <xf numFmtId="0" fontId="31" fillId="0" borderId="12" applyNumberFormat="0" applyFill="0" applyAlignment="0" applyProtection="0"/>
    <xf numFmtId="0" fontId="32" fillId="36" borderId="13" applyNumberFormat="0" applyAlignment="0" applyProtection="0"/>
    <xf numFmtId="0" fontId="33" fillId="37" borderId="14" applyNumberFormat="0" applyAlignment="0" applyProtection="0"/>
    <xf numFmtId="0" fontId="25" fillId="25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165" fontId="9" fillId="0" borderId="0" applyFont="0" applyFill="0" applyBorder="0" applyAlignment="0" applyProtection="0"/>
    <xf numFmtId="165" fontId="34" fillId="0" borderId="0" applyFont="0" applyFill="0" applyBorder="0" applyAlignment="0" applyProtection="0"/>
    <xf numFmtId="40" fontId="12" fillId="0" borderId="0" applyFont="0" applyFill="0" applyBorder="0" applyProtection="0">
      <alignment horizontal="right"/>
    </xf>
    <xf numFmtId="0" fontId="35" fillId="0" borderId="0"/>
    <xf numFmtId="0" fontId="36" fillId="0" borderId="0"/>
    <xf numFmtId="44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174" fontId="37" fillId="0" borderId="0">
      <protection locked="0"/>
    </xf>
    <xf numFmtId="175" fontId="38" fillId="0" borderId="0" applyFill="0" applyBorder="0">
      <alignment horizontal="right"/>
    </xf>
    <xf numFmtId="0" fontId="39" fillId="0" borderId="0">
      <protection locked="0"/>
    </xf>
    <xf numFmtId="0" fontId="40" fillId="0" borderId="0">
      <protection locked="0"/>
    </xf>
    <xf numFmtId="176" fontId="9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7" fontId="37" fillId="0" borderId="0">
      <protection locked="0"/>
    </xf>
    <xf numFmtId="0" fontId="42" fillId="41" borderId="0" applyNumberFormat="0" applyBorder="0" applyAlignment="0" applyProtection="0"/>
    <xf numFmtId="38" fontId="43" fillId="35" borderId="0" applyNumberFormat="0" applyBorder="0" applyAlignment="0" applyProtection="0"/>
    <xf numFmtId="0" fontId="44" fillId="0" borderId="0">
      <alignment horizontal="center"/>
    </xf>
    <xf numFmtId="0" fontId="45" fillId="0" borderId="15">
      <alignment horizontal="center"/>
    </xf>
    <xf numFmtId="0" fontId="46" fillId="0" borderId="0"/>
    <xf numFmtId="0" fontId="47" fillId="0" borderId="16" applyNumberFormat="0" applyAlignment="0" applyProtection="0">
      <alignment horizontal="left" vertical="center"/>
    </xf>
    <xf numFmtId="0" fontId="47" fillId="0" borderId="17">
      <alignment horizontal="left" vertical="center"/>
    </xf>
    <xf numFmtId="0" fontId="48" fillId="0" borderId="18" applyNumberFormat="0" applyFill="0" applyAlignment="0" applyProtection="0"/>
    <xf numFmtId="0" fontId="49" fillId="0" borderId="0" applyNumberFormat="0" applyFill="0" applyAlignment="0" applyProtection="0"/>
    <xf numFmtId="0" fontId="50" fillId="0" borderId="19" applyNumberFormat="0" applyFill="0" applyAlignment="0" applyProtection="0"/>
    <xf numFmtId="0" fontId="51" fillId="42" borderId="0" applyBorder="0" applyProtection="0">
      <alignment horizontal="left" vertical="center" indent="1"/>
    </xf>
    <xf numFmtId="0" fontId="52" fillId="0" borderId="20" applyNumberFormat="0" applyFill="0" applyAlignment="0" applyProtection="0"/>
    <xf numFmtId="0" fontId="51" fillId="42" borderId="0" applyNumberFormat="0" applyBorder="0" applyProtection="0">
      <alignment horizontal="left" vertical="center"/>
    </xf>
    <xf numFmtId="0" fontId="5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72" fontId="53" fillId="0" borderId="0"/>
    <xf numFmtId="172" fontId="54" fillId="0" borderId="0"/>
    <xf numFmtId="0" fontId="55" fillId="43" borderId="21" applyNumberFormat="0">
      <alignment horizontal="center" vertical="center"/>
      <protection locked="0"/>
    </xf>
    <xf numFmtId="0" fontId="56" fillId="20" borderId="21">
      <alignment horizontal="center" vertical="center"/>
    </xf>
    <xf numFmtId="0" fontId="57" fillId="44" borderId="21">
      <alignment horizontal="center" vertical="center"/>
    </xf>
    <xf numFmtId="0" fontId="58" fillId="0" borderId="21" applyNumberFormat="0">
      <alignment horizontal="justify" vertical="center"/>
    </xf>
    <xf numFmtId="0" fontId="59" fillId="45" borderId="22">
      <alignment horizontal="centerContinuous"/>
    </xf>
    <xf numFmtId="0" fontId="57" fillId="45" borderId="22">
      <alignment horizontal="centerContinuous"/>
    </xf>
    <xf numFmtId="0" fontId="57" fillId="45" borderId="21">
      <alignment horizontal="centerContinuous" vertical="center"/>
    </xf>
    <xf numFmtId="0" fontId="60" fillId="0" borderId="0" applyNumberFormat="0" applyFill="0" applyBorder="0" applyAlignment="0" applyProtection="0"/>
    <xf numFmtId="10" fontId="43" fillId="32" borderId="23" applyNumberFormat="0" applyBorder="0" applyAlignment="0" applyProtection="0"/>
    <xf numFmtId="0" fontId="61" fillId="19" borderId="10" applyNumberFormat="0" applyAlignment="0" applyProtection="0"/>
    <xf numFmtId="178" fontId="62" fillId="46" borderId="0"/>
    <xf numFmtId="0" fontId="42" fillId="0" borderId="24" applyNumberFormat="0" applyFill="0" applyAlignment="0" applyProtection="0"/>
    <xf numFmtId="16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42" fillId="11" borderId="0" applyNumberFormat="0" applyBorder="0" applyAlignment="0" applyProtection="0"/>
    <xf numFmtId="0" fontId="63" fillId="47" borderId="0" applyNumberFormat="0" applyBorder="0" applyAlignment="0" applyProtection="0"/>
    <xf numFmtId="0" fontId="64" fillId="48" borderId="0" applyNumberFormat="0" applyBorder="0" applyAlignment="0" applyProtection="0"/>
    <xf numFmtId="37" fontId="65" fillId="0" borderId="0"/>
    <xf numFmtId="182" fontId="66" fillId="0" borderId="0"/>
    <xf numFmtId="0" fontId="12" fillId="0" borderId="0">
      <alignment horizontal="left" wrapText="1" indent="1"/>
    </xf>
    <xf numFmtId="0" fontId="67" fillId="0" borderId="0"/>
    <xf numFmtId="0" fontId="9" fillId="0" borderId="0"/>
    <xf numFmtId="0" fontId="34" fillId="0" borderId="0"/>
    <xf numFmtId="0" fontId="14" fillId="0" borderId="0"/>
    <xf numFmtId="0" fontId="68" fillId="32" borderId="25" applyNumberFormat="0" applyFont="0" applyAlignment="0" applyProtection="0"/>
    <xf numFmtId="0" fontId="9" fillId="11" borderId="26" applyNumberFormat="0" applyFont="0" applyAlignment="0" applyProtection="0"/>
    <xf numFmtId="0" fontId="69" fillId="35" borderId="27" applyNumberFormat="0" applyAlignment="0" applyProtection="0"/>
    <xf numFmtId="14" fontId="27" fillId="0" borderId="0">
      <alignment horizontal="center" wrapText="1"/>
      <protection locked="0"/>
    </xf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4" fillId="0" borderId="0" applyFont="0" applyFill="0" applyBorder="0" applyAlignment="0" applyProtection="0"/>
    <xf numFmtId="183" fontId="12" fillId="0" borderId="0" applyFont="0" applyFill="0" applyBorder="0" applyProtection="0">
      <alignment horizontal="right"/>
    </xf>
    <xf numFmtId="0" fontId="70" fillId="0" borderId="0"/>
    <xf numFmtId="0" fontId="71" fillId="0" borderId="0"/>
    <xf numFmtId="38" fontId="72" fillId="0" borderId="0"/>
    <xf numFmtId="0" fontId="73" fillId="0" borderId="15">
      <alignment horizontal="left" vertical="center"/>
    </xf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40" fontId="76" fillId="0" borderId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19" applyNumberFormat="0" applyFill="0" applyAlignment="0" applyProtection="0"/>
    <xf numFmtId="0" fontId="81" fillId="0" borderId="28" applyNumberFormat="0" applyFill="0" applyAlignment="0" applyProtection="0"/>
    <xf numFmtId="0" fontId="82" fillId="0" borderId="29" applyNumberFormat="0" applyFill="0" applyAlignment="0" applyProtection="0"/>
    <xf numFmtId="0" fontId="82" fillId="0" borderId="0" applyNumberFormat="0" applyFill="0" applyBorder="0" applyAlignment="0" applyProtection="0"/>
    <xf numFmtId="184" fontId="37" fillId="0" borderId="1">
      <protection locked="0"/>
    </xf>
    <xf numFmtId="0" fontId="12" fillId="0" borderId="0" applyNumberFormat="0" applyFill="0" applyAlignment="0" applyProtection="0"/>
    <xf numFmtId="0" fontId="52" fillId="0" borderId="30" applyNumberFormat="0" applyFill="0" applyAlignment="0" applyProtection="0"/>
    <xf numFmtId="0" fontId="83" fillId="15" borderId="0" applyNumberFormat="0" applyBorder="0" applyAlignment="0" applyProtection="0"/>
    <xf numFmtId="0" fontId="84" fillId="16" borderId="0" applyNumberFormat="0" applyBorder="0" applyAlignment="0" applyProtection="0"/>
    <xf numFmtId="0" fontId="4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90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165" fontId="0" fillId="0" borderId="0" xfId="0" applyNumberFormat="1"/>
    <xf numFmtId="165" fontId="4" fillId="0" borderId="0" xfId="0" applyNumberFormat="1" applyFont="1"/>
    <xf numFmtId="165" fontId="4" fillId="0" borderId="2" xfId="0" applyNumberFormat="1" applyFont="1" applyBorder="1"/>
    <xf numFmtId="165" fontId="0" fillId="0" borderId="0" xfId="0" applyNumberFormat="1" applyAlignment="1">
      <alignment horizontal="center"/>
    </xf>
    <xf numFmtId="165" fontId="0" fillId="0" borderId="2" xfId="0" applyNumberFormat="1" applyBorder="1"/>
    <xf numFmtId="49" fontId="5" fillId="0" borderId="2" xfId="0" applyNumberFormat="1" applyFont="1" applyBorder="1"/>
    <xf numFmtId="165" fontId="5" fillId="0" borderId="0" xfId="0" applyNumberFormat="1" applyFont="1"/>
    <xf numFmtId="49" fontId="0" fillId="0" borderId="2" xfId="0" applyNumberFormat="1" applyBorder="1"/>
    <xf numFmtId="49" fontId="0" fillId="0" borderId="0" xfId="0" applyNumberFormat="1"/>
    <xf numFmtId="49" fontId="4" fillId="0" borderId="2" xfId="0" applyNumberFormat="1" applyFont="1" applyBorder="1"/>
    <xf numFmtId="165" fontId="0" fillId="0" borderId="3" xfId="1" applyFont="1" applyBorder="1"/>
    <xf numFmtId="165" fontId="0" fillId="0" borderId="7" xfId="1" applyFont="1" applyFill="1" applyBorder="1"/>
    <xf numFmtId="165" fontId="5" fillId="0" borderId="7" xfId="1" applyFont="1" applyFill="1" applyBorder="1"/>
    <xf numFmtId="49" fontId="0" fillId="0" borderId="3" xfId="0" applyNumberFormat="1" applyBorder="1"/>
    <xf numFmtId="49" fontId="5" fillId="0" borderId="3" xfId="0" applyNumberFormat="1" applyFont="1" applyBorder="1"/>
    <xf numFmtId="0" fontId="6" fillId="0" borderId="0" xfId="0" applyFont="1"/>
    <xf numFmtId="0" fontId="7" fillId="0" borderId="0" xfId="118" applyFont="1" applyAlignment="1">
      <alignment vertical="center"/>
    </xf>
    <xf numFmtId="0" fontId="8" fillId="0" borderId="0" xfId="118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165" fontId="0" fillId="0" borderId="0" xfId="1" applyFont="1"/>
    <xf numFmtId="165" fontId="0" fillId="0" borderId="0" xfId="1" applyFont="1" applyFill="1"/>
    <xf numFmtId="49" fontId="5" fillId="0" borderId="0" xfId="0" applyNumberFormat="1" applyFont="1"/>
    <xf numFmtId="165" fontId="5" fillId="0" borderId="0" xfId="1" applyFont="1" applyFill="1"/>
    <xf numFmtId="165" fontId="5" fillId="0" borderId="0" xfId="1" applyFont="1"/>
    <xf numFmtId="165" fontId="10" fillId="0" borderId="0" xfId="1" applyFont="1"/>
    <xf numFmtId="165" fontId="11" fillId="0" borderId="0" xfId="1" applyFont="1"/>
    <xf numFmtId="185" fontId="0" fillId="0" borderId="0" xfId="0" applyNumberFormat="1"/>
    <xf numFmtId="0" fontId="87" fillId="0" borderId="0" xfId="118" applyFont="1" applyAlignment="1">
      <alignment vertical="center"/>
    </xf>
    <xf numFmtId="0" fontId="88" fillId="0" borderId="0" xfId="118" applyFont="1"/>
    <xf numFmtId="49" fontId="86" fillId="0" borderId="0" xfId="0" applyNumberFormat="1" applyFont="1"/>
    <xf numFmtId="165" fontId="3" fillId="0" borderId="0" xfId="0" applyNumberFormat="1" applyFont="1"/>
    <xf numFmtId="186" fontId="0" fillId="0" borderId="0" xfId="1" applyNumberFormat="1" applyFont="1"/>
    <xf numFmtId="186" fontId="0" fillId="0" borderId="0" xfId="0" applyNumberFormat="1"/>
    <xf numFmtId="186" fontId="86" fillId="0" borderId="0" xfId="1" applyNumberFormat="1" applyFont="1" applyBorder="1"/>
    <xf numFmtId="186" fontId="0" fillId="0" borderId="31" xfId="1" applyNumberFormat="1" applyFont="1" applyBorder="1"/>
    <xf numFmtId="186" fontId="0" fillId="0" borderId="3" xfId="1" applyNumberFormat="1" applyFont="1" applyFill="1" applyBorder="1"/>
    <xf numFmtId="186" fontId="0" fillId="0" borderId="1" xfId="1" applyNumberFormat="1" applyFont="1" applyBorder="1"/>
    <xf numFmtId="186" fontId="5" fillId="0" borderId="3" xfId="1" applyNumberFormat="1" applyFont="1" applyFill="1" applyBorder="1"/>
    <xf numFmtId="186" fontId="0" fillId="0" borderId="0" xfId="1" applyNumberFormat="1" applyFont="1" applyBorder="1"/>
    <xf numFmtId="186" fontId="0" fillId="0" borderId="4" xfId="1" applyNumberFormat="1" applyFont="1" applyBorder="1"/>
    <xf numFmtId="186" fontId="0" fillId="0" borderId="2" xfId="1" applyNumberFormat="1" applyFont="1" applyBorder="1"/>
    <xf numFmtId="186" fontId="0" fillId="0" borderId="5" xfId="1" applyNumberFormat="1" applyFont="1" applyFill="1" applyBorder="1"/>
    <xf numFmtId="186" fontId="0" fillId="0" borderId="6" xfId="1" applyNumberFormat="1" applyFont="1" applyBorder="1"/>
    <xf numFmtId="186" fontId="4" fillId="0" borderId="0" xfId="0" applyNumberFormat="1" applyFont="1"/>
    <xf numFmtId="4" fontId="0" fillId="0" borderId="0" xfId="0" applyNumberFormat="1"/>
    <xf numFmtId="0" fontId="89" fillId="0" borderId="0" xfId="118" applyFont="1"/>
    <xf numFmtId="4" fontId="4" fillId="0" borderId="0" xfId="0" applyNumberFormat="1" applyFont="1"/>
    <xf numFmtId="165" fontId="3" fillId="0" borderId="0" xfId="151" applyFont="1"/>
    <xf numFmtId="0" fontId="86" fillId="0" borderId="0" xfId="0" applyFont="1"/>
    <xf numFmtId="165" fontId="4" fillId="0" borderId="0" xfId="1" applyFont="1"/>
    <xf numFmtId="49" fontId="4" fillId="0" borderId="3" xfId="0" applyNumberFormat="1" applyFont="1" applyBorder="1"/>
    <xf numFmtId="165" fontId="4" fillId="0" borderId="7" xfId="1" applyFont="1" applyFill="1" applyBorder="1"/>
    <xf numFmtId="10" fontId="0" fillId="0" borderId="0" xfId="152" applyNumberFormat="1" applyFont="1" applyBorder="1"/>
    <xf numFmtId="165" fontId="1" fillId="0" borderId="0" xfId="0" applyNumberFormat="1" applyFont="1"/>
    <xf numFmtId="0" fontId="91" fillId="0" borderId="0" xfId="0" applyFont="1"/>
    <xf numFmtId="187" fontId="0" fillId="0" borderId="0" xfId="0" applyNumberFormat="1"/>
    <xf numFmtId="188" fontId="0" fillId="0" borderId="0" xfId="0" applyNumberFormat="1"/>
    <xf numFmtId="188" fontId="4" fillId="0" borderId="0" xfId="0" applyNumberFormat="1" applyFont="1"/>
    <xf numFmtId="188" fontId="4" fillId="0" borderId="31" xfId="0" applyNumberFormat="1" applyFont="1" applyBorder="1"/>
    <xf numFmtId="189" fontId="1" fillId="0" borderId="0" xfId="0" applyNumberFormat="1" applyFont="1"/>
    <xf numFmtId="0" fontId="0" fillId="49" borderId="0" xfId="0" applyFill="1"/>
    <xf numFmtId="0" fontId="4" fillId="49" borderId="0" xfId="0" applyFont="1" applyFill="1"/>
    <xf numFmtId="0" fontId="2" fillId="49" borderId="0" xfId="0" applyFont="1" applyFill="1"/>
    <xf numFmtId="0" fontId="4" fillId="0" borderId="0" xfId="0" applyFont="1" applyAlignment="1">
      <alignment horizontal="center" wrapText="1"/>
    </xf>
  </cellXfs>
  <cellStyles count="153">
    <cellStyle name="******************************************" xfId="2" xr:uid="{00000000-0005-0000-0000-000031000000}"/>
    <cellStyle name="*jbanner" xfId="3" xr:uid="{00000000-0005-0000-0000-000032000000}"/>
    <cellStyle name="*jdate 2" xfId="4" xr:uid="{00000000-0005-0000-0000-000033000000}"/>
    <cellStyle name="*jInput" xfId="5" xr:uid="{00000000-0005-0000-0000-000034000000}"/>
    <cellStyle name="*jmillions" xfId="6" xr:uid="{00000000-0005-0000-0000-000035000000}"/>
    <cellStyle name="*jname" xfId="7" xr:uid="{00000000-0005-0000-0000-000036000000}"/>
    <cellStyle name="*jnumber" xfId="8" xr:uid="{00000000-0005-0000-0000-000037000000}"/>
    <cellStyle name="*jPercent" xfId="9" xr:uid="{00000000-0005-0000-0000-000038000000}"/>
    <cellStyle name="_Africa" xfId="10" xr:uid="{00000000-0005-0000-0000-000039000000}"/>
    <cellStyle name="004C894E-299F-E511-80DE-000D3A11AB91_DecimalCalc" xfId="11" xr:uid="{00000000-0005-0000-0000-00003A000000}"/>
    <cellStyle name="20% - Accent1 2" xfId="12" xr:uid="{00000000-0005-0000-0000-00003B000000}"/>
    <cellStyle name="20% - Accent2 2" xfId="13" xr:uid="{00000000-0005-0000-0000-00003C000000}"/>
    <cellStyle name="20% - Accent3 2" xfId="14" xr:uid="{00000000-0005-0000-0000-00003D000000}"/>
    <cellStyle name="20% - Accent5 2" xfId="15" xr:uid="{00000000-0005-0000-0000-00003E000000}"/>
    <cellStyle name="20% - Colore 1" xfId="16" xr:uid="{00000000-0005-0000-0000-00003F000000}"/>
    <cellStyle name="20% - Colore 2" xfId="17" xr:uid="{00000000-0005-0000-0000-000040000000}"/>
    <cellStyle name="20% - Colore 3" xfId="18" xr:uid="{00000000-0005-0000-0000-000041000000}"/>
    <cellStyle name="20% - Colore 4" xfId="19" xr:uid="{00000000-0005-0000-0000-000042000000}"/>
    <cellStyle name="20% - Colore 5" xfId="20" xr:uid="{00000000-0005-0000-0000-000043000000}"/>
    <cellStyle name="20% - Colore 6" xfId="21" xr:uid="{00000000-0005-0000-0000-000044000000}"/>
    <cellStyle name="25C431EB-209F-E511-80DE-000D3A11AB91_DecimalCalc" xfId="22" xr:uid="{00000000-0005-0000-0000-000045000000}"/>
    <cellStyle name="40% - Accent1 2" xfId="23" xr:uid="{00000000-0005-0000-0000-000046000000}"/>
    <cellStyle name="40% - Accent4 2" xfId="24" xr:uid="{00000000-0005-0000-0000-000047000000}"/>
    <cellStyle name="40% - Colore 1" xfId="25" xr:uid="{00000000-0005-0000-0000-000048000000}"/>
    <cellStyle name="40% - Colore 2" xfId="26" xr:uid="{00000000-0005-0000-0000-000049000000}"/>
    <cellStyle name="40% - Colore 3" xfId="27" xr:uid="{00000000-0005-0000-0000-00004A000000}"/>
    <cellStyle name="40% - Colore 6" xfId="28" xr:uid="{00000000-0005-0000-0000-00004B000000}"/>
    <cellStyle name="60% - Accent1 2" xfId="29" xr:uid="{00000000-0005-0000-0000-00004C000000}"/>
    <cellStyle name="60% - Accent1 3" xfId="30" xr:uid="{00000000-0005-0000-0000-00004D000000}"/>
    <cellStyle name="60% - Accent2 2" xfId="31" xr:uid="{00000000-0005-0000-0000-00004E000000}"/>
    <cellStyle name="60% - Accent2 3" xfId="32" xr:uid="{00000000-0005-0000-0000-00004F000000}"/>
    <cellStyle name="60% - Accent3 3" xfId="33" xr:uid="{00000000-0005-0000-0000-000050000000}"/>
    <cellStyle name="60% - Accent4 2" xfId="34" xr:uid="{00000000-0005-0000-0000-000051000000}"/>
    <cellStyle name="60% - Accent4 3" xfId="35" xr:uid="{00000000-0005-0000-0000-000052000000}"/>
    <cellStyle name="60% - Accent4 4" xfId="36" xr:uid="{00000000-0005-0000-0000-000053000000}"/>
    <cellStyle name="60% - Accent5 3" xfId="37" xr:uid="{00000000-0005-0000-0000-000054000000}"/>
    <cellStyle name="60% - Accent6 2" xfId="38" xr:uid="{00000000-0005-0000-0000-000055000000}"/>
    <cellStyle name="60% - Accent6 3" xfId="39" xr:uid="{00000000-0005-0000-0000-000056000000}"/>
    <cellStyle name="60% - Colore 1" xfId="40" xr:uid="{00000000-0005-0000-0000-000057000000}"/>
    <cellStyle name="60% - Colore 2" xfId="41" xr:uid="{00000000-0005-0000-0000-000058000000}"/>
    <cellStyle name="60% - Colore 3" xfId="42" xr:uid="{00000000-0005-0000-0000-000059000000}"/>
    <cellStyle name="60% - Colore 4" xfId="43" xr:uid="{00000000-0005-0000-0000-00005A000000}"/>
    <cellStyle name="60% - Colore 5" xfId="44" xr:uid="{00000000-0005-0000-0000-00005B000000}"/>
    <cellStyle name="60% - Colore 6" xfId="45" xr:uid="{00000000-0005-0000-0000-00005C000000}"/>
    <cellStyle name="8CAD6385-1F9F-E511-80DE-000D3A11AB91_PercentageCalc" xfId="46" xr:uid="{00000000-0005-0000-0000-00005D000000}"/>
    <cellStyle name="Accent1 2" xfId="47" xr:uid="{00000000-0005-0000-0000-00005E000000}"/>
    <cellStyle name="Accent2 2" xfId="48" xr:uid="{00000000-0005-0000-0000-00005F000000}"/>
    <cellStyle name="Accent3 2" xfId="49" xr:uid="{00000000-0005-0000-0000-000060000000}"/>
    <cellStyle name="Accent4 2" xfId="50" xr:uid="{00000000-0005-0000-0000-000061000000}"/>
    <cellStyle name="Accent5 2" xfId="51" xr:uid="{00000000-0005-0000-0000-000062000000}"/>
    <cellStyle name="AccmlDeprn_MetricStyle" xfId="52" xr:uid="{00000000-0005-0000-0000-000063000000}"/>
    <cellStyle name="args.style" xfId="53" xr:uid="{00000000-0005-0000-0000-000064000000}"/>
    <cellStyle name="Bad 2" xfId="54" xr:uid="{00000000-0005-0000-0000-000065000000}"/>
    <cellStyle name="Calcolo" xfId="55" xr:uid="{00000000-0005-0000-0000-000066000000}"/>
    <cellStyle name="Calculation 2" xfId="56" xr:uid="{00000000-0005-0000-0000-000067000000}"/>
    <cellStyle name="Cella collegata" xfId="57" xr:uid="{00000000-0005-0000-0000-000068000000}"/>
    <cellStyle name="Cella da controllare" xfId="58" xr:uid="{00000000-0005-0000-0000-000069000000}"/>
    <cellStyle name="Check Cell 2" xfId="59" xr:uid="{00000000-0005-0000-0000-00006A000000}"/>
    <cellStyle name="Colore 1" xfId="60" xr:uid="{00000000-0005-0000-0000-00006B000000}"/>
    <cellStyle name="Colore 2" xfId="61" xr:uid="{00000000-0005-0000-0000-00006C000000}"/>
    <cellStyle name="Colore 3" xfId="62" xr:uid="{00000000-0005-0000-0000-00006D000000}"/>
    <cellStyle name="Colore 6" xfId="63" xr:uid="{00000000-0005-0000-0000-00006E000000}"/>
    <cellStyle name="Comma" xfId="1" builtinId="3"/>
    <cellStyle name="Comma 2" xfId="64" xr:uid="{00000000-0005-0000-0000-00006F000000}"/>
    <cellStyle name="Comma 2 10" xfId="65" xr:uid="{00000000-0005-0000-0000-000070000000}"/>
    <cellStyle name="Comma 3" xfId="151" xr:uid="{B5C7F6AD-EB9C-43BF-AE28-23038E1EC521}"/>
    <cellStyle name="Comma 7" xfId="66" xr:uid="{00000000-0005-0000-0000-000071000000}"/>
    <cellStyle name="Comma0 - Modelo1" xfId="67" xr:uid="{00000000-0005-0000-0000-000072000000}"/>
    <cellStyle name="Comma0 - Style1" xfId="68" xr:uid="{00000000-0005-0000-0000-000073000000}"/>
    <cellStyle name="Currency 2" xfId="69" xr:uid="{00000000-0005-0000-0000-000074000000}"/>
    <cellStyle name="Currency 2 2" xfId="70" xr:uid="{00000000-0005-0000-0000-000075000000}"/>
    <cellStyle name="Date" xfId="71" xr:uid="{00000000-0005-0000-0000-000076000000}"/>
    <cellStyle name="Date 2" xfId="72" xr:uid="{00000000-0005-0000-0000-000077000000}"/>
    <cellStyle name="Dia" xfId="73" xr:uid="{00000000-0005-0000-0000-000078000000}"/>
    <cellStyle name="Encabez1" xfId="74" xr:uid="{00000000-0005-0000-0000-000079000000}"/>
    <cellStyle name="Euro" xfId="75" xr:uid="{00000000-0005-0000-0000-00007A000000}"/>
    <cellStyle name="Explanatory Text 2" xfId="76" xr:uid="{00000000-0005-0000-0000-00007B000000}"/>
    <cellStyle name="Fixed" xfId="77" xr:uid="{00000000-0005-0000-0000-00007C000000}"/>
    <cellStyle name="Good 2" xfId="78" xr:uid="{00000000-0005-0000-0000-00007D000000}"/>
    <cellStyle name="Grey" xfId="79" xr:uid="{00000000-0005-0000-0000-00007E000000}"/>
    <cellStyle name="GroupHeader" xfId="80" xr:uid="{00000000-0005-0000-0000-00007F000000}"/>
    <cellStyle name="GroupHeaderSpan" xfId="81" xr:uid="{00000000-0005-0000-0000-000080000000}"/>
    <cellStyle name="Hamilton Lane General" xfId="82" xr:uid="{00000000-0005-0000-0000-000081000000}"/>
    <cellStyle name="Header1" xfId="83" xr:uid="{00000000-0005-0000-0000-000082000000}"/>
    <cellStyle name="Header2" xfId="84" xr:uid="{00000000-0005-0000-0000-000083000000}"/>
    <cellStyle name="Heading 1 2" xfId="85" xr:uid="{00000000-0005-0000-0000-000084000000}"/>
    <cellStyle name="Heading 1 3" xfId="86" xr:uid="{00000000-0005-0000-0000-000085000000}"/>
    <cellStyle name="Heading 2 2" xfId="87" xr:uid="{00000000-0005-0000-0000-000086000000}"/>
    <cellStyle name="Heading 2 3" xfId="88" xr:uid="{00000000-0005-0000-0000-000087000000}"/>
    <cellStyle name="Heading 3 2" xfId="89" xr:uid="{00000000-0005-0000-0000-000088000000}"/>
    <cellStyle name="Heading 3 3" xfId="90" xr:uid="{00000000-0005-0000-0000-000089000000}"/>
    <cellStyle name="Heading 4 2" xfId="91" xr:uid="{00000000-0005-0000-0000-00008A000000}"/>
    <cellStyle name="Heading 4 3" xfId="92" xr:uid="{00000000-0005-0000-0000-00008B000000}"/>
    <cellStyle name="Heading1" xfId="93" xr:uid="{00000000-0005-0000-0000-00008C000000}"/>
    <cellStyle name="Heading2" xfId="94" xr:uid="{00000000-0005-0000-0000-00008D000000}"/>
    <cellStyle name="HL body of table" xfId="95" xr:uid="{00000000-0005-0000-0000-00008E000000}"/>
    <cellStyle name="HL category" xfId="96" xr:uid="{00000000-0005-0000-0000-00008F000000}"/>
    <cellStyle name="HL category of table" xfId="97" xr:uid="{00000000-0005-0000-0000-000090000000}"/>
    <cellStyle name="HL Disclosures" xfId="98" xr:uid="{00000000-0005-0000-0000-000091000000}"/>
    <cellStyle name="HL header" xfId="99" xr:uid="{00000000-0005-0000-0000-000092000000}"/>
    <cellStyle name="HL header of table" xfId="100" xr:uid="{00000000-0005-0000-0000-000093000000}"/>
    <cellStyle name="HL header_book 1 revised1" xfId="101" xr:uid="{00000000-0005-0000-0000-000094000000}"/>
    <cellStyle name="Hyperlink 2" xfId="102" xr:uid="{00000000-0005-0000-0000-000095000000}"/>
    <cellStyle name="Input [yellow]" xfId="103" xr:uid="{00000000-0005-0000-0000-000096000000}"/>
    <cellStyle name="Input 2" xfId="104" xr:uid="{00000000-0005-0000-0000-000097000000}"/>
    <cellStyle name="Input Cells" xfId="105" xr:uid="{00000000-0005-0000-0000-000098000000}"/>
    <cellStyle name="Linked Cell 2" xfId="106" xr:uid="{00000000-0005-0000-0000-000099000000}"/>
    <cellStyle name="Millares [0]_10 AVERIAS MASIVAS + ANT" xfId="107" xr:uid="{00000000-0005-0000-0000-00009A000000}"/>
    <cellStyle name="Millares_10 AVERIAS MASIVAS + ANT" xfId="108" xr:uid="{00000000-0005-0000-0000-00009B000000}"/>
    <cellStyle name="Moneda [0]_10 AVERIAS MASIVAS + ANT" xfId="109" xr:uid="{00000000-0005-0000-0000-00009C000000}"/>
    <cellStyle name="Moneda_10 AVERIAS MASIVAS + ANT" xfId="110" xr:uid="{00000000-0005-0000-0000-00009D000000}"/>
    <cellStyle name="Neutral 2" xfId="111" xr:uid="{00000000-0005-0000-0000-00009E000000}"/>
    <cellStyle name="Neutral 3" xfId="112" xr:uid="{00000000-0005-0000-0000-00009F000000}"/>
    <cellStyle name="Neutrale" xfId="113" xr:uid="{00000000-0005-0000-0000-0000A0000000}"/>
    <cellStyle name="no dec" xfId="114" xr:uid="{00000000-0005-0000-0000-0000A1000000}"/>
    <cellStyle name="Normal" xfId="0" builtinId="0"/>
    <cellStyle name="Normal - Style1" xfId="115" xr:uid="{00000000-0005-0000-0000-0000A2000000}"/>
    <cellStyle name="Normal 10" xfId="116" xr:uid="{00000000-0005-0000-0000-0000A3000000}"/>
    <cellStyle name="Normal 11" xfId="117" xr:uid="{00000000-0005-0000-0000-0000A4000000}"/>
    <cellStyle name="Normal 2" xfId="118" xr:uid="{00000000-0005-0000-0000-0000A5000000}"/>
    <cellStyle name="Normal 2 3" xfId="119" xr:uid="{00000000-0005-0000-0000-0000A6000000}"/>
    <cellStyle name="Normal 3" xfId="150" xr:uid="{22C1999D-3DAA-4E10-9064-CDA247DD4441}"/>
    <cellStyle name="Normal 3 2 24" xfId="120" xr:uid="{00000000-0005-0000-0000-0000A7000000}"/>
    <cellStyle name="Nota" xfId="121" xr:uid="{00000000-0005-0000-0000-0000A8000000}"/>
    <cellStyle name="Note 2" xfId="122" xr:uid="{00000000-0005-0000-0000-0000A9000000}"/>
    <cellStyle name="Output 2" xfId="123" xr:uid="{00000000-0005-0000-0000-0000AA000000}"/>
    <cellStyle name="per.style" xfId="124" xr:uid="{00000000-0005-0000-0000-0000AB000000}"/>
    <cellStyle name="Percent" xfId="152" builtinId="5"/>
    <cellStyle name="Percent [2]" xfId="125" xr:uid="{00000000-0005-0000-0000-0000AC000000}"/>
    <cellStyle name="Percent 2" xfId="126" xr:uid="{00000000-0005-0000-0000-0000AD000000}"/>
    <cellStyle name="Percent 2 2" xfId="127" xr:uid="{00000000-0005-0000-0000-0000AE000000}"/>
    <cellStyle name="Percent 4" xfId="128" xr:uid="{00000000-0005-0000-0000-0000AF000000}"/>
    <cellStyle name="rf5" xfId="129" xr:uid="{00000000-0005-0000-0000-0000B0000000}"/>
    <cellStyle name="rf8" xfId="130" xr:uid="{00000000-0005-0000-0000-0000B1000000}"/>
    <cellStyle name="RM" xfId="131" xr:uid="{00000000-0005-0000-0000-0000B2000000}"/>
    <cellStyle name="RowLevel1" xfId="132" xr:uid="{00000000-0005-0000-0000-0000B3000000}"/>
    <cellStyle name="Testo avviso" xfId="133" xr:uid="{00000000-0005-0000-0000-0000B4000000}"/>
    <cellStyle name="Testo descrittivo" xfId="134" xr:uid="{00000000-0005-0000-0000-0000B5000000}"/>
    <cellStyle name="Times New Roman" xfId="135" xr:uid="{00000000-0005-0000-0000-0000B6000000}"/>
    <cellStyle name="Title 2" xfId="136" xr:uid="{00000000-0005-0000-0000-0000B7000000}"/>
    <cellStyle name="Title 3" xfId="137" xr:uid="{00000000-0005-0000-0000-0000B8000000}"/>
    <cellStyle name="Titolo" xfId="138" xr:uid="{00000000-0005-0000-0000-0000B9000000}"/>
    <cellStyle name="Titolo 1" xfId="139" xr:uid="{00000000-0005-0000-0000-0000BA000000}"/>
    <cellStyle name="Titolo 2" xfId="140" xr:uid="{00000000-0005-0000-0000-0000BB000000}"/>
    <cellStyle name="Titolo 3" xfId="141" xr:uid="{00000000-0005-0000-0000-0000BC000000}"/>
    <cellStyle name="Titolo 4" xfId="142" xr:uid="{00000000-0005-0000-0000-0000BD000000}"/>
    <cellStyle name="Total 2" xfId="143" xr:uid="{00000000-0005-0000-0000-0000BE000000}"/>
    <cellStyle name="Total 3" xfId="144" xr:uid="{00000000-0005-0000-0000-0000BF000000}"/>
    <cellStyle name="Totale" xfId="145" xr:uid="{00000000-0005-0000-0000-0000C0000000}"/>
    <cellStyle name="Valore non valido" xfId="146" xr:uid="{00000000-0005-0000-0000-0000C1000000}"/>
    <cellStyle name="Valore valido" xfId="147" xr:uid="{00000000-0005-0000-0000-0000C2000000}"/>
    <cellStyle name="Warning Text 2" xfId="148" xr:uid="{00000000-0005-0000-0000-0000C3000000}"/>
    <cellStyle name="Warning Text 3" xfId="149" xr:uid="{00000000-0005-0000-0000-0000C4000000}"/>
  </cellStyles>
  <dxfs count="14">
    <dxf>
      <numFmt numFmtId="16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minor"/>
      </font>
      <numFmt numFmtId="165" formatCode="_-* #,##0.00_-;\-* #,##0.00_-;_-* &quot;-&quot;??_-;_-@_-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minor"/>
      </font>
      <numFmt numFmtId="30" formatCode="@"/>
    </dxf>
    <dxf>
      <numFmt numFmtId="30" formatCode="@"/>
    </dxf>
    <dxf>
      <fill>
        <patternFill patternType="solid">
          <bgColor rgb="FFF2F2F2"/>
        </patternFill>
      </fill>
    </dxf>
    <dxf>
      <fill>
        <patternFill patternType="solid"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6084475234231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6084475234231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  <dxf>
      <fill>
        <patternFill patternType="solid">
          <bgColor theme="5" tint="0.79995117038483843"/>
        </patternFill>
      </fill>
    </dxf>
    <dxf>
      <font>
        <b val="0"/>
        <i val="0"/>
        <color theme="1"/>
      </font>
      <fill>
        <patternFill patternType="solid">
          <fgColor theme="4"/>
          <bgColor theme="5" tint="0.79995117038483843"/>
        </patternFill>
      </fill>
      <border>
        <top style="thin">
          <color theme="0"/>
        </top>
      </border>
    </dxf>
    <dxf>
      <font>
        <color theme="3"/>
      </font>
      <fill>
        <patternFill patternType="solid">
          <fgColor theme="4"/>
          <bgColor theme="7" tint="0.39991454817346722"/>
        </patternFill>
      </fill>
      <border>
        <bottom style="thin">
          <color theme="0"/>
        </bottom>
      </border>
    </dxf>
    <dxf>
      <font>
        <b val="0"/>
        <i val="0"/>
        <color theme="1"/>
      </font>
      <fill>
        <patternFill patternType="solid">
          <bgColor theme="6" tint="0.7999206518753624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Monthly Budget" pivot="0" count="4" xr9:uid="{CC1AECAC-1FB2-4004-9558-F3EB33E7468C}">
      <tableStyleElement type="wholeTable" dxfId="13"/>
      <tableStyleElement type="headerRow" dxfId="12"/>
      <tableStyleElement type="totalRow" dxfId="11"/>
      <tableStyleElement type="lastColumn" dxfId="10"/>
    </tableStyle>
    <tableStyle name="Sage Pivot Table Style" count="5" xr9:uid="{E831D84E-36ED-4C62-A95F-BB91EE41A6BB}">
      <tableStyleElement type="wholeTable" dxfId="9"/>
      <tableStyleElement type="headerRow" dxfId="8"/>
      <tableStyleElement type="total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8" Type="http://schemas.openxmlformats.org/officeDocument/2006/relationships/externalLink" Target="externalLinks/externalLink2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0</xdr:row>
      <xdr:rowOff>114299</xdr:rowOff>
    </xdr:from>
    <xdr:to>
      <xdr:col>11</xdr:col>
      <xdr:colOff>561975</xdr:colOff>
      <xdr:row>23</xdr:row>
      <xdr:rowOff>28574</xdr:rowOff>
    </xdr:to>
    <xdr:grpSp>
      <xdr:nvGrpSpPr>
        <xdr:cNvPr id="1110" name="Group 1109">
          <a:extLst>
            <a:ext uri="{FF2B5EF4-FFF2-40B4-BE49-F238E27FC236}">
              <a16:creationId xmlns:a16="http://schemas.microsoft.com/office/drawing/2014/main" id="{83D57C2F-2DA8-0A55-1B91-87BD286F03A2}"/>
            </a:ext>
          </a:extLst>
        </xdr:cNvPr>
        <xdr:cNvGrpSpPr/>
      </xdr:nvGrpSpPr>
      <xdr:grpSpPr>
        <a:xfrm>
          <a:off x="628651" y="114299"/>
          <a:ext cx="6638924" cy="4295775"/>
          <a:chOff x="631964" y="114299"/>
          <a:chExt cx="6672054" cy="429577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15C9D6CD-9AFD-A3D4-D094-45AFBC9B85CA}"/>
              </a:ext>
            </a:extLst>
          </xdr:cNvPr>
          <xdr:cNvSpPr/>
        </xdr:nvSpPr>
        <xdr:spPr>
          <a:xfrm>
            <a:off x="631964" y="114299"/>
            <a:ext cx="6672054" cy="4295775"/>
          </a:xfrm>
          <a:prstGeom prst="roundRect">
            <a:avLst>
              <a:gd name="adj" fmla="val 3683"/>
            </a:avLst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F89431D6-2E6E-583D-8279-93A1699BE2A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588" t="16902" r="9412" b="12675"/>
          <a:stretch>
            <a:fillRect/>
          </a:stretch>
        </xdr:blipFill>
        <xdr:spPr bwMode="auto">
          <a:xfrm>
            <a:off x="774839" y="219074"/>
            <a:ext cx="927237" cy="523875"/>
          </a:xfrm>
          <a:prstGeom prst="rect">
            <a:avLst/>
          </a:prstGeom>
          <a:no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9E5A574-6617-B26D-2E0C-0108B2541D83}"/>
              </a:ext>
            </a:extLst>
          </xdr:cNvPr>
          <xdr:cNvGrpSpPr/>
        </xdr:nvGrpSpPr>
        <xdr:grpSpPr>
          <a:xfrm>
            <a:off x="1787801" y="219075"/>
            <a:ext cx="5468592" cy="581025"/>
            <a:chOff x="2257425" y="381000"/>
            <a:chExt cx="5781675" cy="619125"/>
          </a:xfrm>
        </xdr:grpSpPr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1CF6F440-C785-93E7-FE14-AB7CFC4BA2C9}"/>
                </a:ext>
              </a:extLst>
            </xdr:cNvPr>
            <xdr:cNvSpPr/>
          </xdr:nvSpPr>
          <xdr:spPr>
            <a:xfrm>
              <a:off x="2257425" y="381000"/>
              <a:ext cx="5781675" cy="619125"/>
            </a:xfrm>
            <a:prstGeom prst="roundRect">
              <a:avLst>
                <a:gd name="adj" fmla="val 28531"/>
              </a:avLst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solidFill>
                  <a:schemeClr val="bg1"/>
                </a:solidFill>
                <a:latin typeface="Algerian" panose="04020705040A02060702" pitchFamily="82" charset="0"/>
              </a:endParaRPr>
            </a:p>
          </xdr:txBody>
        </xdr:sp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5542BB-4238-8A0E-8319-6E5E36FF086A}"/>
                </a:ext>
              </a:extLst>
            </xdr:cNvPr>
            <xdr:cNvSpPr txBox="1"/>
          </xdr:nvSpPr>
          <xdr:spPr>
            <a:xfrm>
              <a:off x="2371725" y="409575"/>
              <a:ext cx="5514975" cy="5524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BLISSFUL NIGERIA PLC</a:t>
              </a:r>
            </a:p>
            <a:p>
              <a:pPr algn="ctr"/>
              <a:r>
                <a:rPr lang="en-US" sz="1200" b="1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FINANCIAL INSIGHT DASHBOARD FOR 2023 FINANCIAL YEAR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F154689D-9883-1B46-C06B-0B7998DEE634}"/>
              </a:ext>
            </a:extLst>
          </xdr:cNvPr>
          <xdr:cNvGrpSpPr/>
        </xdr:nvGrpSpPr>
        <xdr:grpSpPr>
          <a:xfrm>
            <a:off x="927238" y="962025"/>
            <a:ext cx="257175" cy="1104900"/>
            <a:chOff x="990600" y="1247775"/>
            <a:chExt cx="257175" cy="1104900"/>
          </a:xfrm>
        </xdr:grpSpPr>
        <xdr:sp macro="" textlink="">
          <xdr:nvSpPr>
            <xdr:cNvPr id="5" name="Arrow: Pentagon 4">
              <a:extLst>
                <a:ext uri="{FF2B5EF4-FFF2-40B4-BE49-F238E27FC236}">
                  <a16:creationId xmlns:a16="http://schemas.microsoft.com/office/drawing/2014/main" id="{E0F153D0-FCFD-B0B5-AD53-6275A0E1BB4A}"/>
                </a:ext>
              </a:extLst>
            </xdr:cNvPr>
            <xdr:cNvSpPr/>
          </xdr:nvSpPr>
          <xdr:spPr>
            <a:xfrm>
              <a:off x="990600" y="1247775"/>
              <a:ext cx="257175" cy="1104900"/>
            </a:xfrm>
            <a:prstGeom prst="homePlate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7FD416B-347B-7CA0-D125-2B5152CF0C04}"/>
                </a:ext>
              </a:extLst>
            </xdr:cNvPr>
            <xdr:cNvSpPr txBox="1"/>
          </xdr:nvSpPr>
          <xdr:spPr>
            <a:xfrm>
              <a:off x="1019175" y="1400175"/>
              <a:ext cx="152400" cy="752475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SPL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B89E30B-C35E-4F11-992E-FB261D9F57E0}"/>
              </a:ext>
            </a:extLst>
          </xdr:cNvPr>
          <xdr:cNvGrpSpPr/>
        </xdr:nvGrpSpPr>
        <xdr:grpSpPr>
          <a:xfrm>
            <a:off x="927238" y="2095500"/>
            <a:ext cx="257175" cy="1104900"/>
            <a:chOff x="990600" y="1247775"/>
            <a:chExt cx="257175" cy="1104900"/>
          </a:xfrm>
        </xdr:grpSpPr>
        <xdr:sp macro="" textlink="">
          <xdr:nvSpPr>
            <xdr:cNvPr id="17" name="Arrow: Pentagon 16">
              <a:extLst>
                <a:ext uri="{FF2B5EF4-FFF2-40B4-BE49-F238E27FC236}">
                  <a16:creationId xmlns:a16="http://schemas.microsoft.com/office/drawing/2014/main" id="{204E9AF8-E252-B944-D937-D1B1781C264C}"/>
                </a:ext>
              </a:extLst>
            </xdr:cNvPr>
            <xdr:cNvSpPr/>
          </xdr:nvSpPr>
          <xdr:spPr>
            <a:xfrm>
              <a:off x="990600" y="1247775"/>
              <a:ext cx="257175" cy="1104900"/>
            </a:xfrm>
            <a:prstGeom prst="homePlate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99AA6DF-B359-0DB7-4888-FB5C84595A58}"/>
                </a:ext>
              </a:extLst>
            </xdr:cNvPr>
            <xdr:cNvSpPr txBox="1"/>
          </xdr:nvSpPr>
          <xdr:spPr>
            <a:xfrm>
              <a:off x="1019175" y="1400175"/>
              <a:ext cx="152400" cy="752475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SOFP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78C1F41-6F00-4C5D-A8F6-A428C8D06483}"/>
              </a:ext>
            </a:extLst>
          </xdr:cNvPr>
          <xdr:cNvGrpSpPr/>
        </xdr:nvGrpSpPr>
        <xdr:grpSpPr>
          <a:xfrm>
            <a:off x="927238" y="3228975"/>
            <a:ext cx="257175" cy="1104900"/>
            <a:chOff x="990600" y="1247775"/>
            <a:chExt cx="257175" cy="1104900"/>
          </a:xfrm>
        </xdr:grpSpPr>
        <xdr:sp macro="" textlink="">
          <xdr:nvSpPr>
            <xdr:cNvPr id="20" name="Arrow: Pentagon 19">
              <a:extLst>
                <a:ext uri="{FF2B5EF4-FFF2-40B4-BE49-F238E27FC236}">
                  <a16:creationId xmlns:a16="http://schemas.microsoft.com/office/drawing/2014/main" id="{5CB50106-E9B9-8DB4-6599-8077996A2AB5}"/>
                </a:ext>
              </a:extLst>
            </xdr:cNvPr>
            <xdr:cNvSpPr/>
          </xdr:nvSpPr>
          <xdr:spPr>
            <a:xfrm>
              <a:off x="990600" y="1247775"/>
              <a:ext cx="257175" cy="1104900"/>
            </a:xfrm>
            <a:prstGeom prst="homePlate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D339F0C-FF86-14C9-5A8A-D3502C81F47B}"/>
                </a:ext>
              </a:extLst>
            </xdr:cNvPr>
            <xdr:cNvSpPr txBox="1"/>
          </xdr:nvSpPr>
          <xdr:spPr>
            <a:xfrm>
              <a:off x="1019175" y="1400175"/>
              <a:ext cx="152400" cy="752475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SOCE</a:t>
              </a:r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F1FF360B-D0EA-A9D0-EC40-AF4177FE5639}"/>
              </a:ext>
            </a:extLst>
          </xdr:cNvPr>
          <xdr:cNvGrpSpPr/>
        </xdr:nvGrpSpPr>
        <xdr:grpSpPr>
          <a:xfrm>
            <a:off x="1435375" y="1181099"/>
            <a:ext cx="1378227" cy="619125"/>
            <a:chOff x="2047874" y="1447799"/>
            <a:chExt cx="1371601" cy="619125"/>
          </a:xfrm>
        </xdr:grpSpPr>
        <xdr:sp macro="" textlink="SPL!F5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2AA75FE7-4578-26A1-2739-8252D777F8E0}"/>
                </a:ext>
              </a:extLst>
            </xdr:cNvPr>
            <xdr:cNvSpPr/>
          </xdr:nvSpPr>
          <xdr:spPr>
            <a:xfrm>
              <a:off x="2047874" y="1447799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81D8DCF2-D574-4DBB-A2E9-85750F9E9E39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₦4,030B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37D10987-07C1-F861-FD95-21A22EB91E5F}"/>
                </a:ext>
              </a:extLst>
            </xdr:cNvPr>
            <xdr:cNvSpPr txBox="1"/>
          </xdr:nvSpPr>
          <xdr:spPr>
            <a:xfrm>
              <a:off x="2257425" y="1485900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REVENUE</a:t>
              </a:r>
            </a:p>
          </xdr:txBody>
        </xdr:sp>
      </xdr:grpSp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3A0FC0E4-A513-6DFA-0A06-093D86173B81}"/>
              </a:ext>
            </a:extLst>
          </xdr:cNvPr>
          <xdr:cNvGrpSpPr/>
        </xdr:nvGrpSpPr>
        <xdr:grpSpPr>
          <a:xfrm>
            <a:off x="2918376" y="1190624"/>
            <a:ext cx="1381540" cy="619125"/>
            <a:chOff x="3514724" y="1457324"/>
            <a:chExt cx="1371601" cy="619125"/>
          </a:xfrm>
        </xdr:grpSpPr>
        <xdr:sp macro="" textlink="SPL!F7">
          <xdr:nvSpPr>
            <xdr:cNvPr id="54" name="Rectangle: Rounded Corners 53">
              <a:extLst>
                <a:ext uri="{FF2B5EF4-FFF2-40B4-BE49-F238E27FC236}">
                  <a16:creationId xmlns:a16="http://schemas.microsoft.com/office/drawing/2014/main" id="{B7C7D304-3CBC-F389-D027-37F2CFA419F4}"/>
                </a:ext>
              </a:extLst>
            </xdr:cNvPr>
            <xdr:cNvSpPr/>
          </xdr:nvSpPr>
          <xdr:spPr>
            <a:xfrm>
              <a:off x="3514724" y="1457324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C7D73644-A57D-4053-9463-A09EBD021A1F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₦753M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37EAB65-A5A5-0120-1D40-60565581F42E}"/>
                </a:ext>
              </a:extLst>
            </xdr:cNvPr>
            <xdr:cNvSpPr txBox="1"/>
          </xdr:nvSpPr>
          <xdr:spPr>
            <a:xfrm>
              <a:off x="3724275" y="1495425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GROSS PROFIT</a:t>
              </a:r>
            </a:p>
          </xdr:txBody>
        </xdr:sp>
      </xdr:grpSp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50986762-F812-0BBE-C7B1-E768193F3717}"/>
              </a:ext>
            </a:extLst>
          </xdr:cNvPr>
          <xdr:cNvGrpSpPr/>
        </xdr:nvGrpSpPr>
        <xdr:grpSpPr>
          <a:xfrm>
            <a:off x="4395165" y="1219199"/>
            <a:ext cx="1378227" cy="619125"/>
            <a:chOff x="5000624" y="1466849"/>
            <a:chExt cx="1371601" cy="619125"/>
          </a:xfrm>
        </xdr:grpSpPr>
        <xdr:sp macro="" textlink="SPL!F11">
          <xdr:nvSpPr>
            <xdr:cNvPr id="59" name="Rectangle: Rounded Corners 58">
              <a:extLst>
                <a:ext uri="{FF2B5EF4-FFF2-40B4-BE49-F238E27FC236}">
                  <a16:creationId xmlns:a16="http://schemas.microsoft.com/office/drawing/2014/main" id="{537C6FFC-B669-EBE6-3E34-504A9AA3BF47}"/>
                </a:ext>
              </a:extLst>
            </xdr:cNvPr>
            <xdr:cNvSpPr/>
          </xdr:nvSpPr>
          <xdr:spPr>
            <a:xfrm>
              <a:off x="5000624" y="1466849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60FCB3FC-B86B-4141-8625-C5638401B709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₦318M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6FB5D64-A138-D9C2-D16A-E8092273DA6C}"/>
                </a:ext>
              </a:extLst>
            </xdr:cNvPr>
            <xdr:cNvSpPr txBox="1"/>
          </xdr:nvSpPr>
          <xdr:spPr>
            <a:xfrm>
              <a:off x="5210175" y="1504950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EBITDA</a:t>
              </a:r>
            </a:p>
          </xdr:txBody>
        </xdr:sp>
      </xdr:grpSp>
      <xdr:grpSp>
        <xdr:nvGrpSpPr>
          <xdr:cNvPr id="1026" name="Group 1025">
            <a:extLst>
              <a:ext uri="{FF2B5EF4-FFF2-40B4-BE49-F238E27FC236}">
                <a16:creationId xmlns:a16="http://schemas.microsoft.com/office/drawing/2014/main" id="{15BD50FB-AF10-BC03-FF7C-53B78F845B8A}"/>
              </a:ext>
            </a:extLst>
          </xdr:cNvPr>
          <xdr:cNvGrpSpPr/>
        </xdr:nvGrpSpPr>
        <xdr:grpSpPr>
          <a:xfrm>
            <a:off x="5830541" y="1219199"/>
            <a:ext cx="1378227" cy="619125"/>
            <a:chOff x="6476999" y="1476374"/>
            <a:chExt cx="1371601" cy="619125"/>
          </a:xfrm>
        </xdr:grpSpPr>
        <xdr:sp macro="" textlink="SPL!F17">
          <xdr:nvSpPr>
            <xdr:cNvPr id="63" name="Rectangle: Rounded Corners 62">
              <a:extLst>
                <a:ext uri="{FF2B5EF4-FFF2-40B4-BE49-F238E27FC236}">
                  <a16:creationId xmlns:a16="http://schemas.microsoft.com/office/drawing/2014/main" id="{8A0AF639-DD06-CDBB-956B-6360ECE3ACD4}"/>
                </a:ext>
              </a:extLst>
            </xdr:cNvPr>
            <xdr:cNvSpPr/>
          </xdr:nvSpPr>
          <xdr:spPr>
            <a:xfrm>
              <a:off x="6476999" y="1476374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AE0ADE81-6530-4623-A8AB-8FACF329525E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₦107M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24" name="TextBox 1023">
              <a:extLst>
                <a:ext uri="{FF2B5EF4-FFF2-40B4-BE49-F238E27FC236}">
                  <a16:creationId xmlns:a16="http://schemas.microsoft.com/office/drawing/2014/main" id="{FDF6343B-2248-2A64-7250-E168527D7688}"/>
                </a:ext>
              </a:extLst>
            </xdr:cNvPr>
            <xdr:cNvSpPr txBox="1"/>
          </xdr:nvSpPr>
          <xdr:spPr>
            <a:xfrm>
              <a:off x="6686550" y="1514475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NET PROFIT</a:t>
              </a:r>
            </a:p>
          </xdr:txBody>
        </xdr:sp>
      </xdr:grpSp>
      <xdr:grpSp>
        <xdr:nvGrpSpPr>
          <xdr:cNvPr id="1030" name="Group 1029">
            <a:extLst>
              <a:ext uri="{FF2B5EF4-FFF2-40B4-BE49-F238E27FC236}">
                <a16:creationId xmlns:a16="http://schemas.microsoft.com/office/drawing/2014/main" id="{85485445-C3DD-C942-2F99-9CB541DFE2A8}"/>
              </a:ext>
            </a:extLst>
          </xdr:cNvPr>
          <xdr:cNvGrpSpPr/>
        </xdr:nvGrpSpPr>
        <xdr:grpSpPr>
          <a:xfrm>
            <a:off x="1454425" y="2333624"/>
            <a:ext cx="1378227" cy="619125"/>
            <a:chOff x="2047874" y="2914649"/>
            <a:chExt cx="1371601" cy="619125"/>
          </a:xfrm>
        </xdr:grpSpPr>
        <xdr:sp macro="" textlink="SOFP!G13">
          <xdr:nvSpPr>
            <xdr:cNvPr id="1028" name="Rectangle: Rounded Corners 1027">
              <a:extLst>
                <a:ext uri="{FF2B5EF4-FFF2-40B4-BE49-F238E27FC236}">
                  <a16:creationId xmlns:a16="http://schemas.microsoft.com/office/drawing/2014/main" id="{839674FA-8199-1F5C-8CB6-447080AD1151}"/>
                </a:ext>
              </a:extLst>
            </xdr:cNvPr>
            <xdr:cNvSpPr/>
          </xdr:nvSpPr>
          <xdr:spPr>
            <a:xfrm>
              <a:off x="2047874" y="2914649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3FC4BC4-5561-4283-AA69-C5B92F4FDC98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₦534M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29" name="TextBox 1028">
              <a:extLst>
                <a:ext uri="{FF2B5EF4-FFF2-40B4-BE49-F238E27FC236}">
                  <a16:creationId xmlns:a16="http://schemas.microsoft.com/office/drawing/2014/main" id="{9A8B4606-04C5-35C6-84D8-F513C7EE0799}"/>
                </a:ext>
              </a:extLst>
            </xdr:cNvPr>
            <xdr:cNvSpPr txBox="1"/>
          </xdr:nvSpPr>
          <xdr:spPr>
            <a:xfrm>
              <a:off x="2257425" y="2952750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TOTAL ASSET</a:t>
              </a:r>
            </a:p>
          </xdr:txBody>
        </xdr:sp>
      </xdr:grpSp>
      <xdr:grpSp>
        <xdr:nvGrpSpPr>
          <xdr:cNvPr id="1034" name="Group 1033">
            <a:extLst>
              <a:ext uri="{FF2B5EF4-FFF2-40B4-BE49-F238E27FC236}">
                <a16:creationId xmlns:a16="http://schemas.microsoft.com/office/drawing/2014/main" id="{A6DE64D5-2BFF-EBB1-ED9D-1FA47B586315}"/>
              </a:ext>
            </a:extLst>
          </xdr:cNvPr>
          <xdr:cNvGrpSpPr/>
        </xdr:nvGrpSpPr>
        <xdr:grpSpPr>
          <a:xfrm>
            <a:off x="2908851" y="2343149"/>
            <a:ext cx="1381540" cy="619125"/>
            <a:chOff x="3648074" y="2867024"/>
            <a:chExt cx="1371601" cy="619125"/>
          </a:xfrm>
        </xdr:grpSpPr>
        <xdr:sp macro="" textlink="SOFP!G9">
          <xdr:nvSpPr>
            <xdr:cNvPr id="1032" name="Rectangle: Rounded Corners 1031">
              <a:extLst>
                <a:ext uri="{FF2B5EF4-FFF2-40B4-BE49-F238E27FC236}">
                  <a16:creationId xmlns:a16="http://schemas.microsoft.com/office/drawing/2014/main" id="{6A83537A-3537-61D5-BCDC-C4B19026434F}"/>
                </a:ext>
              </a:extLst>
            </xdr:cNvPr>
            <xdr:cNvSpPr/>
          </xdr:nvSpPr>
          <xdr:spPr>
            <a:xfrm>
              <a:off x="3648074" y="2867024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B57CAB72-AA6C-412D-8CA7-ADC6C48D2B6F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₦148M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33" name="TextBox 1032">
              <a:extLst>
                <a:ext uri="{FF2B5EF4-FFF2-40B4-BE49-F238E27FC236}">
                  <a16:creationId xmlns:a16="http://schemas.microsoft.com/office/drawing/2014/main" id="{D9A5158A-F1DD-7F2C-672D-34C28666DB2D}"/>
                </a:ext>
              </a:extLst>
            </xdr:cNvPr>
            <xdr:cNvSpPr txBox="1"/>
          </xdr:nvSpPr>
          <xdr:spPr>
            <a:xfrm>
              <a:off x="3857625" y="2905125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RECEIVABLES</a:t>
              </a:r>
            </a:p>
          </xdr:txBody>
        </xdr:sp>
      </xdr:grpSp>
      <xdr:grpSp>
        <xdr:nvGrpSpPr>
          <xdr:cNvPr id="1038" name="Group 1037">
            <a:extLst>
              <a:ext uri="{FF2B5EF4-FFF2-40B4-BE49-F238E27FC236}">
                <a16:creationId xmlns:a16="http://schemas.microsoft.com/office/drawing/2014/main" id="{31E5054C-35FF-7410-F2A1-BAA9E4ABD548}"/>
              </a:ext>
            </a:extLst>
          </xdr:cNvPr>
          <xdr:cNvGrpSpPr/>
        </xdr:nvGrpSpPr>
        <xdr:grpSpPr>
          <a:xfrm>
            <a:off x="4385640" y="2362199"/>
            <a:ext cx="1378227" cy="619125"/>
            <a:chOff x="5229224" y="2857499"/>
            <a:chExt cx="1371601" cy="619125"/>
          </a:xfrm>
        </xdr:grpSpPr>
        <xdr:sp macro="" textlink="SOFP!G10">
          <xdr:nvSpPr>
            <xdr:cNvPr id="1036" name="Rectangle: Rounded Corners 1035">
              <a:extLst>
                <a:ext uri="{FF2B5EF4-FFF2-40B4-BE49-F238E27FC236}">
                  <a16:creationId xmlns:a16="http://schemas.microsoft.com/office/drawing/2014/main" id="{C5EF9745-8407-FE50-AD4E-2024CB3FD783}"/>
                </a:ext>
              </a:extLst>
            </xdr:cNvPr>
            <xdr:cNvSpPr/>
          </xdr:nvSpPr>
          <xdr:spPr>
            <a:xfrm>
              <a:off x="5229224" y="2857499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867F04F2-9C7D-4990-BE19-4A9B555B404B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₦267M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37" name="TextBox 1036">
              <a:extLst>
                <a:ext uri="{FF2B5EF4-FFF2-40B4-BE49-F238E27FC236}">
                  <a16:creationId xmlns:a16="http://schemas.microsoft.com/office/drawing/2014/main" id="{3F85B9F2-F1C6-5EBD-4E9A-A3553E43A657}"/>
                </a:ext>
              </a:extLst>
            </xdr:cNvPr>
            <xdr:cNvSpPr txBox="1"/>
          </xdr:nvSpPr>
          <xdr:spPr>
            <a:xfrm>
              <a:off x="5438775" y="2895600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CASH</a:t>
              </a:r>
            </a:p>
          </xdr:txBody>
        </xdr:sp>
      </xdr:grpSp>
      <xdr:grpSp>
        <xdr:nvGrpSpPr>
          <xdr:cNvPr id="1045" name="Group 1044">
            <a:extLst>
              <a:ext uri="{FF2B5EF4-FFF2-40B4-BE49-F238E27FC236}">
                <a16:creationId xmlns:a16="http://schemas.microsoft.com/office/drawing/2014/main" id="{6F200922-655E-A8F0-15C6-02A7522B3D58}"/>
              </a:ext>
            </a:extLst>
          </xdr:cNvPr>
          <xdr:cNvGrpSpPr/>
        </xdr:nvGrpSpPr>
        <xdr:grpSpPr>
          <a:xfrm>
            <a:off x="5830541" y="2352674"/>
            <a:ext cx="1378227" cy="619125"/>
            <a:chOff x="6753224" y="2809874"/>
            <a:chExt cx="1371601" cy="619125"/>
          </a:xfrm>
        </xdr:grpSpPr>
        <xdr:sp macro="" textlink="SOFP!G16">
          <xdr:nvSpPr>
            <xdr:cNvPr id="1040" name="Rectangle: Rounded Corners 1039">
              <a:extLst>
                <a:ext uri="{FF2B5EF4-FFF2-40B4-BE49-F238E27FC236}">
                  <a16:creationId xmlns:a16="http://schemas.microsoft.com/office/drawing/2014/main" id="{27661ABF-AC5F-6423-8E20-473AFABB58AC}"/>
                </a:ext>
              </a:extLst>
            </xdr:cNvPr>
            <xdr:cNvSpPr/>
          </xdr:nvSpPr>
          <xdr:spPr>
            <a:xfrm>
              <a:off x="6753224" y="2809874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564B0299-18DF-456F-BD56-1B168F6C4BE8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₦138M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41" name="TextBox 1040">
              <a:extLst>
                <a:ext uri="{FF2B5EF4-FFF2-40B4-BE49-F238E27FC236}">
                  <a16:creationId xmlns:a16="http://schemas.microsoft.com/office/drawing/2014/main" id="{199109E8-92C2-8C39-161D-DC13BC751FB9}"/>
                </a:ext>
              </a:extLst>
            </xdr:cNvPr>
            <xdr:cNvSpPr txBox="1"/>
          </xdr:nvSpPr>
          <xdr:spPr>
            <a:xfrm>
              <a:off x="6962775" y="2847975"/>
              <a:ext cx="971550" cy="20955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PAYABLES</a:t>
              </a:r>
            </a:p>
          </xdr:txBody>
        </xdr:sp>
      </xdr:grpSp>
      <xdr:grpSp>
        <xdr:nvGrpSpPr>
          <xdr:cNvPr id="1052" name="Group 1051">
            <a:extLst>
              <a:ext uri="{FF2B5EF4-FFF2-40B4-BE49-F238E27FC236}">
                <a16:creationId xmlns:a16="http://schemas.microsoft.com/office/drawing/2014/main" id="{FB44CD61-EDD9-6BFF-550A-8AD2CC78C1D0}"/>
              </a:ext>
            </a:extLst>
          </xdr:cNvPr>
          <xdr:cNvGrpSpPr/>
        </xdr:nvGrpSpPr>
        <xdr:grpSpPr>
          <a:xfrm>
            <a:off x="5840066" y="3495674"/>
            <a:ext cx="1378227" cy="619125"/>
            <a:chOff x="2047874" y="4486274"/>
            <a:chExt cx="1371601" cy="619125"/>
          </a:xfrm>
        </xdr:grpSpPr>
        <xdr:sp macro="" textlink="SOCE!D8">
          <xdr:nvSpPr>
            <xdr:cNvPr id="1050" name="Rectangle: Rounded Corners 1049">
              <a:extLst>
                <a:ext uri="{FF2B5EF4-FFF2-40B4-BE49-F238E27FC236}">
                  <a16:creationId xmlns:a16="http://schemas.microsoft.com/office/drawing/2014/main" id="{25443BCB-0921-7C27-8B00-16E947437BBF}"/>
                </a:ext>
              </a:extLst>
            </xdr:cNvPr>
            <xdr:cNvSpPr/>
          </xdr:nvSpPr>
          <xdr:spPr>
            <a:xfrm>
              <a:off x="2047874" y="4486274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0C07865D-1548-4823-A123-664FB82605D5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₦10M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51" name="TextBox 1050">
              <a:extLst>
                <a:ext uri="{FF2B5EF4-FFF2-40B4-BE49-F238E27FC236}">
                  <a16:creationId xmlns:a16="http://schemas.microsoft.com/office/drawing/2014/main" id="{0B0BD7C1-0492-0793-FF08-2B4768A27375}"/>
                </a:ext>
              </a:extLst>
            </xdr:cNvPr>
            <xdr:cNvSpPr txBox="1"/>
          </xdr:nvSpPr>
          <xdr:spPr>
            <a:xfrm>
              <a:off x="2257425" y="4524375"/>
              <a:ext cx="1047750" cy="228600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SHARE</a:t>
              </a:r>
              <a:r>
                <a:rPr lang="en-US" sz="1000" b="1" baseline="0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 CAPITAL</a:t>
              </a:r>
              <a:endParaRPr lang="en-US" sz="1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</xdr:grpSp>
      <xdr:grpSp>
        <xdr:nvGrpSpPr>
          <xdr:cNvPr id="1056" name="Group 1055">
            <a:extLst>
              <a:ext uri="{FF2B5EF4-FFF2-40B4-BE49-F238E27FC236}">
                <a16:creationId xmlns:a16="http://schemas.microsoft.com/office/drawing/2014/main" id="{11C17666-004F-FA03-ACCE-452DAC9D28CE}"/>
              </a:ext>
            </a:extLst>
          </xdr:cNvPr>
          <xdr:cNvGrpSpPr/>
        </xdr:nvGrpSpPr>
        <xdr:grpSpPr>
          <a:xfrm>
            <a:off x="4366590" y="3371849"/>
            <a:ext cx="1378227" cy="619125"/>
            <a:chOff x="3600449" y="4400549"/>
            <a:chExt cx="1371601" cy="619125"/>
          </a:xfrm>
        </xdr:grpSpPr>
        <xdr:sp macro="" textlink="SOCE!E8">
          <xdr:nvSpPr>
            <xdr:cNvPr id="1054" name="Rectangle: Rounded Corners 1053">
              <a:extLst>
                <a:ext uri="{FF2B5EF4-FFF2-40B4-BE49-F238E27FC236}">
                  <a16:creationId xmlns:a16="http://schemas.microsoft.com/office/drawing/2014/main" id="{FCDA103A-E8AC-5008-B771-07D793D194D2}"/>
                </a:ext>
              </a:extLst>
            </xdr:cNvPr>
            <xdr:cNvSpPr/>
          </xdr:nvSpPr>
          <xdr:spPr>
            <a:xfrm>
              <a:off x="3600449" y="4495799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619929AD-B542-479C-834D-58410E047575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₦200M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55" name="TextBox 1054">
              <a:extLst>
                <a:ext uri="{FF2B5EF4-FFF2-40B4-BE49-F238E27FC236}">
                  <a16:creationId xmlns:a16="http://schemas.microsoft.com/office/drawing/2014/main" id="{B31CAE6E-6855-0FDD-2F71-98676EAC9129}"/>
                </a:ext>
              </a:extLst>
            </xdr:cNvPr>
            <xdr:cNvSpPr txBox="1"/>
          </xdr:nvSpPr>
          <xdr:spPr>
            <a:xfrm>
              <a:off x="3705225" y="4533899"/>
              <a:ext cx="1200150" cy="257175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SHARE</a:t>
              </a:r>
              <a:r>
                <a:rPr lang="en-US" sz="1000" b="1" baseline="0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 PREMIUM</a:t>
              </a:r>
              <a:endParaRPr lang="en-US" sz="1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</xdr:grpSp>
      <xdr:grpSp>
        <xdr:nvGrpSpPr>
          <xdr:cNvPr id="1071" name="Group 1070">
            <a:extLst>
              <a:ext uri="{FF2B5EF4-FFF2-40B4-BE49-F238E27FC236}">
                <a16:creationId xmlns:a16="http://schemas.microsoft.com/office/drawing/2014/main" id="{6AC0E0C8-BA7B-6735-CE26-A9CB6867107E}"/>
              </a:ext>
            </a:extLst>
          </xdr:cNvPr>
          <xdr:cNvGrpSpPr/>
        </xdr:nvGrpSpPr>
        <xdr:grpSpPr>
          <a:xfrm>
            <a:off x="2908851" y="3371849"/>
            <a:ext cx="1381540" cy="619125"/>
            <a:chOff x="5162549" y="4400549"/>
            <a:chExt cx="1371601" cy="619125"/>
          </a:xfrm>
        </xdr:grpSpPr>
        <xdr:sp macro="" textlink="SOCE!F8">
          <xdr:nvSpPr>
            <xdr:cNvPr id="1068" name="Rectangle: Rounded Corners 1067">
              <a:extLst>
                <a:ext uri="{FF2B5EF4-FFF2-40B4-BE49-F238E27FC236}">
                  <a16:creationId xmlns:a16="http://schemas.microsoft.com/office/drawing/2014/main" id="{08C0A01F-2AC5-7497-BA95-E0DB2DEF1AA1}"/>
                </a:ext>
              </a:extLst>
            </xdr:cNvPr>
            <xdr:cNvSpPr/>
          </xdr:nvSpPr>
          <xdr:spPr>
            <a:xfrm>
              <a:off x="5162549" y="4495799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7C34FA62-F435-41B8-B7A5-5ADA8A290853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₦186M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69" name="TextBox 1068">
              <a:extLst>
                <a:ext uri="{FF2B5EF4-FFF2-40B4-BE49-F238E27FC236}">
                  <a16:creationId xmlns:a16="http://schemas.microsoft.com/office/drawing/2014/main" id="{F83DC8C2-7AEF-C13E-B940-2866D8BD85C9}"/>
                </a:ext>
              </a:extLst>
            </xdr:cNvPr>
            <xdr:cNvSpPr txBox="1"/>
          </xdr:nvSpPr>
          <xdr:spPr>
            <a:xfrm>
              <a:off x="5191125" y="4562474"/>
              <a:ext cx="1333500" cy="190501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RETAINED</a:t>
              </a:r>
              <a:r>
                <a:rPr lang="en-US" sz="1000" b="1" baseline="0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 EARNING</a:t>
              </a:r>
              <a:endParaRPr lang="en-US" sz="1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</xdr:grpSp>
      <xdr:grpSp>
        <xdr:nvGrpSpPr>
          <xdr:cNvPr id="1075" name="Group 1074">
            <a:extLst>
              <a:ext uri="{FF2B5EF4-FFF2-40B4-BE49-F238E27FC236}">
                <a16:creationId xmlns:a16="http://schemas.microsoft.com/office/drawing/2014/main" id="{2CB9D928-1D48-9CC3-9DED-D14B2F7E4A30}"/>
              </a:ext>
            </a:extLst>
          </xdr:cNvPr>
          <xdr:cNvGrpSpPr/>
        </xdr:nvGrpSpPr>
        <xdr:grpSpPr>
          <a:xfrm>
            <a:off x="1435375" y="3457574"/>
            <a:ext cx="1378227" cy="619125"/>
            <a:chOff x="6800849" y="4391024"/>
            <a:chExt cx="1371601" cy="619125"/>
          </a:xfrm>
        </xdr:grpSpPr>
        <xdr:sp macro="" textlink="SOCE!G8">
          <xdr:nvSpPr>
            <xdr:cNvPr id="1073" name="Rectangle: Rounded Corners 1072">
              <a:extLst>
                <a:ext uri="{FF2B5EF4-FFF2-40B4-BE49-F238E27FC236}">
                  <a16:creationId xmlns:a16="http://schemas.microsoft.com/office/drawing/2014/main" id="{E3FCEBE5-DA68-A3BE-3A20-C241E8F11EB8}"/>
                </a:ext>
              </a:extLst>
            </xdr:cNvPr>
            <xdr:cNvSpPr/>
          </xdr:nvSpPr>
          <xdr:spPr>
            <a:xfrm>
              <a:off x="6800849" y="4391024"/>
              <a:ext cx="1371601" cy="619125"/>
            </a:xfrm>
            <a:prstGeom prst="roundRect">
              <a:avLst/>
            </a:prstGeom>
            <a:solidFill>
              <a:srgbClr val="00206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2ECBA35B-9051-46A4-99A2-C73D6D9C2CB5}" type="TxLink">
                <a:rPr lang="en-US" sz="2000" b="1" i="0" u="none" strike="noStrike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Calibri"/>
                  <a:cs typeface="Calibri"/>
                </a:rPr>
                <a:pPr algn="ctr"/>
                <a:t>₦396M</a:t>
              </a:fld>
              <a:endParaRPr lang="en-US" sz="2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  <xdr:sp macro="" textlink="">
          <xdr:nvSpPr>
            <xdr:cNvPr id="1074" name="TextBox 1073">
              <a:extLst>
                <a:ext uri="{FF2B5EF4-FFF2-40B4-BE49-F238E27FC236}">
                  <a16:creationId xmlns:a16="http://schemas.microsoft.com/office/drawing/2014/main" id="{1D001CD9-1E67-BC55-55F5-B37FE4924E02}"/>
                </a:ext>
              </a:extLst>
            </xdr:cNvPr>
            <xdr:cNvSpPr txBox="1"/>
          </xdr:nvSpPr>
          <xdr:spPr>
            <a:xfrm>
              <a:off x="6829425" y="4476749"/>
              <a:ext cx="1333500" cy="190501"/>
            </a:xfrm>
            <a:prstGeom prst="rect">
              <a:avLst/>
            </a:prstGeom>
            <a:solidFill>
              <a:srgbClr val="00206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TOTAL</a:t>
              </a:r>
              <a:r>
                <a:rPr lang="en-US" sz="1000" b="1" baseline="0">
                  <a:solidFill>
                    <a:schemeClr val="accent1">
                      <a:lumMod val="20000"/>
                      <a:lumOff val="80000"/>
                    </a:schemeClr>
                  </a:solidFill>
                </a:rPr>
                <a:t> EQUITY</a:t>
              </a:r>
              <a:endParaRPr lang="en-US" sz="1000" b="1">
                <a:solidFill>
                  <a:schemeClr val="accent1">
                    <a:lumMod val="20000"/>
                    <a:lumOff val="8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347865</xdr:colOff>
      <xdr:row>9</xdr:row>
      <xdr:rowOff>49696</xdr:rowOff>
    </xdr:from>
    <xdr:to>
      <xdr:col>5</xdr:col>
      <xdr:colOff>438974</xdr:colOff>
      <xdr:row>12</xdr:row>
      <xdr:rowOff>91109</xdr:rowOff>
    </xdr:to>
    <xdr:grpSp>
      <xdr:nvGrpSpPr>
        <xdr:cNvPr id="1123" name="Group 1122">
          <a:extLst>
            <a:ext uri="{FF2B5EF4-FFF2-40B4-BE49-F238E27FC236}">
              <a16:creationId xmlns:a16="http://schemas.microsoft.com/office/drawing/2014/main" id="{B57E67BC-5FE2-A1DE-39A4-E0B7C36E61BA}"/>
            </a:ext>
          </a:extLst>
        </xdr:cNvPr>
        <xdr:cNvGrpSpPr/>
      </xdr:nvGrpSpPr>
      <xdr:grpSpPr>
        <a:xfrm>
          <a:off x="2176665" y="1764196"/>
          <a:ext cx="1310309" cy="612913"/>
          <a:chOff x="3660913" y="1780762"/>
          <a:chExt cx="1316935" cy="612913"/>
        </a:xfrm>
      </xdr:grpSpPr>
      <xdr:sp macro="" textlink="NOTES!D96">
        <xdr:nvSpPr>
          <xdr:cNvPr id="1119" name="Oval 1118">
            <a:extLst>
              <a:ext uri="{FF2B5EF4-FFF2-40B4-BE49-F238E27FC236}">
                <a16:creationId xmlns:a16="http://schemas.microsoft.com/office/drawing/2014/main" id="{286370B0-9E13-56FB-DE71-310C4A65AA1B}"/>
              </a:ext>
            </a:extLst>
          </xdr:cNvPr>
          <xdr:cNvSpPr/>
        </xdr:nvSpPr>
        <xdr:spPr>
          <a:xfrm>
            <a:off x="3660913" y="1780762"/>
            <a:ext cx="1316935" cy="612913"/>
          </a:xfrm>
          <a:prstGeom prst="ellipse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B763C66-3F73-489C-8A7B-5E1AC832FA68}" type="TxLink">
              <a:rPr lang="en-US" sz="1400" b="1" i="0" u="none" strike="noStrike">
                <a:solidFill>
                  <a:schemeClr val="accent1">
                    <a:lumMod val="20000"/>
                    <a:lumOff val="80000"/>
                  </a:schemeClr>
                </a:solidFill>
                <a:latin typeface="Calibri"/>
                <a:cs typeface="Calibri"/>
              </a:rPr>
              <a:pPr algn="ctr"/>
              <a:t>18.68%</a:t>
            </a:fld>
            <a:endParaRPr lang="en-US" sz="1400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1122" name="TextBox 1121">
            <a:extLst>
              <a:ext uri="{FF2B5EF4-FFF2-40B4-BE49-F238E27FC236}">
                <a16:creationId xmlns:a16="http://schemas.microsoft.com/office/drawing/2014/main" id="{843C9C84-1549-8766-6DEF-107CBC16AE58}"/>
              </a:ext>
            </a:extLst>
          </xdr:cNvPr>
          <xdr:cNvSpPr txBox="1"/>
        </xdr:nvSpPr>
        <xdr:spPr>
          <a:xfrm>
            <a:off x="3743740" y="1921560"/>
            <a:ext cx="1118152" cy="140811"/>
          </a:xfrm>
          <a:prstGeom prst="rect">
            <a:avLst/>
          </a:prstGeom>
          <a:solidFill>
            <a:srgbClr val="00206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 b="1">
                <a:solidFill>
                  <a:schemeClr val="accent1">
                    <a:lumMod val="20000"/>
                    <a:lumOff val="80000"/>
                  </a:schemeClr>
                </a:solidFill>
              </a:rPr>
              <a:t>GROSS PROFIT MARGIN</a:t>
            </a:r>
          </a:p>
        </xdr:txBody>
      </xdr:sp>
    </xdr:grpSp>
    <xdr:clientData/>
  </xdr:twoCellAnchor>
  <xdr:twoCellAnchor>
    <xdr:from>
      <xdr:col>8</xdr:col>
      <xdr:colOff>276652</xdr:colOff>
      <xdr:row>15</xdr:row>
      <xdr:rowOff>82828</xdr:rowOff>
    </xdr:from>
    <xdr:to>
      <xdr:col>10</xdr:col>
      <xdr:colOff>367761</xdr:colOff>
      <xdr:row>18</xdr:row>
      <xdr:rowOff>86150</xdr:rowOff>
    </xdr:to>
    <xdr:grpSp>
      <xdr:nvGrpSpPr>
        <xdr:cNvPr id="1137" name="Group 1136">
          <a:extLst>
            <a:ext uri="{FF2B5EF4-FFF2-40B4-BE49-F238E27FC236}">
              <a16:creationId xmlns:a16="http://schemas.microsoft.com/office/drawing/2014/main" id="{9032CBD7-F581-A551-F283-6E957830D6A1}"/>
            </a:ext>
          </a:extLst>
        </xdr:cNvPr>
        <xdr:cNvGrpSpPr/>
      </xdr:nvGrpSpPr>
      <xdr:grpSpPr>
        <a:xfrm>
          <a:off x="5153452" y="2940328"/>
          <a:ext cx="1310309" cy="574822"/>
          <a:chOff x="5179956" y="2940328"/>
          <a:chExt cx="1316935" cy="574822"/>
        </a:xfrm>
      </xdr:grpSpPr>
      <xdr:sp macro="" textlink="NOTES!D102">
        <xdr:nvSpPr>
          <xdr:cNvPr id="1125" name="Oval 1124">
            <a:extLst>
              <a:ext uri="{FF2B5EF4-FFF2-40B4-BE49-F238E27FC236}">
                <a16:creationId xmlns:a16="http://schemas.microsoft.com/office/drawing/2014/main" id="{80AE474D-DC3D-57E6-261B-F3147BEF53E8}"/>
              </a:ext>
            </a:extLst>
          </xdr:cNvPr>
          <xdr:cNvSpPr/>
        </xdr:nvSpPr>
        <xdr:spPr>
          <a:xfrm>
            <a:off x="5179956" y="2940328"/>
            <a:ext cx="1316935" cy="574822"/>
          </a:xfrm>
          <a:prstGeom prst="ellipse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25B0D0E0-2836-4C30-A8C4-D44B8B2C49FC}" type="TxLink">
              <a:rPr lang="en-US" sz="1400" b="1" i="0" u="none" strike="noStrike">
                <a:solidFill>
                  <a:schemeClr val="accent1">
                    <a:lumMod val="20000"/>
                    <a:lumOff val="80000"/>
                  </a:schemeClr>
                </a:solidFill>
                <a:latin typeface="Calibri"/>
                <a:cs typeface="Calibri"/>
              </a:rPr>
              <a:pPr algn="ctr"/>
              <a:t>22.31%</a:t>
            </a:fld>
            <a:endParaRPr lang="en-US" sz="1400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0AE73F4-E616-5DF7-79CD-A8C1FF5F50D5}"/>
              </a:ext>
            </a:extLst>
          </xdr:cNvPr>
          <xdr:cNvSpPr txBox="1"/>
        </xdr:nvSpPr>
        <xdr:spPr>
          <a:xfrm>
            <a:off x="5262783" y="3072376"/>
            <a:ext cx="1118152" cy="132060"/>
          </a:xfrm>
          <a:prstGeom prst="rect">
            <a:avLst/>
          </a:prstGeom>
          <a:solidFill>
            <a:srgbClr val="00206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 b="1">
                <a:solidFill>
                  <a:schemeClr val="accent1">
                    <a:lumMod val="20000"/>
                    <a:lumOff val="80000"/>
                  </a:schemeClr>
                </a:solidFill>
              </a:rPr>
              <a:t>NCA RATIO</a:t>
            </a:r>
          </a:p>
        </xdr:txBody>
      </xdr:sp>
    </xdr:grpSp>
    <xdr:clientData/>
  </xdr:twoCellAnchor>
  <xdr:twoCellAnchor>
    <xdr:from>
      <xdr:col>3</xdr:col>
      <xdr:colOff>354512</xdr:colOff>
      <xdr:row>15</xdr:row>
      <xdr:rowOff>61290</xdr:rowOff>
    </xdr:from>
    <xdr:to>
      <xdr:col>5</xdr:col>
      <xdr:colOff>445621</xdr:colOff>
      <xdr:row>18</xdr:row>
      <xdr:rowOff>64612</xdr:rowOff>
    </xdr:to>
    <xdr:grpSp>
      <xdr:nvGrpSpPr>
        <xdr:cNvPr id="1133" name="Group 1132">
          <a:extLst>
            <a:ext uri="{FF2B5EF4-FFF2-40B4-BE49-F238E27FC236}">
              <a16:creationId xmlns:a16="http://schemas.microsoft.com/office/drawing/2014/main" id="{772B5D91-A819-2EF7-1A59-1DC6D0F869A6}"/>
            </a:ext>
          </a:extLst>
        </xdr:cNvPr>
        <xdr:cNvGrpSpPr/>
      </xdr:nvGrpSpPr>
      <xdr:grpSpPr>
        <a:xfrm>
          <a:off x="2183312" y="2918790"/>
          <a:ext cx="1310309" cy="574822"/>
          <a:chOff x="2193251" y="2918790"/>
          <a:chExt cx="1316935" cy="574822"/>
        </a:xfrm>
      </xdr:grpSpPr>
      <xdr:sp macro="" textlink="NOTES!D100">
        <xdr:nvSpPr>
          <xdr:cNvPr id="1128" name="Oval 1127">
            <a:extLst>
              <a:ext uri="{FF2B5EF4-FFF2-40B4-BE49-F238E27FC236}">
                <a16:creationId xmlns:a16="http://schemas.microsoft.com/office/drawing/2014/main" id="{30A7E513-CBB1-AE10-2948-4E1A1EB898DF}"/>
              </a:ext>
            </a:extLst>
          </xdr:cNvPr>
          <xdr:cNvSpPr/>
        </xdr:nvSpPr>
        <xdr:spPr>
          <a:xfrm>
            <a:off x="2193251" y="2918790"/>
            <a:ext cx="1316935" cy="574822"/>
          </a:xfrm>
          <a:prstGeom prst="ellipse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54105230-4CA9-4A8E-B9F1-233E6102933C}" type="TxLink">
              <a:rPr lang="en-US" sz="1400" b="1" i="0" u="none" strike="noStrike">
                <a:solidFill>
                  <a:schemeClr val="accent1">
                    <a:lumMod val="20000"/>
                    <a:lumOff val="80000"/>
                  </a:schemeClr>
                </a:solidFill>
                <a:latin typeface="Calibri"/>
                <a:cs typeface="Calibri"/>
              </a:rPr>
              <a:pPr algn="ctr"/>
              <a:t>74.23%</a:t>
            </a:fld>
            <a:endParaRPr lang="en-US" sz="1400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EDB4FD11-FBDB-98BE-F422-74349C5AD3E4}"/>
              </a:ext>
            </a:extLst>
          </xdr:cNvPr>
          <xdr:cNvSpPr txBox="1"/>
        </xdr:nvSpPr>
        <xdr:spPr>
          <a:xfrm>
            <a:off x="2410238" y="3006585"/>
            <a:ext cx="869677" cy="143181"/>
          </a:xfrm>
          <a:prstGeom prst="rect">
            <a:avLst/>
          </a:prstGeom>
          <a:solidFill>
            <a:srgbClr val="00206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 b="1">
                <a:solidFill>
                  <a:schemeClr val="accent1">
                    <a:lumMod val="20000"/>
                    <a:lumOff val="80000"/>
                  </a:schemeClr>
                </a:solidFill>
              </a:rPr>
              <a:t>EQUITY</a:t>
            </a:r>
            <a:r>
              <a:rPr lang="en-US" sz="700" b="1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 RATIO</a:t>
            </a:r>
            <a:endParaRPr lang="en-US" sz="700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284922</xdr:colOff>
      <xdr:row>9</xdr:row>
      <xdr:rowOff>94419</xdr:rowOff>
    </xdr:from>
    <xdr:to>
      <xdr:col>10</xdr:col>
      <xdr:colOff>376031</xdr:colOff>
      <xdr:row>12</xdr:row>
      <xdr:rowOff>135832</xdr:rowOff>
    </xdr:to>
    <xdr:grpSp>
      <xdr:nvGrpSpPr>
        <xdr:cNvPr id="1134" name="Group 1133">
          <a:extLst>
            <a:ext uri="{FF2B5EF4-FFF2-40B4-BE49-F238E27FC236}">
              <a16:creationId xmlns:a16="http://schemas.microsoft.com/office/drawing/2014/main" id="{84CD1C96-9316-F2D4-46EB-1D0BAF6E68CC}"/>
            </a:ext>
          </a:extLst>
        </xdr:cNvPr>
        <xdr:cNvGrpSpPr/>
      </xdr:nvGrpSpPr>
      <xdr:grpSpPr>
        <a:xfrm>
          <a:off x="5161722" y="1808919"/>
          <a:ext cx="1310309" cy="612913"/>
          <a:chOff x="5188226" y="1808919"/>
          <a:chExt cx="1316935" cy="612913"/>
        </a:xfrm>
      </xdr:grpSpPr>
      <xdr:sp macro="" textlink="NOTES!D98">
        <xdr:nvSpPr>
          <xdr:cNvPr id="1131" name="Oval 1130">
            <a:extLst>
              <a:ext uri="{FF2B5EF4-FFF2-40B4-BE49-F238E27FC236}">
                <a16:creationId xmlns:a16="http://schemas.microsoft.com/office/drawing/2014/main" id="{FF122963-2CD9-AFEE-0646-CBB0378B83A3}"/>
              </a:ext>
            </a:extLst>
          </xdr:cNvPr>
          <xdr:cNvSpPr/>
        </xdr:nvSpPr>
        <xdr:spPr>
          <a:xfrm>
            <a:off x="5188226" y="1808919"/>
            <a:ext cx="1316935" cy="612913"/>
          </a:xfrm>
          <a:prstGeom prst="ellipse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88C93BF-A000-4069-9568-9C1D6940C906}" type="TxLink">
              <a:rPr lang="en-US" sz="1400" b="1" i="0" u="none" strike="noStrike">
                <a:solidFill>
                  <a:schemeClr val="accent1">
                    <a:lumMod val="20000"/>
                    <a:lumOff val="80000"/>
                  </a:schemeClr>
                </a:solidFill>
                <a:latin typeface="Calibri"/>
                <a:cs typeface="Calibri"/>
              </a:rPr>
              <a:pPr algn="ctr"/>
              <a:t>7.89%</a:t>
            </a:fld>
            <a:endParaRPr lang="en-US" sz="1400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6F50811B-7AC5-8A63-7BA2-D9C40BE10DC6}"/>
              </a:ext>
            </a:extLst>
          </xdr:cNvPr>
          <xdr:cNvSpPr txBox="1"/>
        </xdr:nvSpPr>
        <xdr:spPr>
          <a:xfrm>
            <a:off x="5271053" y="1949717"/>
            <a:ext cx="1118152" cy="140811"/>
          </a:xfrm>
          <a:prstGeom prst="rect">
            <a:avLst/>
          </a:prstGeom>
          <a:solidFill>
            <a:srgbClr val="00206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700" b="1">
                <a:solidFill>
                  <a:schemeClr val="accent1">
                    <a:lumMod val="20000"/>
                    <a:lumOff val="80000"/>
                  </a:schemeClr>
                </a:solidFill>
              </a:rPr>
              <a:t>EBITDA MARGIN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E017962\Masterfile%20-%20Non%20Mg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yode.nojimudeen\Desktop\DCP%20TRIAL%20BAL\March%202011\Users\Chinedu\Documents\Dangote%20Cement%20Group\2011%20FINAL%20REPORT%20FILES\LCT%20Report\Documents%20and%20Settings\canyasi\Desktop\WAPCO%20-%20WORKINGS\Pay%20stmt%20-%20NonMg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Tax\CLIENT\MARCMEI\DIRECT%20TAX\Internal%20Audit%20Review\Jan%20-%20Mar%20(Unedited%203)\mm\JAN-MAR%20(UNEDITED)\LABOURER'S%20WAGES%20JAN_MAR%20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yode.nojimudeen\Desktop\DCP%20TRIAL%20BAL\March%202011\Users\Chinedu\Documents\Dangote%20Cement%20Group\2011%20FINAL%20REPORT%20FILES\LCT%20Report\Documents%20and%20Settings\canyasi\Local%20Settings\Temp\Payroll%20Master%20Jn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X\ADEYEMI\PAYROLLS\NEWT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x\CLIENT\LSWC\Due%20diligence\Capital%20Expenditure\Cap.%20Exp.%20-%201996%20Naira%20Paym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DS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usa.nojimudeen\Desktop\IFRS%20FS\Documents%20and%20Settings\canyasi\Desktop\WAPCO%20-%20WORKINGS\WAPCO%20-%20WORKINGS\Masterfile%20-%20Non%20Mg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usa.nojimudeen\Desktop\IFRS%20FS\Documents%20and%20Settings\canyasi\Desktop\WAPCO%20-%20WORKINGS\Pay%20stmt%20-%20NonMg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usa.nojimudeen\Desktop\IFRS%20FS\Documents%20and%20Settings\canyasi\Local%20Settings\Temp\Payroll%20Master%20Jn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DATA\AIB%20Payroll%20Revie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yode.nojimudeen\Desktop\DCP%20TRIAL%20BAL\March%202011\Users\Chinedu\Documents\Dangote%20Cement%20Group\2011%20FINAL%20REPORT%20FILES\LCT%20Report\DOCUME~1\Ophilips\LOCALS~1\Temp\C.Lotus.Notes.Data\Manpower%20Cost%20Foreca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AA127A7\Various%20Pay%20analysis%20-%20Jnrstaf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AA127A7\Updated%20analysis%20of%20pa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jidowu\AppData\Local\Microsoft\Windows\Temporary%20Internet%20Files\Content.Outlook\1O3X3R8M\IFRS%20FINANCIAL%20STATEMENT%20190920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WINDOWS\TEMP\WHLPLAN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NT\Profiles\UChinagorom\Temporary%20Internet%20Files\OLK24\WINDOWS\TEMP\WHLPLAN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Tax\CLIENT\ifc\Hcs\Compensation%20Survey%20-%20IF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amparbeng\Desktop\Nigeria%20Secondment\Clients\SAHARA\Copy%20of%202212%20Fully%20Referenced%20Financial%20Statemen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UN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Tax\CLIENT\AMOCO\DIRECT%20TAX\PIT\PCAR02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oobakoya\Desktop\New%20sahara\Sahara%20Energy%20Field%20Limited%20F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yode.nojimudeen\Desktop\DCP%20TRIAL%20BAL\March%202011\Users\Chinedu\Documents\Dangote%20Cement%20Group\2011%20FINAL%20REPORT%20FILES\LCT%20Report\Latest%20Arrivals\mgrs%20residing%20@%20plant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osdc01\ClientData--HC\Clients\UTB\Hcs\APPENDICIES%20-UTB.%202001omp.%20survey(on%20c)%20xl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osdc01\ClientData-Reward\Client\Corona\HC\2001%20Compensation%20&amp;%20Fee%20Structure%20Survey\Compensation%20rank%20&amp;%20summary\Compensation%20Rank%20&amp;%20Summary%202001%20v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yode.nojimudeen\Desktop\DCP%20TRIAL%20BAL\March%202011\Users\Chinedu\Documents\Dangote%20Cement%20Group\2011%20FINAL%20REPORT%20FILES\LCT%20Report\Documents%20and%20Settings\oakoleowo\Desktop\30%2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Cash%20and%20bank%20balances%20Combined%20Leadshee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ayode.nojimudeen\Desktop\DCP%20TRIAL%20BAL\March%202011\Users\Chinedu\Documents\Dangote%20Cement%20Group\2011%20FINAL%20REPORT%20FILES\LCT%20Report\Documents%20and%20Settings\oakoleowo\Desktop\Gratuity%202005%20Budge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\Resourcery\DUE%20DILIGENCE\Cit\Tax\CLIENT\LSWC\Due%20diligence\Recurrent%20expenditure\EIB%20-%201995%20(Suppl.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Ejo\LOCALS~1\Temp\notes6030C8\0950-FRP-06.2010-MA.xlt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nzipped\~0735709\0950-FRP-06.2010-M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hika.Nwankwo.NGWCM\Desktop\Documents\2007\HOC\MMR%20MASTER\BALANCE%20SHEET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Client\STDBANK\DIRECT%20TAX\PIT\example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8011E21\management%20database%20-%20WAPCO%2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Marc%20and%20Mei%20-%20Internal%20Audit%20Review\Oct%20-%20Dec%202000%20Internal%20Audit\Marc%20&amp;%20Mei%20-%20Payroll%20Oct-Dec2000-PER%20A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macarthy\AppData\Local\Microsoft\Windows\INetCache\Content.Outlook\RN452TX0\2015%20AUDITED%20FINANCIAL%20STATEMENT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40%20Test%20on%20Overdraft%20Charge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\Resourcery\DUE%20DILIGENCE\Cit\Tax\CLIENT\LSWC\Due%20diligence\Capital%20Expenditure\Cap.%20Exp.%20-%201996%20Naira%20Payment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osdc01\ClientData--HC\Clients\MTN\HCS\Compensation%20Survey%202002\Compensation%20Analyses\Multichoice%20survey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gfs0001\VOL2\Tax\CLIENT\SCHLUM\Payroll%20&amp;%20Internal%20Control%20Review\Dowell%20PAYE%20CUMUCOMPUTATIO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1.microwebs.kworld.kpmg.com\Documents%20and%20Settings\kmcclurkan\Local%20Settings\Temporary%20Internet%20Files\OLK23\Example%20reporting%20packag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x\CLIENT\LSWC\Due%20diligence\Recurrent%20expenditure\EIB%20-%201995%20(Suppl.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BABEYP~1\LOCALS~1\Temp\C.Lotus.Notes.Data\PIP%20Forms%202005_CT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 - Spv"/>
      <sheetName val="TemSpv"/>
      <sheetName val="Scatter Graph - Spv"/>
      <sheetName val="Dbase-Jnr"/>
      <sheetName val="Scatter Graph - Jnr"/>
      <sheetName val="NOTES 22-24"/>
      <sheetName val="NOTE 15 - 16"/>
      <sheetName val="Masterfile - Non Mgt"/>
      <sheetName val="Names All"/>
      <sheetName val="Dbase_-_Spv"/>
      <sheetName val="Scatter_Graph_-_Spv"/>
      <sheetName val="Scatter_Graph_-_Jnr"/>
      <sheetName val="NOTES_22-24"/>
      <sheetName val="NOTE_15_-_16"/>
      <sheetName val="Masterfile_-_Non_Mgt"/>
      <sheetName val="Names_All"/>
      <sheetName val="Valuation"/>
      <sheetName val="AC_Linear"/>
      <sheetName val="Gratuity DBase"/>
    </sheetNames>
    <sheetDataSet>
      <sheetData sheetId="0" refreshError="1">
        <row r="2">
          <cell r="B2">
            <v>10493</v>
          </cell>
          <cell r="C2" t="str">
            <v>ABATI</v>
          </cell>
          <cell r="D2" t="str">
            <v xml:space="preserve"> PAUL ADELEKE</v>
          </cell>
          <cell r="E2" t="str">
            <v>ABATI  PAUL ADELEKE</v>
          </cell>
          <cell r="F2" t="str">
            <v>SHIFT INSTRU. TECHNICIAN</v>
          </cell>
          <cell r="G2" t="str">
            <v>Ewekoro</v>
          </cell>
          <cell r="H2">
            <v>535959.96</v>
          </cell>
          <cell r="I2">
            <v>43663.199999999997</v>
          </cell>
          <cell r="J2">
            <v>64975</v>
          </cell>
          <cell r="K2">
            <v>58500</v>
          </cell>
          <cell r="L2">
            <v>44663.329999999994</v>
          </cell>
          <cell r="M2">
            <v>747761.48999999987</v>
          </cell>
          <cell r="N2">
            <v>803939.94</v>
          </cell>
          <cell r="O2">
            <v>65494.799999999996</v>
          </cell>
          <cell r="P2">
            <v>97462.5</v>
          </cell>
          <cell r="Q2">
            <v>87750</v>
          </cell>
          <cell r="R2">
            <v>66994.994999999995</v>
          </cell>
          <cell r="S2">
            <v>1121642.2349999999</v>
          </cell>
          <cell r="T2">
            <v>1.5</v>
          </cell>
        </row>
        <row r="3">
          <cell r="B3">
            <v>10643</v>
          </cell>
          <cell r="C3" t="str">
            <v>ABDUL-AZEEZ</v>
          </cell>
          <cell r="D3" t="str">
            <v xml:space="preserve"> MUTIU ADEBAYO </v>
          </cell>
          <cell r="E3" t="str">
            <v xml:space="preserve">ABDUL-AZEEZ  MUTIU ADEBAYO </v>
          </cell>
          <cell r="F3" t="str">
            <v>CEMENT MILL OPERATOR</v>
          </cell>
          <cell r="G3" t="str">
            <v>Ewekoro</v>
          </cell>
          <cell r="H3">
            <v>283076.15999999997</v>
          </cell>
          <cell r="I3">
            <v>72772</v>
          </cell>
          <cell r="J3">
            <v>64975</v>
          </cell>
          <cell r="K3">
            <v>58500</v>
          </cell>
          <cell r="L3">
            <v>23589.679999999997</v>
          </cell>
          <cell r="M3">
            <v>502912.83999999997</v>
          </cell>
          <cell r="N3">
            <v>424614.24</v>
          </cell>
          <cell r="O3">
            <v>109158</v>
          </cell>
          <cell r="P3">
            <v>97462.5</v>
          </cell>
          <cell r="Q3">
            <v>87750</v>
          </cell>
          <cell r="R3">
            <v>35384.519999999997</v>
          </cell>
          <cell r="S3">
            <v>754369.26</v>
          </cell>
          <cell r="T3">
            <v>1.5000000000000002</v>
          </cell>
        </row>
        <row r="4">
          <cell r="B4">
            <v>11784</v>
          </cell>
          <cell r="C4" t="str">
            <v>ABOLARIN</v>
          </cell>
          <cell r="D4" t="str">
            <v xml:space="preserve"> TUNDE GABRIEL</v>
          </cell>
          <cell r="E4" t="str">
            <v>ABOLARIN  TUNDE GABRIEL</v>
          </cell>
          <cell r="F4" t="str">
            <v>ACCOUNTS SUPERVISOR</v>
          </cell>
          <cell r="G4" t="str">
            <v>Ewekoro</v>
          </cell>
          <cell r="H4">
            <v>315941.15999999997</v>
          </cell>
          <cell r="I4">
            <v>72772</v>
          </cell>
          <cell r="J4">
            <v>64975</v>
          </cell>
          <cell r="K4">
            <v>58500</v>
          </cell>
          <cell r="L4">
            <v>26328.429999999997</v>
          </cell>
          <cell r="M4">
            <v>538516.59</v>
          </cell>
          <cell r="N4">
            <v>473911.74</v>
          </cell>
          <cell r="O4">
            <v>109158</v>
          </cell>
          <cell r="P4">
            <v>97462.5</v>
          </cell>
          <cell r="Q4">
            <v>87750</v>
          </cell>
          <cell r="R4">
            <v>39492.644999999997</v>
          </cell>
          <cell r="S4">
            <v>807774.88500000001</v>
          </cell>
          <cell r="T4">
            <v>1.5</v>
          </cell>
        </row>
        <row r="5">
          <cell r="B5">
            <v>10827</v>
          </cell>
          <cell r="C5" t="str">
            <v>ADEBAYO</v>
          </cell>
          <cell r="D5" t="str">
            <v xml:space="preserve"> LAMEED </v>
          </cell>
          <cell r="E5" t="str">
            <v xml:space="preserve">ADEBAYO  LAMEED </v>
          </cell>
          <cell r="F5" t="str">
            <v>ANALYST</v>
          </cell>
          <cell r="G5" t="str">
            <v>Ewekoro</v>
          </cell>
          <cell r="H5">
            <v>261846</v>
          </cell>
          <cell r="I5">
            <v>72772</v>
          </cell>
          <cell r="J5">
            <v>64975</v>
          </cell>
          <cell r="K5">
            <v>58500</v>
          </cell>
          <cell r="L5">
            <v>21820.5</v>
          </cell>
          <cell r="M5">
            <v>479913.5</v>
          </cell>
          <cell r="N5">
            <v>392769</v>
          </cell>
          <cell r="O5">
            <v>109158</v>
          </cell>
          <cell r="P5">
            <v>97462.5</v>
          </cell>
          <cell r="Q5">
            <v>87750</v>
          </cell>
          <cell r="R5">
            <v>32730.75</v>
          </cell>
          <cell r="S5">
            <v>719870.25</v>
          </cell>
          <cell r="T5">
            <v>1.5</v>
          </cell>
        </row>
        <row r="6">
          <cell r="B6">
            <v>10519</v>
          </cell>
          <cell r="C6" t="str">
            <v>ADEDOTUN</v>
          </cell>
          <cell r="D6" t="str">
            <v xml:space="preserve"> OLUSEYI BABATUNDE</v>
          </cell>
          <cell r="E6" t="str">
            <v>ADEDOTUN  OLUSEYI BABATUNDE</v>
          </cell>
          <cell r="F6" t="str">
            <v>PROCESS ATTENDANT</v>
          </cell>
          <cell r="G6" t="str">
            <v>Ewekoro</v>
          </cell>
          <cell r="H6">
            <v>261846</v>
          </cell>
          <cell r="I6">
            <v>72772</v>
          </cell>
          <cell r="J6">
            <v>64975</v>
          </cell>
          <cell r="K6">
            <v>58500</v>
          </cell>
          <cell r="L6">
            <v>21820.5</v>
          </cell>
          <cell r="M6">
            <v>479913.5</v>
          </cell>
          <cell r="N6">
            <v>392769</v>
          </cell>
          <cell r="O6">
            <v>109158</v>
          </cell>
          <cell r="P6">
            <v>97462.5</v>
          </cell>
          <cell r="Q6">
            <v>87750</v>
          </cell>
          <cell r="R6">
            <v>32730.75</v>
          </cell>
          <cell r="S6">
            <v>719870.25</v>
          </cell>
          <cell r="T6">
            <v>1.5</v>
          </cell>
        </row>
        <row r="7">
          <cell r="B7">
            <v>10478</v>
          </cell>
          <cell r="C7" t="str">
            <v>ADEKOYA</v>
          </cell>
          <cell r="D7" t="str">
            <v xml:space="preserve"> ADEYEMI KAMORU</v>
          </cell>
          <cell r="E7" t="str">
            <v>ADEKOYA  ADEYEMI KAMORU</v>
          </cell>
          <cell r="F7" t="str">
            <v>CRAFTSMAN</v>
          </cell>
          <cell r="G7" t="str">
            <v>Ewekoro</v>
          </cell>
          <cell r="H7">
            <v>424323</v>
          </cell>
          <cell r="I7">
            <v>72772</v>
          </cell>
          <cell r="J7">
            <v>64975</v>
          </cell>
          <cell r="K7">
            <v>58500</v>
          </cell>
          <cell r="L7">
            <v>35360.25</v>
          </cell>
          <cell r="M7">
            <v>655930.25</v>
          </cell>
          <cell r="N7">
            <v>636484.5</v>
          </cell>
          <cell r="O7">
            <v>109158</v>
          </cell>
          <cell r="P7">
            <v>97462.5</v>
          </cell>
          <cell r="Q7">
            <v>87750</v>
          </cell>
          <cell r="R7">
            <v>53040.375</v>
          </cell>
          <cell r="S7">
            <v>983895.375</v>
          </cell>
          <cell r="T7">
            <v>1.5</v>
          </cell>
        </row>
        <row r="8">
          <cell r="B8">
            <v>11789</v>
          </cell>
          <cell r="C8" t="str">
            <v>ADEKUNLE</v>
          </cell>
          <cell r="D8" t="str">
            <v xml:space="preserve"> AFOLABI ADEGBOYEGA </v>
          </cell>
          <cell r="E8" t="str">
            <v xml:space="preserve">ADEKUNLE  AFOLABI ADEGBOYEGA </v>
          </cell>
          <cell r="F8" t="str">
            <v>STORES SUPERVISOR</v>
          </cell>
          <cell r="G8" t="str">
            <v>Ewekoro</v>
          </cell>
          <cell r="H8">
            <v>523251.24</v>
          </cell>
          <cell r="I8">
            <v>72772</v>
          </cell>
          <cell r="J8">
            <v>64975</v>
          </cell>
          <cell r="K8">
            <v>58500</v>
          </cell>
          <cell r="L8">
            <v>43604.27</v>
          </cell>
          <cell r="M8">
            <v>763102.51</v>
          </cell>
          <cell r="N8">
            <v>784876.86</v>
          </cell>
          <cell r="O8">
            <v>109158</v>
          </cell>
          <cell r="P8">
            <v>97462.5</v>
          </cell>
          <cell r="Q8">
            <v>87750</v>
          </cell>
          <cell r="R8">
            <v>65406.404999999999</v>
          </cell>
          <cell r="S8">
            <v>1144653.7650000001</v>
          </cell>
          <cell r="T8">
            <v>1.5000000000000002</v>
          </cell>
        </row>
        <row r="9">
          <cell r="B9">
            <v>10432</v>
          </cell>
          <cell r="C9" t="str">
            <v>ADENIRAN</v>
          </cell>
          <cell r="D9" t="str">
            <v xml:space="preserve"> TAJUDEEN KOLA</v>
          </cell>
          <cell r="E9" t="str">
            <v>ADENIRAN  TAJUDEEN KOLA</v>
          </cell>
          <cell r="F9" t="str">
            <v>ENGINE ROOM CRAFTMAN</v>
          </cell>
          <cell r="G9" t="str">
            <v>Ewekoro</v>
          </cell>
          <cell r="H9">
            <v>320577.84000000003</v>
          </cell>
          <cell r="I9">
            <v>72772</v>
          </cell>
          <cell r="J9">
            <v>64975</v>
          </cell>
          <cell r="K9">
            <v>58500</v>
          </cell>
          <cell r="L9">
            <v>26714.820000000003</v>
          </cell>
          <cell r="M9">
            <v>543539.66</v>
          </cell>
          <cell r="N9">
            <v>480866.76</v>
          </cell>
          <cell r="O9">
            <v>109158</v>
          </cell>
          <cell r="P9">
            <v>97462.5</v>
          </cell>
          <cell r="Q9">
            <v>87750</v>
          </cell>
          <cell r="R9">
            <v>40072.230000000003</v>
          </cell>
          <cell r="S9">
            <v>815309.49</v>
          </cell>
          <cell r="T9">
            <v>1.5</v>
          </cell>
        </row>
        <row r="10">
          <cell r="B10">
            <v>10783</v>
          </cell>
          <cell r="C10" t="str">
            <v>ADENIYI</v>
          </cell>
          <cell r="D10" t="str">
            <v xml:space="preserve"> TIMOTHY OLUWAFEMI</v>
          </cell>
          <cell r="E10" t="str">
            <v>ADENIYI  TIMOTHY OLUWAFEMI</v>
          </cell>
          <cell r="F10" t="str">
            <v>SECURITY SUPERVISOR</v>
          </cell>
          <cell r="G10" t="str">
            <v>Ewekoro</v>
          </cell>
          <cell r="H10">
            <v>330586.92</v>
          </cell>
          <cell r="I10">
            <v>43663.199999999997</v>
          </cell>
          <cell r="J10">
            <v>64975</v>
          </cell>
          <cell r="K10">
            <v>58500</v>
          </cell>
          <cell r="L10">
            <v>27548.91</v>
          </cell>
          <cell r="M10">
            <v>525274.03</v>
          </cell>
          <cell r="N10">
            <v>495880.38</v>
          </cell>
          <cell r="O10">
            <v>65494.799999999996</v>
          </cell>
          <cell r="P10">
            <v>97462.5</v>
          </cell>
          <cell r="Q10">
            <v>87750</v>
          </cell>
          <cell r="R10">
            <v>41323.364999999998</v>
          </cell>
          <cell r="S10">
            <v>787911.04500000004</v>
          </cell>
          <cell r="T10">
            <v>1.5</v>
          </cell>
        </row>
        <row r="11">
          <cell r="B11">
            <v>10681</v>
          </cell>
          <cell r="C11" t="str">
            <v>ADEROJU</v>
          </cell>
          <cell r="D11" t="str">
            <v xml:space="preserve"> OLABODE JOHN</v>
          </cell>
          <cell r="E11" t="str">
            <v>ADEROJU  OLABODE JOHN</v>
          </cell>
          <cell r="F11" t="str">
            <v>QUARRY SUPERVISOR</v>
          </cell>
          <cell r="G11" t="str">
            <v>Ewekoro</v>
          </cell>
          <cell r="H11">
            <v>283076.15999999997</v>
          </cell>
          <cell r="I11">
            <v>72772</v>
          </cell>
          <cell r="J11">
            <v>64975</v>
          </cell>
          <cell r="K11">
            <v>58500</v>
          </cell>
          <cell r="L11">
            <v>23589.679999999997</v>
          </cell>
          <cell r="M11">
            <v>502912.83999999997</v>
          </cell>
          <cell r="N11">
            <v>424614.24</v>
          </cell>
          <cell r="O11">
            <v>109158</v>
          </cell>
          <cell r="P11">
            <v>97462.5</v>
          </cell>
          <cell r="Q11">
            <v>87750</v>
          </cell>
          <cell r="R11">
            <v>35384.519999999997</v>
          </cell>
          <cell r="S11">
            <v>754369.26</v>
          </cell>
          <cell r="T11">
            <v>1.5000000000000002</v>
          </cell>
        </row>
        <row r="12">
          <cell r="B12">
            <v>10529</v>
          </cell>
          <cell r="C12" t="str">
            <v>ADESANYA</v>
          </cell>
          <cell r="D12" t="str">
            <v xml:space="preserve"> TAIWO</v>
          </cell>
          <cell r="E12" t="str">
            <v>ADESANYA  TAIWO</v>
          </cell>
          <cell r="F12" t="str">
            <v>BULK LOADER / SHUNTER</v>
          </cell>
          <cell r="G12" t="str">
            <v>Ewekoro</v>
          </cell>
          <cell r="H12">
            <v>446875.68</v>
          </cell>
          <cell r="I12">
            <v>72772</v>
          </cell>
          <cell r="J12">
            <v>64975</v>
          </cell>
          <cell r="K12">
            <v>58500</v>
          </cell>
          <cell r="L12">
            <v>37239.64</v>
          </cell>
          <cell r="M12">
            <v>680362.32</v>
          </cell>
          <cell r="N12">
            <v>670313.52</v>
          </cell>
          <cell r="O12">
            <v>109158</v>
          </cell>
          <cell r="P12">
            <v>97462.5</v>
          </cell>
          <cell r="Q12">
            <v>87750</v>
          </cell>
          <cell r="R12">
            <v>55859.46</v>
          </cell>
          <cell r="S12">
            <v>1020543.48</v>
          </cell>
          <cell r="T12">
            <v>1.5</v>
          </cell>
        </row>
        <row r="13">
          <cell r="B13">
            <v>10514</v>
          </cell>
          <cell r="C13" t="str">
            <v>ADETORO</v>
          </cell>
          <cell r="D13" t="str">
            <v xml:space="preserve"> ADEJUMOBI AUGUSTINE</v>
          </cell>
          <cell r="E13" t="str">
            <v>ADETORO  ADEJUMOBI AUGUSTINE</v>
          </cell>
          <cell r="F13" t="str">
            <v>BULK LOADER / SHUNTER</v>
          </cell>
          <cell r="G13" t="str">
            <v>Ewekoro</v>
          </cell>
          <cell r="H13">
            <v>271504.68</v>
          </cell>
          <cell r="I13">
            <v>72772</v>
          </cell>
          <cell r="J13">
            <v>64975</v>
          </cell>
          <cell r="K13">
            <v>58500</v>
          </cell>
          <cell r="L13">
            <v>22625.39</v>
          </cell>
          <cell r="M13">
            <v>490377.07</v>
          </cell>
          <cell r="N13">
            <v>407257.02</v>
          </cell>
          <cell r="O13">
            <v>109158</v>
          </cell>
          <cell r="P13">
            <v>97462.5</v>
          </cell>
          <cell r="Q13">
            <v>87750</v>
          </cell>
          <cell r="R13">
            <v>33938.084999999999</v>
          </cell>
          <cell r="S13">
            <v>735565.60499999998</v>
          </cell>
          <cell r="T13">
            <v>1.5</v>
          </cell>
        </row>
        <row r="14">
          <cell r="B14">
            <v>11826</v>
          </cell>
          <cell r="C14" t="str">
            <v>ADEYINKA</v>
          </cell>
          <cell r="D14" t="str">
            <v xml:space="preserve"> ADESOLA AYODELE</v>
          </cell>
          <cell r="E14" t="str">
            <v>ADEYINKA  ADESOLA AYODELE</v>
          </cell>
          <cell r="F14" t="str">
            <v>LABORATORY SUPERVISOR</v>
          </cell>
          <cell r="G14" t="str">
            <v>Ewekoro</v>
          </cell>
          <cell r="H14">
            <v>294183.84000000003</v>
          </cell>
          <cell r="I14">
            <v>72772</v>
          </cell>
          <cell r="J14">
            <v>64975</v>
          </cell>
          <cell r="K14">
            <v>58500</v>
          </cell>
          <cell r="L14">
            <v>24515.320000000003</v>
          </cell>
          <cell r="M14">
            <v>514946.16000000003</v>
          </cell>
          <cell r="N14">
            <v>441275.76</v>
          </cell>
          <cell r="O14">
            <v>109158</v>
          </cell>
          <cell r="P14">
            <v>97462.5</v>
          </cell>
          <cell r="Q14">
            <v>87750</v>
          </cell>
          <cell r="R14">
            <v>36772.980000000003</v>
          </cell>
          <cell r="S14">
            <v>772419.24</v>
          </cell>
          <cell r="T14">
            <v>1.4999999999999998</v>
          </cell>
        </row>
        <row r="15">
          <cell r="B15">
            <v>10415</v>
          </cell>
          <cell r="C15" t="str">
            <v>AGBETUSA</v>
          </cell>
          <cell r="D15" t="str">
            <v xml:space="preserve"> SAMUEL TAIWO</v>
          </cell>
          <cell r="E15" t="str">
            <v>AGBETUSA  SAMUEL TAIWO</v>
          </cell>
          <cell r="F15" t="str">
            <v>SHIFT INSTRU. TECHNICIAN</v>
          </cell>
          <cell r="G15" t="str">
            <v>Ewekoro</v>
          </cell>
          <cell r="H15">
            <v>306006.12</v>
          </cell>
          <cell r="I15">
            <v>72772</v>
          </cell>
          <cell r="J15">
            <v>64975</v>
          </cell>
          <cell r="K15">
            <v>58500</v>
          </cell>
          <cell r="L15">
            <v>25500.51</v>
          </cell>
          <cell r="M15">
            <v>527753.63</v>
          </cell>
          <cell r="N15">
            <v>459009.18</v>
          </cell>
          <cell r="O15">
            <v>109158</v>
          </cell>
          <cell r="P15">
            <v>97462.5</v>
          </cell>
          <cell r="Q15">
            <v>87750</v>
          </cell>
          <cell r="R15">
            <v>38250.764999999999</v>
          </cell>
          <cell r="S15">
            <v>791630.44500000007</v>
          </cell>
          <cell r="T15">
            <v>1.5</v>
          </cell>
        </row>
        <row r="16">
          <cell r="B16">
            <v>10696</v>
          </cell>
          <cell r="C16" t="str">
            <v>AGUNBIADE</v>
          </cell>
          <cell r="D16" t="str">
            <v xml:space="preserve"> AJOSANMI MOROUNMUBO</v>
          </cell>
          <cell r="E16" t="str">
            <v>AGUNBIADE  AJOSANMI MOROUNMUBO</v>
          </cell>
          <cell r="F16" t="str">
            <v>ACCOUNTS SUPERVISOR</v>
          </cell>
          <cell r="G16" t="str">
            <v>Ewekoro</v>
          </cell>
          <cell r="H16">
            <v>343018.32</v>
          </cell>
          <cell r="I16">
            <v>72772</v>
          </cell>
          <cell r="J16">
            <v>64975</v>
          </cell>
          <cell r="K16">
            <v>58500</v>
          </cell>
          <cell r="L16">
            <v>28584.86</v>
          </cell>
          <cell r="M16">
            <v>567850.18000000005</v>
          </cell>
          <cell r="N16">
            <v>514527.48</v>
          </cell>
          <cell r="O16">
            <v>109158</v>
          </cell>
          <cell r="P16">
            <v>97462.5</v>
          </cell>
          <cell r="Q16">
            <v>87750</v>
          </cell>
          <cell r="R16">
            <v>42877.29</v>
          </cell>
          <cell r="S16">
            <v>851775.27</v>
          </cell>
          <cell r="T16">
            <v>1.5</v>
          </cell>
        </row>
        <row r="17">
          <cell r="B17">
            <v>11452</v>
          </cell>
          <cell r="C17" t="str">
            <v>AINA</v>
          </cell>
          <cell r="D17" t="str">
            <v xml:space="preserve"> OLUWATOSIN ADEOLA </v>
          </cell>
          <cell r="E17" t="str">
            <v xml:space="preserve">AINA  OLUWATOSIN ADEOLA </v>
          </cell>
          <cell r="F17" t="str">
            <v>SHIFT INSTRU. TECHNICIAN</v>
          </cell>
          <cell r="G17" t="str">
            <v>Ewekoro</v>
          </cell>
          <cell r="H17">
            <v>261846</v>
          </cell>
          <cell r="I17">
            <v>43663.199999999997</v>
          </cell>
          <cell r="J17">
            <v>64975</v>
          </cell>
          <cell r="K17">
            <v>58500</v>
          </cell>
          <cell r="L17">
            <v>21820.5</v>
          </cell>
          <cell r="M17">
            <v>450804.7</v>
          </cell>
          <cell r="N17">
            <v>392769</v>
          </cell>
          <cell r="O17">
            <v>65494.799999999996</v>
          </cell>
          <cell r="P17">
            <v>97462.5</v>
          </cell>
          <cell r="Q17">
            <v>87750</v>
          </cell>
          <cell r="R17">
            <v>32730.75</v>
          </cell>
          <cell r="S17">
            <v>676207.05</v>
          </cell>
          <cell r="T17">
            <v>1.5</v>
          </cell>
        </row>
        <row r="18">
          <cell r="B18">
            <v>100545</v>
          </cell>
          <cell r="C18" t="str">
            <v>AJIBOYE</v>
          </cell>
          <cell r="D18" t="str">
            <v xml:space="preserve"> IBUKUN OLUMIDE</v>
          </cell>
          <cell r="E18" t="str">
            <v>AJIBOYE  IBUKUN OLUMIDE</v>
          </cell>
          <cell r="F18" t="str">
            <v>IT INSTRUCTOR</v>
          </cell>
          <cell r="G18" t="str">
            <v>Ewekoro</v>
          </cell>
          <cell r="H18">
            <v>261845.88</v>
          </cell>
          <cell r="I18">
            <v>72772</v>
          </cell>
          <cell r="J18">
            <v>64975</v>
          </cell>
          <cell r="K18">
            <v>58500</v>
          </cell>
          <cell r="L18">
            <v>21820.49</v>
          </cell>
          <cell r="M18">
            <v>479913.37</v>
          </cell>
          <cell r="N18">
            <v>392768.82</v>
          </cell>
          <cell r="O18">
            <v>109158</v>
          </cell>
          <cell r="P18">
            <v>97462.5</v>
          </cell>
          <cell r="Q18">
            <v>87750</v>
          </cell>
          <cell r="R18">
            <v>32730.735000000001</v>
          </cell>
          <cell r="S18">
            <v>719870.05499999993</v>
          </cell>
          <cell r="T18">
            <v>1.4999999999999998</v>
          </cell>
        </row>
        <row r="19">
          <cell r="B19">
            <v>10550</v>
          </cell>
          <cell r="C19" t="str">
            <v>AKINDE</v>
          </cell>
          <cell r="D19" t="str">
            <v xml:space="preserve"> MICHAEL</v>
          </cell>
          <cell r="E19" t="str">
            <v>AKINDE  MICHAEL</v>
          </cell>
          <cell r="F19" t="str">
            <v>LOADER / EXCAVATOR</v>
          </cell>
          <cell r="G19" t="str">
            <v>Ewekoro</v>
          </cell>
          <cell r="H19">
            <v>515868.96</v>
          </cell>
          <cell r="I19">
            <v>43663.199999999997</v>
          </cell>
          <cell r="J19">
            <v>64975</v>
          </cell>
          <cell r="K19">
            <v>58500</v>
          </cell>
          <cell r="L19">
            <v>42989.08</v>
          </cell>
          <cell r="M19">
            <v>725996.24</v>
          </cell>
          <cell r="N19">
            <v>773803.44000000006</v>
          </cell>
          <cell r="O19">
            <v>65494.799999999996</v>
          </cell>
          <cell r="P19">
            <v>97462.5</v>
          </cell>
          <cell r="Q19">
            <v>87750</v>
          </cell>
          <cell r="R19">
            <v>64483.62</v>
          </cell>
          <cell r="S19">
            <v>1088994.3599999999</v>
          </cell>
          <cell r="T19">
            <v>1.4999999999999998</v>
          </cell>
        </row>
        <row r="20">
          <cell r="B20">
            <v>10512</v>
          </cell>
          <cell r="C20" t="str">
            <v>AKINLOYE</v>
          </cell>
          <cell r="D20" t="str">
            <v xml:space="preserve"> TOYIN KUNLE</v>
          </cell>
          <cell r="E20" t="str">
            <v>AKINLOYE  TOYIN KUNLE</v>
          </cell>
          <cell r="F20" t="str">
            <v>PATROLLER</v>
          </cell>
          <cell r="G20" t="str">
            <v>Ewekoro</v>
          </cell>
          <cell r="H20">
            <v>300817.32</v>
          </cell>
          <cell r="I20">
            <v>72772</v>
          </cell>
          <cell r="J20">
            <v>64975</v>
          </cell>
          <cell r="K20">
            <v>58500</v>
          </cell>
          <cell r="L20">
            <v>25068.11</v>
          </cell>
          <cell r="M20">
            <v>522132.43</v>
          </cell>
          <cell r="N20">
            <v>451225.98</v>
          </cell>
          <cell r="O20">
            <v>109158</v>
          </cell>
          <cell r="P20">
            <v>97462.5</v>
          </cell>
          <cell r="Q20">
            <v>87750</v>
          </cell>
          <cell r="R20">
            <v>37602.165000000001</v>
          </cell>
          <cell r="S20">
            <v>783198.64500000002</v>
          </cell>
          <cell r="T20">
            <v>1.5</v>
          </cell>
        </row>
        <row r="21">
          <cell r="B21">
            <v>10453</v>
          </cell>
          <cell r="C21" t="str">
            <v>AKINSEHINWA</v>
          </cell>
          <cell r="D21" t="str">
            <v xml:space="preserve"> EBENEZER IFEOLU</v>
          </cell>
          <cell r="E21" t="str">
            <v>AKINSEHINWA  EBENEZER IFEOLU</v>
          </cell>
          <cell r="F21" t="str">
            <v>CRAFTSMAN</v>
          </cell>
          <cell r="G21" t="str">
            <v>Ewekoro</v>
          </cell>
          <cell r="H21">
            <v>327426.59999999998</v>
          </cell>
          <cell r="I21">
            <v>72772</v>
          </cell>
          <cell r="J21">
            <v>64975</v>
          </cell>
          <cell r="K21">
            <v>58500</v>
          </cell>
          <cell r="L21">
            <v>27285.55</v>
          </cell>
          <cell r="M21">
            <v>550959.15</v>
          </cell>
          <cell r="N21">
            <v>491139.89999999997</v>
          </cell>
          <cell r="O21">
            <v>109158</v>
          </cell>
          <cell r="P21">
            <v>97462.5</v>
          </cell>
          <cell r="Q21">
            <v>87750</v>
          </cell>
          <cell r="R21">
            <v>40928.324999999997</v>
          </cell>
          <cell r="S21">
            <v>826438.72500000009</v>
          </cell>
          <cell r="T21">
            <v>1.5</v>
          </cell>
        </row>
        <row r="22">
          <cell r="B22">
            <v>10784</v>
          </cell>
          <cell r="C22" t="str">
            <v>AKOMOLAFE</v>
          </cell>
          <cell r="D22" t="str">
            <v xml:space="preserve"> OMOTOSHO</v>
          </cell>
          <cell r="E22" t="str">
            <v>AKOMOLAFE  OMOTOSHO</v>
          </cell>
          <cell r="F22" t="str">
            <v>SECURITY SUPERVISOR</v>
          </cell>
          <cell r="G22" t="str">
            <v>Ewekoro</v>
          </cell>
          <cell r="H22">
            <v>330586.92</v>
          </cell>
          <cell r="I22">
            <v>43663.199999999997</v>
          </cell>
          <cell r="J22">
            <v>64975</v>
          </cell>
          <cell r="K22">
            <v>58500</v>
          </cell>
          <cell r="L22">
            <v>27548.91</v>
          </cell>
          <cell r="M22">
            <v>525274.03</v>
          </cell>
          <cell r="N22">
            <v>495880.38</v>
          </cell>
          <cell r="O22">
            <v>65494.799999999996</v>
          </cell>
          <cell r="P22">
            <v>97462.5</v>
          </cell>
          <cell r="Q22">
            <v>87750</v>
          </cell>
          <cell r="R22">
            <v>41323.364999999998</v>
          </cell>
          <cell r="S22">
            <v>787911.04500000004</v>
          </cell>
          <cell r="T22">
            <v>1.5</v>
          </cell>
        </row>
        <row r="23">
          <cell r="B23">
            <v>10543</v>
          </cell>
          <cell r="C23" t="str">
            <v>ALI</v>
          </cell>
          <cell r="D23" t="str">
            <v xml:space="preserve"> SIMON</v>
          </cell>
          <cell r="E23" t="str">
            <v>ALI  SIMON</v>
          </cell>
          <cell r="F23" t="str">
            <v>CRAFTSMAN</v>
          </cell>
          <cell r="G23" t="str">
            <v>Ewekoro</v>
          </cell>
          <cell r="H23">
            <v>545512.80000000005</v>
          </cell>
          <cell r="I23">
            <v>72772</v>
          </cell>
          <cell r="J23">
            <v>64975</v>
          </cell>
          <cell r="K23">
            <v>58500</v>
          </cell>
          <cell r="L23">
            <v>45459.4</v>
          </cell>
          <cell r="M23">
            <v>787219.20000000007</v>
          </cell>
          <cell r="N23">
            <v>818269.20000000007</v>
          </cell>
          <cell r="O23">
            <v>109158</v>
          </cell>
          <cell r="P23">
            <v>97462.5</v>
          </cell>
          <cell r="Q23">
            <v>87750</v>
          </cell>
          <cell r="R23">
            <v>68189.100000000006</v>
          </cell>
          <cell r="S23">
            <v>1180828.8</v>
          </cell>
          <cell r="T23">
            <v>1.5</v>
          </cell>
        </row>
        <row r="24">
          <cell r="B24">
            <v>10795</v>
          </cell>
          <cell r="C24" t="str">
            <v>ALONGE</v>
          </cell>
          <cell r="D24" t="str">
            <v xml:space="preserve"> OLUFEMI MICHAEL</v>
          </cell>
          <cell r="E24" t="str">
            <v>ALONGE  OLUFEMI MICHAEL</v>
          </cell>
          <cell r="F24" t="str">
            <v>STAFF SUPERVISOR</v>
          </cell>
          <cell r="G24" t="str">
            <v>Ewekoro</v>
          </cell>
          <cell r="H24">
            <v>320577.71999999997</v>
          </cell>
          <cell r="I24">
            <v>72772</v>
          </cell>
          <cell r="J24">
            <v>64975</v>
          </cell>
          <cell r="K24">
            <v>58500</v>
          </cell>
          <cell r="L24">
            <v>26714.809999999998</v>
          </cell>
          <cell r="M24">
            <v>543539.53</v>
          </cell>
          <cell r="N24">
            <v>480866.57999999996</v>
          </cell>
          <cell r="O24">
            <v>109158</v>
          </cell>
          <cell r="P24">
            <v>97462.5</v>
          </cell>
          <cell r="Q24">
            <v>87750</v>
          </cell>
          <cell r="R24">
            <v>40072.214999999997</v>
          </cell>
          <cell r="S24">
            <v>815309.29500000004</v>
          </cell>
          <cell r="T24">
            <v>1.5</v>
          </cell>
        </row>
        <row r="25">
          <cell r="B25">
            <v>100165</v>
          </cell>
          <cell r="C25" t="str">
            <v>ARIYO</v>
          </cell>
          <cell r="D25" t="str">
            <v xml:space="preserve"> ADEYEMI EMMANUEL</v>
          </cell>
          <cell r="E25" t="str">
            <v>ARIYO  ADEYEMI EMMANUEL</v>
          </cell>
          <cell r="F25" t="str">
            <v>ANALYST</v>
          </cell>
          <cell r="G25" t="str">
            <v>Ewekoro</v>
          </cell>
          <cell r="H25">
            <v>261846</v>
          </cell>
          <cell r="I25">
            <v>72772</v>
          </cell>
          <cell r="J25">
            <v>64975</v>
          </cell>
          <cell r="K25">
            <v>58500</v>
          </cell>
          <cell r="L25">
            <v>21820.5</v>
          </cell>
          <cell r="M25">
            <v>479913.5</v>
          </cell>
          <cell r="N25">
            <v>392769</v>
          </cell>
          <cell r="O25">
            <v>109158</v>
          </cell>
          <cell r="P25">
            <v>97462.5</v>
          </cell>
          <cell r="Q25">
            <v>87750</v>
          </cell>
          <cell r="R25">
            <v>32730.75</v>
          </cell>
          <cell r="S25">
            <v>719870.25</v>
          </cell>
          <cell r="T25">
            <v>1.5</v>
          </cell>
        </row>
        <row r="26">
          <cell r="B26">
            <v>10697</v>
          </cell>
          <cell r="C26" t="str">
            <v>ATOYEBI</v>
          </cell>
          <cell r="D26" t="str">
            <v xml:space="preserve"> JOHNSON OSUOLALE</v>
          </cell>
          <cell r="E26" t="str">
            <v>ATOYEBI  JOHNSON OSUOLALE</v>
          </cell>
          <cell r="F26" t="str">
            <v>SERVICE SECTION CRAFTSMAN</v>
          </cell>
          <cell r="G26" t="str">
            <v>Ewekoro</v>
          </cell>
          <cell r="H26">
            <v>480679.08</v>
          </cell>
          <cell r="I26">
            <v>43663.199999999997</v>
          </cell>
          <cell r="J26">
            <v>64975</v>
          </cell>
          <cell r="K26">
            <v>58500</v>
          </cell>
          <cell r="L26">
            <v>40056.590000000004</v>
          </cell>
          <cell r="M26">
            <v>687873.87</v>
          </cell>
          <cell r="N26">
            <v>721018.62</v>
          </cell>
          <cell r="O26">
            <v>65494.799999999996</v>
          </cell>
          <cell r="P26">
            <v>97462.5</v>
          </cell>
          <cell r="Q26">
            <v>87750</v>
          </cell>
          <cell r="R26">
            <v>60084.885000000009</v>
          </cell>
          <cell r="S26">
            <v>1031810.8049999999</v>
          </cell>
          <cell r="T26">
            <v>1.5</v>
          </cell>
        </row>
        <row r="27">
          <cell r="B27">
            <v>100154</v>
          </cell>
          <cell r="C27" t="str">
            <v>AWOFODU</v>
          </cell>
          <cell r="D27" t="str">
            <v xml:space="preserve"> SUNDAY EMMANUEL OLAKUNLE</v>
          </cell>
          <cell r="E27" t="str">
            <v>AWOFODU  SUNDAY EMMANUEL OLAKUNLE</v>
          </cell>
          <cell r="F27" t="str">
            <v>PACKING PLANT ASSISTANT</v>
          </cell>
          <cell r="G27" t="str">
            <v>Ewekoro</v>
          </cell>
          <cell r="H27">
            <v>261846</v>
          </cell>
          <cell r="I27">
            <v>72772</v>
          </cell>
          <cell r="J27">
            <v>64975</v>
          </cell>
          <cell r="K27">
            <v>58500</v>
          </cell>
          <cell r="L27">
            <v>21820.5</v>
          </cell>
          <cell r="M27">
            <v>479913.5</v>
          </cell>
          <cell r="N27">
            <v>392769</v>
          </cell>
          <cell r="O27">
            <v>109158</v>
          </cell>
          <cell r="P27">
            <v>97462.5</v>
          </cell>
          <cell r="Q27">
            <v>87750</v>
          </cell>
          <cell r="R27">
            <v>32730.75</v>
          </cell>
          <cell r="S27">
            <v>719870.25</v>
          </cell>
          <cell r="T27">
            <v>1.5</v>
          </cell>
        </row>
        <row r="28">
          <cell r="B28">
            <v>10710</v>
          </cell>
          <cell r="C28" t="str">
            <v>BAKARE</v>
          </cell>
          <cell r="D28" t="str">
            <v xml:space="preserve"> ADEKUNLE GANIYU</v>
          </cell>
          <cell r="E28" t="str">
            <v>BAKARE  ADEKUNLE GANIYU</v>
          </cell>
          <cell r="F28" t="str">
            <v>C.C. ROOM OPERATOR</v>
          </cell>
          <cell r="G28" t="str">
            <v>Ewekoro</v>
          </cell>
          <cell r="H28">
            <v>321306.48</v>
          </cell>
          <cell r="I28">
            <v>72772</v>
          </cell>
          <cell r="J28">
            <v>64975</v>
          </cell>
          <cell r="K28">
            <v>58500</v>
          </cell>
          <cell r="L28">
            <v>26775.539999999997</v>
          </cell>
          <cell r="M28">
            <v>544329.02</v>
          </cell>
          <cell r="N28">
            <v>481959.72</v>
          </cell>
          <cell r="O28">
            <v>109158</v>
          </cell>
          <cell r="P28">
            <v>97462.5</v>
          </cell>
          <cell r="Q28">
            <v>87750</v>
          </cell>
          <cell r="R28">
            <v>40163.31</v>
          </cell>
          <cell r="S28">
            <v>816493.53</v>
          </cell>
          <cell r="T28">
            <v>1.5</v>
          </cell>
        </row>
        <row r="29">
          <cell r="B29">
            <v>10483</v>
          </cell>
          <cell r="C29" t="str">
            <v>BAKARE</v>
          </cell>
          <cell r="D29" t="str">
            <v xml:space="preserve"> ADEWALE LAWRENCE</v>
          </cell>
          <cell r="E29" t="str">
            <v>BAKARE  ADEWALE LAWRENCE</v>
          </cell>
          <cell r="F29" t="str">
            <v>CRAFTSMAN</v>
          </cell>
          <cell r="G29" t="str">
            <v>Ewekoro</v>
          </cell>
          <cell r="H29">
            <v>452659.56</v>
          </cell>
          <cell r="I29">
            <v>43663.199999999997</v>
          </cell>
          <cell r="J29">
            <v>64975</v>
          </cell>
          <cell r="K29">
            <v>58500</v>
          </cell>
          <cell r="L29">
            <v>37721.629999999997</v>
          </cell>
          <cell r="M29">
            <v>657519.39</v>
          </cell>
          <cell r="N29">
            <v>678989.34</v>
          </cell>
          <cell r="O29">
            <v>65494.799999999996</v>
          </cell>
          <cell r="P29">
            <v>97462.5</v>
          </cell>
          <cell r="Q29">
            <v>87750</v>
          </cell>
          <cell r="R29">
            <v>56582.444999999992</v>
          </cell>
          <cell r="S29">
            <v>986279.08499999996</v>
          </cell>
          <cell r="T29">
            <v>1.5</v>
          </cell>
        </row>
        <row r="30">
          <cell r="B30">
            <v>10671</v>
          </cell>
          <cell r="C30" t="str">
            <v>BAKARE</v>
          </cell>
          <cell r="D30" t="str">
            <v xml:space="preserve"> ALAO AHMED</v>
          </cell>
          <cell r="E30" t="str">
            <v>BAKARE  ALAO AHMED</v>
          </cell>
          <cell r="F30" t="str">
            <v>LABORATORY TECHNICIAN</v>
          </cell>
          <cell r="G30" t="str">
            <v>Ewekoro</v>
          </cell>
          <cell r="H30">
            <v>515238.12</v>
          </cell>
          <cell r="I30">
            <v>43663.199999999997</v>
          </cell>
          <cell r="J30">
            <v>64975</v>
          </cell>
          <cell r="K30">
            <v>58500</v>
          </cell>
          <cell r="L30">
            <v>42936.51</v>
          </cell>
          <cell r="M30">
            <v>725312.83</v>
          </cell>
          <cell r="N30">
            <v>772857.17999999993</v>
          </cell>
          <cell r="O30">
            <v>65494.799999999996</v>
          </cell>
          <cell r="P30">
            <v>97462.5</v>
          </cell>
          <cell r="Q30">
            <v>87750</v>
          </cell>
          <cell r="R30">
            <v>64404.764999999999</v>
          </cell>
          <cell r="S30">
            <v>1087969.2449999999</v>
          </cell>
          <cell r="T30">
            <v>1.5</v>
          </cell>
        </row>
        <row r="31">
          <cell r="B31">
            <v>10477</v>
          </cell>
          <cell r="C31" t="str">
            <v>BANKOLE</v>
          </cell>
          <cell r="D31" t="str">
            <v xml:space="preserve"> OLUWATOYIN AYINDE</v>
          </cell>
          <cell r="E31" t="str">
            <v>BANKOLE  OLUWATOYIN AYINDE</v>
          </cell>
          <cell r="F31" t="str">
            <v>STORES SUPERVISOR</v>
          </cell>
          <cell r="G31" t="str">
            <v>Ewekoro</v>
          </cell>
          <cell r="H31">
            <v>293453.15999999997</v>
          </cell>
          <cell r="I31">
            <v>72772</v>
          </cell>
          <cell r="J31">
            <v>64975</v>
          </cell>
          <cell r="K31">
            <v>58500</v>
          </cell>
          <cell r="L31">
            <v>24454.429999999997</v>
          </cell>
          <cell r="M31">
            <v>514154.58999999997</v>
          </cell>
          <cell r="N31">
            <v>440179.74</v>
          </cell>
          <cell r="O31">
            <v>109158</v>
          </cell>
          <cell r="P31">
            <v>97462.5</v>
          </cell>
          <cell r="Q31">
            <v>87750</v>
          </cell>
          <cell r="R31">
            <v>36681.644999999997</v>
          </cell>
          <cell r="S31">
            <v>771231.88500000001</v>
          </cell>
          <cell r="T31">
            <v>1.5000000000000002</v>
          </cell>
        </row>
        <row r="32">
          <cell r="B32">
            <v>10566</v>
          </cell>
          <cell r="C32" t="str">
            <v>BELLO</v>
          </cell>
          <cell r="D32" t="str">
            <v xml:space="preserve"> SURAJU ALAO</v>
          </cell>
          <cell r="E32" t="str">
            <v>BELLO  SURAJU ALAO</v>
          </cell>
          <cell r="F32" t="str">
            <v>NOT APPLICABLE</v>
          </cell>
          <cell r="G32" t="str">
            <v>Ewekoro</v>
          </cell>
          <cell r="H32">
            <v>432522.36</v>
          </cell>
          <cell r="I32">
            <v>72772</v>
          </cell>
          <cell r="J32">
            <v>64975</v>
          </cell>
          <cell r="K32">
            <v>58500</v>
          </cell>
          <cell r="L32">
            <v>36043.53</v>
          </cell>
          <cell r="M32">
            <v>664812.89</v>
          </cell>
          <cell r="N32">
            <v>648783.54</v>
          </cell>
          <cell r="O32">
            <v>109158</v>
          </cell>
          <cell r="P32">
            <v>97462.5</v>
          </cell>
          <cell r="Q32">
            <v>87750</v>
          </cell>
          <cell r="R32">
            <v>54065.294999999998</v>
          </cell>
          <cell r="S32">
            <v>997219.33499999996</v>
          </cell>
          <cell r="T32">
            <v>1.5</v>
          </cell>
        </row>
        <row r="33">
          <cell r="B33">
            <v>10722</v>
          </cell>
          <cell r="C33" t="str">
            <v>BISIRIYU</v>
          </cell>
          <cell r="D33" t="str">
            <v xml:space="preserve"> RASAKI </v>
          </cell>
          <cell r="E33" t="str">
            <v xml:space="preserve">BISIRIYU  RASAKI </v>
          </cell>
          <cell r="F33" t="str">
            <v>CEMENT MILL OPERATOR</v>
          </cell>
          <cell r="G33" t="str">
            <v>Ewekoro</v>
          </cell>
          <cell r="H33">
            <v>261846</v>
          </cell>
          <cell r="I33">
            <v>72772</v>
          </cell>
          <cell r="J33">
            <v>64975</v>
          </cell>
          <cell r="K33">
            <v>58500</v>
          </cell>
          <cell r="L33">
            <v>21820.5</v>
          </cell>
          <cell r="M33">
            <v>479913.5</v>
          </cell>
          <cell r="N33">
            <v>392769</v>
          </cell>
          <cell r="O33">
            <v>109158</v>
          </cell>
          <cell r="P33">
            <v>97462.5</v>
          </cell>
          <cell r="Q33">
            <v>87750</v>
          </cell>
          <cell r="R33">
            <v>32730.75</v>
          </cell>
          <cell r="S33">
            <v>719870.25</v>
          </cell>
          <cell r="T33">
            <v>1.5</v>
          </cell>
        </row>
        <row r="34">
          <cell r="B34">
            <v>10484</v>
          </cell>
          <cell r="C34" t="str">
            <v>DUROJAYE</v>
          </cell>
          <cell r="D34" t="str">
            <v xml:space="preserve"> MOSHOOD LANRE</v>
          </cell>
          <cell r="E34" t="str">
            <v>DUROJAYE  MOSHOOD LANRE</v>
          </cell>
          <cell r="F34" t="str">
            <v>MECHANICAL SUPERVISOR</v>
          </cell>
          <cell r="G34" t="str">
            <v>Ewekoro</v>
          </cell>
          <cell r="H34">
            <v>331185.12</v>
          </cell>
          <cell r="I34">
            <v>72772</v>
          </cell>
          <cell r="J34">
            <v>64975</v>
          </cell>
          <cell r="K34">
            <v>58500</v>
          </cell>
          <cell r="L34">
            <v>27598.76</v>
          </cell>
          <cell r="M34">
            <v>555030.88</v>
          </cell>
          <cell r="N34">
            <v>496777.68</v>
          </cell>
          <cell r="O34">
            <v>109158</v>
          </cell>
          <cell r="P34">
            <v>97462.5</v>
          </cell>
          <cell r="Q34">
            <v>87750</v>
          </cell>
          <cell r="R34">
            <v>41398.14</v>
          </cell>
          <cell r="S34">
            <v>832546.32000000007</v>
          </cell>
          <cell r="T34">
            <v>1.5</v>
          </cell>
        </row>
        <row r="35">
          <cell r="B35">
            <v>10558</v>
          </cell>
          <cell r="C35" t="str">
            <v>FADOJU</v>
          </cell>
          <cell r="D35" t="str">
            <v xml:space="preserve"> MAYOKUN ENIOLA</v>
          </cell>
          <cell r="E35" t="str">
            <v>FADOJU  MAYOKUN ENIOLA</v>
          </cell>
          <cell r="F35" t="str">
            <v>RECONCILIATION SUPERVISOR</v>
          </cell>
          <cell r="G35" t="str">
            <v>Ewekoro</v>
          </cell>
          <cell r="H35">
            <v>350283.48</v>
          </cell>
          <cell r="I35">
            <v>72772</v>
          </cell>
          <cell r="J35">
            <v>64975</v>
          </cell>
          <cell r="K35">
            <v>58500</v>
          </cell>
          <cell r="L35">
            <v>29190.289999999997</v>
          </cell>
          <cell r="M35">
            <v>575720.77</v>
          </cell>
          <cell r="N35">
            <v>525425.22</v>
          </cell>
          <cell r="O35">
            <v>109158</v>
          </cell>
          <cell r="P35">
            <v>97462.5</v>
          </cell>
          <cell r="Q35">
            <v>87750</v>
          </cell>
          <cell r="R35">
            <v>43785.434999999998</v>
          </cell>
          <cell r="S35">
            <v>863581.15500000003</v>
          </cell>
          <cell r="T35">
            <v>1.5</v>
          </cell>
        </row>
        <row r="36">
          <cell r="B36">
            <v>10593</v>
          </cell>
          <cell r="C36" t="str">
            <v>FAFUNSO</v>
          </cell>
          <cell r="D36" t="str">
            <v xml:space="preserve"> OKANLAWON OJUOLAPE</v>
          </cell>
          <cell r="E36" t="str">
            <v>FAFUNSO  OKANLAWON OJUOLAPE</v>
          </cell>
          <cell r="F36" t="str">
            <v>QUARRY SUPERVISOR</v>
          </cell>
          <cell r="G36" t="str">
            <v>Ewekoro</v>
          </cell>
          <cell r="H36">
            <v>279837.24</v>
          </cell>
          <cell r="I36">
            <v>72772</v>
          </cell>
          <cell r="J36">
            <v>64975</v>
          </cell>
          <cell r="K36">
            <v>58500</v>
          </cell>
          <cell r="L36">
            <v>23319.77</v>
          </cell>
          <cell r="M36">
            <v>499404.01</v>
          </cell>
          <cell r="N36">
            <v>419755.86</v>
          </cell>
          <cell r="O36">
            <v>109158</v>
          </cell>
          <cell r="P36">
            <v>97462.5</v>
          </cell>
          <cell r="Q36">
            <v>87750</v>
          </cell>
          <cell r="R36">
            <v>34979.654999999999</v>
          </cell>
          <cell r="S36">
            <v>749106.01500000001</v>
          </cell>
          <cell r="T36">
            <v>1.5</v>
          </cell>
        </row>
        <row r="37">
          <cell r="B37">
            <v>10737</v>
          </cell>
          <cell r="C37" t="str">
            <v>GBEMISOLA</v>
          </cell>
          <cell r="D37" t="str">
            <v xml:space="preserve"> ISIAKA FOLAJI</v>
          </cell>
          <cell r="E37" t="str">
            <v>GBEMISOLA  ISIAKA FOLAJI</v>
          </cell>
          <cell r="F37" t="str">
            <v>CRAFTSMAN</v>
          </cell>
          <cell r="G37" t="str">
            <v>Ewekoro</v>
          </cell>
          <cell r="H37">
            <v>265688.88</v>
          </cell>
          <cell r="I37">
            <v>72772</v>
          </cell>
          <cell r="J37">
            <v>64975</v>
          </cell>
          <cell r="K37">
            <v>58500</v>
          </cell>
          <cell r="L37">
            <v>22140.74</v>
          </cell>
          <cell r="M37">
            <v>484076.62</v>
          </cell>
          <cell r="N37">
            <v>398533.32</v>
          </cell>
          <cell r="O37">
            <v>109158</v>
          </cell>
          <cell r="P37">
            <v>97462.5</v>
          </cell>
          <cell r="Q37">
            <v>87750</v>
          </cell>
          <cell r="R37">
            <v>33211.11</v>
          </cell>
          <cell r="S37">
            <v>726114.92999999993</v>
          </cell>
          <cell r="T37">
            <v>1.4999999999999998</v>
          </cell>
        </row>
        <row r="38">
          <cell r="B38">
            <v>10583</v>
          </cell>
          <cell r="C38" t="str">
            <v>IDOWU</v>
          </cell>
          <cell r="D38" t="str">
            <v xml:space="preserve"> JELILY AKANBI</v>
          </cell>
          <cell r="E38" t="str">
            <v>IDOWU  JELILY AKANBI</v>
          </cell>
          <cell r="F38" t="str">
            <v>CRAFTSMAN</v>
          </cell>
          <cell r="G38" t="str">
            <v>Ewekoro</v>
          </cell>
          <cell r="H38">
            <v>323561.40000000002</v>
          </cell>
          <cell r="I38">
            <v>72772</v>
          </cell>
          <cell r="J38">
            <v>64975</v>
          </cell>
          <cell r="K38">
            <v>58500</v>
          </cell>
          <cell r="L38">
            <v>26963.45</v>
          </cell>
          <cell r="M38">
            <v>546771.85</v>
          </cell>
          <cell r="N38">
            <v>485342.10000000003</v>
          </cell>
          <cell r="O38">
            <v>109158</v>
          </cell>
          <cell r="P38">
            <v>97462.5</v>
          </cell>
          <cell r="Q38">
            <v>87750</v>
          </cell>
          <cell r="R38">
            <v>40445.175000000003</v>
          </cell>
          <cell r="S38">
            <v>820157.77499999991</v>
          </cell>
          <cell r="T38">
            <v>1.5</v>
          </cell>
        </row>
        <row r="39">
          <cell r="B39">
            <v>10458</v>
          </cell>
          <cell r="C39" t="str">
            <v>IDOWU</v>
          </cell>
          <cell r="D39" t="str">
            <v xml:space="preserve"> SAMUEL OLUWAGBEMIGA</v>
          </cell>
          <cell r="E39" t="str">
            <v>IDOWU  SAMUEL OLUWAGBEMIGA</v>
          </cell>
          <cell r="F39" t="str">
            <v>SHIFT INSTRU. TECHNICIAN</v>
          </cell>
          <cell r="G39" t="str">
            <v>Ewekoro</v>
          </cell>
          <cell r="H39">
            <v>261846</v>
          </cell>
          <cell r="I39">
            <v>72772</v>
          </cell>
          <cell r="J39">
            <v>64975</v>
          </cell>
          <cell r="K39">
            <v>58500</v>
          </cell>
          <cell r="L39">
            <v>21820.5</v>
          </cell>
          <cell r="M39">
            <v>479913.5</v>
          </cell>
          <cell r="N39">
            <v>392769</v>
          </cell>
          <cell r="O39">
            <v>109158</v>
          </cell>
          <cell r="P39">
            <v>97462.5</v>
          </cell>
          <cell r="Q39">
            <v>87750</v>
          </cell>
          <cell r="R39">
            <v>32730.75</v>
          </cell>
          <cell r="S39">
            <v>719870.25</v>
          </cell>
          <cell r="T39">
            <v>1.5</v>
          </cell>
        </row>
        <row r="40">
          <cell r="B40">
            <v>10707</v>
          </cell>
          <cell r="C40" t="str">
            <v>IDUH</v>
          </cell>
          <cell r="D40" t="str">
            <v xml:space="preserve"> LUCKY </v>
          </cell>
          <cell r="E40" t="str">
            <v xml:space="preserve">IDUH  LUCKY </v>
          </cell>
          <cell r="F40" t="str">
            <v>CCR OPERATOR</v>
          </cell>
          <cell r="G40" t="str">
            <v>Ewekoro</v>
          </cell>
          <cell r="H40">
            <v>289735.92</v>
          </cell>
          <cell r="I40">
            <v>72772</v>
          </cell>
          <cell r="J40">
            <v>64975</v>
          </cell>
          <cell r="K40">
            <v>58500</v>
          </cell>
          <cell r="L40">
            <v>24144.66</v>
          </cell>
          <cell r="M40">
            <v>510127.57999999996</v>
          </cell>
          <cell r="N40">
            <v>434603.88</v>
          </cell>
          <cell r="O40">
            <v>109158</v>
          </cell>
          <cell r="P40">
            <v>97462.5</v>
          </cell>
          <cell r="Q40">
            <v>87750</v>
          </cell>
          <cell r="R40">
            <v>36216.99</v>
          </cell>
          <cell r="S40">
            <v>765191.36999999988</v>
          </cell>
          <cell r="T40">
            <v>1.4999999999999998</v>
          </cell>
        </row>
        <row r="41">
          <cell r="B41">
            <v>10694</v>
          </cell>
          <cell r="C41" t="str">
            <v>IPEDE</v>
          </cell>
          <cell r="D41" t="str">
            <v xml:space="preserve"> MATHEW KOLAWOLE </v>
          </cell>
          <cell r="E41" t="str">
            <v xml:space="preserve">IPEDE  MATHEW KOLAWOLE </v>
          </cell>
          <cell r="F41" t="str">
            <v>CCR OPERATOR</v>
          </cell>
          <cell r="G41" t="str">
            <v>Ewekoro</v>
          </cell>
          <cell r="H41">
            <v>274978.92</v>
          </cell>
          <cell r="I41">
            <v>43663.199999999997</v>
          </cell>
          <cell r="J41">
            <v>64975</v>
          </cell>
          <cell r="K41">
            <v>58500</v>
          </cell>
          <cell r="L41">
            <v>22914.91</v>
          </cell>
          <cell r="M41">
            <v>465032.02999999997</v>
          </cell>
          <cell r="N41">
            <v>412468.38</v>
          </cell>
          <cell r="O41">
            <v>65494.799999999996</v>
          </cell>
          <cell r="P41">
            <v>97462.5</v>
          </cell>
          <cell r="Q41">
            <v>87750</v>
          </cell>
          <cell r="R41">
            <v>34372.364999999998</v>
          </cell>
          <cell r="S41">
            <v>697548.04499999993</v>
          </cell>
          <cell r="T41">
            <v>1.5</v>
          </cell>
        </row>
        <row r="42">
          <cell r="B42">
            <v>10472</v>
          </cell>
          <cell r="C42" t="str">
            <v>IYANDA</v>
          </cell>
          <cell r="D42" t="str">
            <v xml:space="preserve"> GBOLAGADE MORUF</v>
          </cell>
          <cell r="E42" t="str">
            <v>IYANDA  GBOLAGADE MORUF</v>
          </cell>
          <cell r="F42" t="str">
            <v>CRAFTSMAN-MACHINIST</v>
          </cell>
          <cell r="G42" t="str">
            <v>Ewekoro</v>
          </cell>
          <cell r="H42">
            <v>309135.35999999999</v>
          </cell>
          <cell r="I42">
            <v>72772</v>
          </cell>
          <cell r="J42">
            <v>64975</v>
          </cell>
          <cell r="K42">
            <v>58500</v>
          </cell>
          <cell r="L42">
            <v>25761.279999999999</v>
          </cell>
          <cell r="M42">
            <v>531143.64</v>
          </cell>
          <cell r="N42">
            <v>463703.03999999998</v>
          </cell>
          <cell r="O42">
            <v>109158</v>
          </cell>
          <cell r="P42">
            <v>97462.5</v>
          </cell>
          <cell r="Q42">
            <v>87750</v>
          </cell>
          <cell r="R42">
            <v>38641.919999999998</v>
          </cell>
          <cell r="S42">
            <v>796715.46</v>
          </cell>
          <cell r="T42">
            <v>1.5</v>
          </cell>
        </row>
        <row r="43">
          <cell r="B43">
            <v>11089</v>
          </cell>
          <cell r="C43" t="str">
            <v>JAYEOBA</v>
          </cell>
          <cell r="D43" t="str">
            <v xml:space="preserve"> TITUS FOLORUNSO</v>
          </cell>
          <cell r="E43" t="str">
            <v>JAYEOBA  TITUS FOLORUNSO</v>
          </cell>
          <cell r="F43" t="str">
            <v>PROG NETWORK SUPERVISOR</v>
          </cell>
          <cell r="G43" t="str">
            <v>Ewekoro</v>
          </cell>
          <cell r="H43">
            <v>518843.64</v>
          </cell>
          <cell r="I43">
            <v>72772</v>
          </cell>
          <cell r="J43">
            <v>64975</v>
          </cell>
          <cell r="K43">
            <v>58500</v>
          </cell>
          <cell r="L43">
            <v>43236.97</v>
          </cell>
          <cell r="M43">
            <v>758327.61</v>
          </cell>
          <cell r="N43">
            <v>778265.46</v>
          </cell>
          <cell r="O43">
            <v>109158</v>
          </cell>
          <cell r="P43">
            <v>97462.5</v>
          </cell>
          <cell r="Q43">
            <v>87750</v>
          </cell>
          <cell r="R43">
            <v>64855.455000000002</v>
          </cell>
          <cell r="S43">
            <v>1137491.415</v>
          </cell>
          <cell r="T43">
            <v>1.5</v>
          </cell>
        </row>
        <row r="44">
          <cell r="B44">
            <v>10701</v>
          </cell>
          <cell r="C44" t="str">
            <v>JIMOH R</v>
          </cell>
          <cell r="D44" t="str">
            <v xml:space="preserve"> JIMOH R ISHOLA</v>
          </cell>
          <cell r="E44" t="str">
            <v>JIMOH R  JIMOH R ISHOLA</v>
          </cell>
          <cell r="F44" t="str">
            <v>NOT APPLICABLE</v>
          </cell>
          <cell r="G44" t="str">
            <v>Ewekoro</v>
          </cell>
          <cell r="H44">
            <v>296441.40000000002</v>
          </cell>
          <cell r="I44">
            <v>72772</v>
          </cell>
          <cell r="J44">
            <v>64975</v>
          </cell>
          <cell r="K44">
            <v>58500</v>
          </cell>
          <cell r="L44">
            <v>24703.45</v>
          </cell>
          <cell r="M44">
            <v>517391.85000000003</v>
          </cell>
          <cell r="N44">
            <v>444662.10000000003</v>
          </cell>
          <cell r="O44">
            <v>109158</v>
          </cell>
          <cell r="P44">
            <v>97462.5</v>
          </cell>
          <cell r="Q44">
            <v>87750</v>
          </cell>
          <cell r="R44">
            <v>37055.175000000003</v>
          </cell>
          <cell r="S44">
            <v>776087.77500000002</v>
          </cell>
          <cell r="T44">
            <v>1.5</v>
          </cell>
        </row>
        <row r="45">
          <cell r="B45">
            <v>10617</v>
          </cell>
          <cell r="C45" t="str">
            <v>JOSEPH</v>
          </cell>
          <cell r="D45" t="str">
            <v xml:space="preserve"> ANTHONY</v>
          </cell>
          <cell r="E45" t="str">
            <v>JOSEPH  ANTHONY</v>
          </cell>
          <cell r="F45" t="str">
            <v>PATROLLER</v>
          </cell>
          <cell r="G45" t="str">
            <v>Ewekoro</v>
          </cell>
          <cell r="H45">
            <v>289084.68</v>
          </cell>
          <cell r="I45">
            <v>72772</v>
          </cell>
          <cell r="J45">
            <v>64975</v>
          </cell>
          <cell r="K45">
            <v>58500</v>
          </cell>
          <cell r="L45">
            <v>24090.39</v>
          </cell>
          <cell r="M45">
            <v>509422.07</v>
          </cell>
          <cell r="N45">
            <v>433627.02</v>
          </cell>
          <cell r="O45">
            <v>109158</v>
          </cell>
          <cell r="P45">
            <v>97462.5</v>
          </cell>
          <cell r="Q45">
            <v>87750</v>
          </cell>
          <cell r="R45">
            <v>36135.584999999999</v>
          </cell>
          <cell r="S45">
            <v>764133.10499999998</v>
          </cell>
          <cell r="T45">
            <v>1.5</v>
          </cell>
        </row>
        <row r="46">
          <cell r="B46">
            <v>10403</v>
          </cell>
          <cell r="C46" t="str">
            <v>KALEJAYE</v>
          </cell>
          <cell r="D46" t="str">
            <v xml:space="preserve"> ADEBAYO SURAKAT</v>
          </cell>
          <cell r="E46" t="str">
            <v>KALEJAYE  ADEBAYO SURAKAT</v>
          </cell>
          <cell r="F46" t="str">
            <v>CRAFTSMAN</v>
          </cell>
          <cell r="G46" t="str">
            <v>Ewekoro</v>
          </cell>
          <cell r="H46">
            <v>288877.68</v>
          </cell>
          <cell r="I46">
            <v>72772</v>
          </cell>
          <cell r="J46">
            <v>64975</v>
          </cell>
          <cell r="K46">
            <v>58500</v>
          </cell>
          <cell r="L46">
            <v>24073.14</v>
          </cell>
          <cell r="M46">
            <v>509197.82</v>
          </cell>
          <cell r="N46">
            <v>433316.52</v>
          </cell>
          <cell r="O46">
            <v>109158</v>
          </cell>
          <cell r="P46">
            <v>97462.5</v>
          </cell>
          <cell r="Q46">
            <v>87750</v>
          </cell>
          <cell r="R46">
            <v>36109.71</v>
          </cell>
          <cell r="S46">
            <v>763796.73</v>
          </cell>
          <cell r="T46">
            <v>1.5</v>
          </cell>
        </row>
        <row r="47">
          <cell r="B47">
            <v>100155</v>
          </cell>
          <cell r="C47" t="str">
            <v>KAREEM</v>
          </cell>
          <cell r="D47" t="str">
            <v xml:space="preserve"> OLAWALE ABASS</v>
          </cell>
          <cell r="E47" t="str">
            <v>KAREEM  OLAWALE ABASS</v>
          </cell>
          <cell r="F47" t="str">
            <v>PACKING PLANT ASSISTANT</v>
          </cell>
          <cell r="G47" t="str">
            <v>Ewekoro</v>
          </cell>
          <cell r="H47">
            <v>261846</v>
          </cell>
          <cell r="I47">
            <v>72772</v>
          </cell>
          <cell r="J47">
            <v>64975</v>
          </cell>
          <cell r="K47">
            <v>58500</v>
          </cell>
          <cell r="L47">
            <v>21820.5</v>
          </cell>
          <cell r="M47">
            <v>479913.5</v>
          </cell>
          <cell r="N47">
            <v>392769</v>
          </cell>
          <cell r="O47">
            <v>109158</v>
          </cell>
          <cell r="P47">
            <v>97462.5</v>
          </cell>
          <cell r="Q47">
            <v>87750</v>
          </cell>
          <cell r="R47">
            <v>32730.75</v>
          </cell>
          <cell r="S47">
            <v>719870.25</v>
          </cell>
          <cell r="T47">
            <v>1.5</v>
          </cell>
        </row>
        <row r="48">
          <cell r="B48">
            <v>10396</v>
          </cell>
          <cell r="C48" t="str">
            <v>KAYODE</v>
          </cell>
          <cell r="D48" t="str">
            <v xml:space="preserve"> ADEBAYO SURAJU</v>
          </cell>
          <cell r="E48" t="str">
            <v>KAYODE  ADEBAYO SURAJU</v>
          </cell>
          <cell r="F48" t="str">
            <v>SYSTEM SERVICES SUPERV</v>
          </cell>
          <cell r="G48" t="str">
            <v>Ewekoro</v>
          </cell>
          <cell r="H48">
            <v>449237.04</v>
          </cell>
          <cell r="I48">
            <v>72772</v>
          </cell>
          <cell r="J48">
            <v>64975</v>
          </cell>
          <cell r="K48">
            <v>58500</v>
          </cell>
          <cell r="L48">
            <v>37436.42</v>
          </cell>
          <cell r="M48">
            <v>682920.46000000008</v>
          </cell>
          <cell r="N48">
            <v>673855.55999999994</v>
          </cell>
          <cell r="O48">
            <v>109158</v>
          </cell>
          <cell r="P48">
            <v>97462.5</v>
          </cell>
          <cell r="Q48">
            <v>87750</v>
          </cell>
          <cell r="R48">
            <v>56154.63</v>
          </cell>
          <cell r="S48">
            <v>1024380.6900000002</v>
          </cell>
          <cell r="T48">
            <v>1.5</v>
          </cell>
        </row>
        <row r="49">
          <cell r="B49">
            <v>10660</v>
          </cell>
          <cell r="C49" t="str">
            <v>LAMIDI</v>
          </cell>
          <cell r="D49" t="str">
            <v xml:space="preserve"> ISIAKA ADEREMI </v>
          </cell>
          <cell r="E49" t="str">
            <v xml:space="preserve">LAMIDI  ISIAKA ADEREMI </v>
          </cell>
          <cell r="F49" t="str">
            <v>MPD SUPERVISOR</v>
          </cell>
          <cell r="G49" t="str">
            <v>Ewekoro</v>
          </cell>
          <cell r="H49">
            <v>316289.40000000002</v>
          </cell>
          <cell r="I49">
            <v>72772</v>
          </cell>
          <cell r="J49">
            <v>64975</v>
          </cell>
          <cell r="K49">
            <v>58500</v>
          </cell>
          <cell r="L49">
            <v>26357.45</v>
          </cell>
          <cell r="M49">
            <v>538893.85</v>
          </cell>
          <cell r="N49">
            <v>474434.10000000003</v>
          </cell>
          <cell r="O49">
            <v>109158</v>
          </cell>
          <cell r="P49">
            <v>97462.5</v>
          </cell>
          <cell r="Q49">
            <v>87750</v>
          </cell>
          <cell r="R49">
            <v>39536.175000000003</v>
          </cell>
          <cell r="S49">
            <v>808340.77499999991</v>
          </cell>
          <cell r="T49">
            <v>1.5</v>
          </cell>
        </row>
        <row r="50">
          <cell r="B50">
            <v>12558</v>
          </cell>
          <cell r="C50" t="str">
            <v>LAWANI</v>
          </cell>
          <cell r="D50" t="str">
            <v xml:space="preserve"> OSARETIN MONDAY</v>
          </cell>
          <cell r="E50" t="str">
            <v>LAWANI  OSARETIN MONDAY</v>
          </cell>
          <cell r="F50" t="str">
            <v>PACKING PLANT ASSISTANT</v>
          </cell>
          <cell r="G50" t="str">
            <v>Ewekoro</v>
          </cell>
          <cell r="H50">
            <v>261846</v>
          </cell>
          <cell r="I50">
            <v>43663.199999999997</v>
          </cell>
          <cell r="J50">
            <v>64975</v>
          </cell>
          <cell r="K50">
            <v>58500</v>
          </cell>
          <cell r="L50">
            <v>21820.5</v>
          </cell>
          <cell r="M50">
            <v>450804.7</v>
          </cell>
          <cell r="N50">
            <v>392769</v>
          </cell>
          <cell r="O50">
            <v>65494.799999999996</v>
          </cell>
          <cell r="P50">
            <v>97462.5</v>
          </cell>
          <cell r="Q50">
            <v>87750</v>
          </cell>
          <cell r="R50">
            <v>32730.75</v>
          </cell>
          <cell r="S50">
            <v>676207.05</v>
          </cell>
          <cell r="T50">
            <v>1.5</v>
          </cell>
        </row>
        <row r="51">
          <cell r="B51">
            <v>10653</v>
          </cell>
          <cell r="C51" t="str">
            <v>MAKINDE</v>
          </cell>
          <cell r="D51" t="str">
            <v xml:space="preserve"> GANIYU ADEBARI</v>
          </cell>
          <cell r="E51" t="str">
            <v>MAKINDE  GANIYU ADEBARI</v>
          </cell>
          <cell r="F51" t="str">
            <v>CRAFTSMAN</v>
          </cell>
          <cell r="G51" t="str">
            <v>Ewekoro</v>
          </cell>
          <cell r="H51">
            <v>291434.40000000002</v>
          </cell>
          <cell r="I51">
            <v>72772</v>
          </cell>
          <cell r="J51">
            <v>64975</v>
          </cell>
          <cell r="K51">
            <v>58500</v>
          </cell>
          <cell r="L51">
            <v>24286.2</v>
          </cell>
          <cell r="M51">
            <v>511967.60000000003</v>
          </cell>
          <cell r="N51">
            <v>437151.60000000003</v>
          </cell>
          <cell r="O51">
            <v>109158</v>
          </cell>
          <cell r="P51">
            <v>97462.5</v>
          </cell>
          <cell r="Q51">
            <v>87750</v>
          </cell>
          <cell r="R51">
            <v>36429.300000000003</v>
          </cell>
          <cell r="S51">
            <v>767951.4</v>
          </cell>
          <cell r="T51">
            <v>1.5</v>
          </cell>
        </row>
        <row r="52">
          <cell r="B52">
            <v>11031</v>
          </cell>
          <cell r="C52" t="str">
            <v>MATTEW A</v>
          </cell>
          <cell r="D52" t="str">
            <v xml:space="preserve"> MATTEW ADEKUNLE OWOLAB</v>
          </cell>
          <cell r="E52" t="str">
            <v>MATTEW A  MATTEW ADEKUNLE OWOLAB</v>
          </cell>
          <cell r="F52" t="str">
            <v>STAFF SUPERVISOR</v>
          </cell>
          <cell r="G52" t="str">
            <v>Ewekoro</v>
          </cell>
          <cell r="H52">
            <v>235662</v>
          </cell>
          <cell r="I52">
            <v>72772</v>
          </cell>
          <cell r="J52">
            <v>64975</v>
          </cell>
          <cell r="K52">
            <v>58500</v>
          </cell>
          <cell r="L52">
            <v>19638.5</v>
          </cell>
          <cell r="M52">
            <v>451547.5</v>
          </cell>
          <cell r="N52">
            <v>353493</v>
          </cell>
          <cell r="O52">
            <v>109158</v>
          </cell>
          <cell r="P52">
            <v>97462.5</v>
          </cell>
          <cell r="Q52">
            <v>87750</v>
          </cell>
          <cell r="R52">
            <v>29457.75</v>
          </cell>
          <cell r="S52">
            <v>677321.25</v>
          </cell>
          <cell r="T52">
            <v>1.5</v>
          </cell>
        </row>
        <row r="53">
          <cell r="B53">
            <v>10436</v>
          </cell>
          <cell r="C53" t="str">
            <v>NIHINLOLA</v>
          </cell>
          <cell r="D53" t="str">
            <v xml:space="preserve"> JAMES OLUDELE</v>
          </cell>
          <cell r="E53" t="str">
            <v>NIHINLOLA  JAMES OLUDELE</v>
          </cell>
          <cell r="F53" t="str">
            <v>SECRETARY</v>
          </cell>
          <cell r="G53" t="str">
            <v>Ewekoro</v>
          </cell>
          <cell r="H53">
            <v>749744.16</v>
          </cell>
          <cell r="I53">
            <v>43663.199999999997</v>
          </cell>
          <cell r="J53">
            <v>64975</v>
          </cell>
          <cell r="K53">
            <v>58500</v>
          </cell>
          <cell r="L53">
            <v>62478.68</v>
          </cell>
          <cell r="M53">
            <v>979361.04</v>
          </cell>
          <cell r="N53">
            <v>1124616.24</v>
          </cell>
          <cell r="O53">
            <v>65494.799999999996</v>
          </cell>
          <cell r="P53">
            <v>97462.5</v>
          </cell>
          <cell r="Q53">
            <v>87750</v>
          </cell>
          <cell r="R53">
            <v>93718.02</v>
          </cell>
          <cell r="S53">
            <v>1469041.56</v>
          </cell>
          <cell r="T53">
            <v>1.5</v>
          </cell>
        </row>
        <row r="54">
          <cell r="B54">
            <v>10539</v>
          </cell>
          <cell r="C54" t="str">
            <v>OBADOH</v>
          </cell>
          <cell r="D54" t="str">
            <v xml:space="preserve"> JOHN</v>
          </cell>
          <cell r="E54" t="str">
            <v>OBADOH  JOHN</v>
          </cell>
          <cell r="F54" t="str">
            <v>AUTO-ELECTRICAL CRAFTSMAN</v>
          </cell>
          <cell r="G54" t="str">
            <v>Ewekoro</v>
          </cell>
          <cell r="H54">
            <v>490676.76</v>
          </cell>
          <cell r="I54">
            <v>72772</v>
          </cell>
          <cell r="J54">
            <v>64975</v>
          </cell>
          <cell r="K54">
            <v>58500</v>
          </cell>
          <cell r="L54">
            <v>40889.730000000003</v>
          </cell>
          <cell r="M54">
            <v>727813.49</v>
          </cell>
          <cell r="N54">
            <v>736015.14</v>
          </cell>
          <cell r="O54">
            <v>109158</v>
          </cell>
          <cell r="P54">
            <v>97462.5</v>
          </cell>
          <cell r="Q54">
            <v>87750</v>
          </cell>
          <cell r="R54">
            <v>61334.595000000001</v>
          </cell>
          <cell r="S54">
            <v>1091720.2349999999</v>
          </cell>
          <cell r="T54">
            <v>1.4999999999999998</v>
          </cell>
        </row>
        <row r="55">
          <cell r="B55">
            <v>100167</v>
          </cell>
          <cell r="C55" t="str">
            <v>ODEDIYA</v>
          </cell>
          <cell r="D55" t="str">
            <v xml:space="preserve"> JOSEPH ABIOLA</v>
          </cell>
          <cell r="E55" t="str">
            <v>ODEDIYA  JOSEPH ABIOLA</v>
          </cell>
          <cell r="F55" t="str">
            <v>ANALYST</v>
          </cell>
          <cell r="G55" t="str">
            <v>Ewekoro</v>
          </cell>
          <cell r="H55">
            <v>261846</v>
          </cell>
          <cell r="I55">
            <v>72772</v>
          </cell>
          <cell r="J55">
            <v>64975</v>
          </cell>
          <cell r="K55">
            <v>58500</v>
          </cell>
          <cell r="L55">
            <v>21820.5</v>
          </cell>
          <cell r="M55">
            <v>479913.5</v>
          </cell>
          <cell r="N55">
            <v>392769</v>
          </cell>
          <cell r="O55">
            <v>109158</v>
          </cell>
          <cell r="P55">
            <v>97462.5</v>
          </cell>
          <cell r="Q55">
            <v>87750</v>
          </cell>
          <cell r="R55">
            <v>32730.75</v>
          </cell>
          <cell r="S55">
            <v>719870.25</v>
          </cell>
          <cell r="T55">
            <v>1.5</v>
          </cell>
        </row>
        <row r="56">
          <cell r="B56">
            <v>10447</v>
          </cell>
          <cell r="C56" t="str">
            <v>ODEGBOHUN</v>
          </cell>
          <cell r="D56" t="str">
            <v xml:space="preserve"> BAMIDELE YEKEEN</v>
          </cell>
          <cell r="E56" t="str">
            <v>ODEGBOHUN  BAMIDELE YEKEEN</v>
          </cell>
          <cell r="F56" t="str">
            <v>SHIFT INSTRU. TECHNICIAN</v>
          </cell>
          <cell r="G56" t="str">
            <v>Ewekoro</v>
          </cell>
          <cell r="H56">
            <v>436641.6</v>
          </cell>
          <cell r="I56">
            <v>43663.199999999997</v>
          </cell>
          <cell r="J56">
            <v>64975</v>
          </cell>
          <cell r="K56">
            <v>58500</v>
          </cell>
          <cell r="L56">
            <v>36386.799999999996</v>
          </cell>
          <cell r="M56">
            <v>640166.60000000009</v>
          </cell>
          <cell r="N56">
            <v>654962.39999999991</v>
          </cell>
          <cell r="O56">
            <v>65494.799999999996</v>
          </cell>
          <cell r="P56">
            <v>97462.5</v>
          </cell>
          <cell r="Q56">
            <v>87750</v>
          </cell>
          <cell r="R56">
            <v>54580.2</v>
          </cell>
          <cell r="S56">
            <v>960249.90000000014</v>
          </cell>
          <cell r="T56">
            <v>1.5</v>
          </cell>
        </row>
        <row r="57">
          <cell r="B57">
            <v>276220</v>
          </cell>
          <cell r="C57" t="str">
            <v>ODEYEMI</v>
          </cell>
          <cell r="D57" t="str">
            <v xml:space="preserve"> SAMUEL OLUSEGUN</v>
          </cell>
          <cell r="E57" t="str">
            <v>ODEYEMI  SAMUEL OLUSEGUN</v>
          </cell>
          <cell r="F57" t="str">
            <v>SHIFT INSTRU. TECHNICIAN</v>
          </cell>
          <cell r="G57" t="str">
            <v>Ewekoro</v>
          </cell>
          <cell r="H57">
            <v>235661.28</v>
          </cell>
          <cell r="I57">
            <v>72772</v>
          </cell>
          <cell r="J57">
            <v>64975</v>
          </cell>
          <cell r="K57">
            <v>58500</v>
          </cell>
          <cell r="L57">
            <v>19638.439999999999</v>
          </cell>
          <cell r="M57">
            <v>451546.72000000003</v>
          </cell>
          <cell r="N57">
            <v>353491.92</v>
          </cell>
          <cell r="O57">
            <v>109158</v>
          </cell>
          <cell r="P57">
            <v>97462.5</v>
          </cell>
          <cell r="Q57">
            <v>87750</v>
          </cell>
          <cell r="R57">
            <v>29457.659999999996</v>
          </cell>
          <cell r="S57">
            <v>677320.08000000007</v>
          </cell>
          <cell r="T57">
            <v>1.5</v>
          </cell>
        </row>
        <row r="58">
          <cell r="B58">
            <v>10443</v>
          </cell>
          <cell r="C58" t="str">
            <v>ODIMAYO</v>
          </cell>
          <cell r="D58" t="str">
            <v xml:space="preserve"> OLUROTIMI SAMUEL </v>
          </cell>
          <cell r="E58" t="str">
            <v xml:space="preserve">ODIMAYO  OLUROTIMI SAMUEL </v>
          </cell>
          <cell r="F58" t="str">
            <v>CCR OPERATOR</v>
          </cell>
          <cell r="G58" t="str">
            <v>Ewekoro</v>
          </cell>
          <cell r="H58">
            <v>283076.15999999997</v>
          </cell>
          <cell r="I58">
            <v>72772</v>
          </cell>
          <cell r="J58">
            <v>64975</v>
          </cell>
          <cell r="K58">
            <v>58500</v>
          </cell>
          <cell r="L58">
            <v>23589.679999999997</v>
          </cell>
          <cell r="M58">
            <v>502912.83999999997</v>
          </cell>
          <cell r="N58">
            <v>424614.24</v>
          </cell>
          <cell r="O58">
            <v>109158</v>
          </cell>
          <cell r="P58">
            <v>97462.5</v>
          </cell>
          <cell r="Q58">
            <v>87750</v>
          </cell>
          <cell r="R58">
            <v>35384.519999999997</v>
          </cell>
          <cell r="S58">
            <v>754369.26</v>
          </cell>
          <cell r="T58">
            <v>1.5000000000000002</v>
          </cell>
        </row>
        <row r="59">
          <cell r="B59">
            <v>10830</v>
          </cell>
          <cell r="C59" t="str">
            <v>ODU</v>
          </cell>
          <cell r="D59" t="str">
            <v xml:space="preserve"> HASSAN KEHINDE</v>
          </cell>
          <cell r="E59" t="str">
            <v>ODU  HASSAN KEHINDE</v>
          </cell>
          <cell r="F59" t="str">
            <v>ANALYST</v>
          </cell>
          <cell r="G59" t="str">
            <v>Ewekoro</v>
          </cell>
          <cell r="H59">
            <v>261846</v>
          </cell>
          <cell r="I59">
            <v>72772</v>
          </cell>
          <cell r="J59">
            <v>64975</v>
          </cell>
          <cell r="K59">
            <v>58500</v>
          </cell>
          <cell r="L59">
            <v>21820.5</v>
          </cell>
          <cell r="M59">
            <v>479913.5</v>
          </cell>
          <cell r="N59">
            <v>392769</v>
          </cell>
          <cell r="O59">
            <v>109158</v>
          </cell>
          <cell r="P59">
            <v>97462.5</v>
          </cell>
          <cell r="Q59">
            <v>87750</v>
          </cell>
          <cell r="R59">
            <v>32730.75</v>
          </cell>
          <cell r="S59">
            <v>719870.25</v>
          </cell>
          <cell r="T59">
            <v>1.5</v>
          </cell>
        </row>
        <row r="60">
          <cell r="B60">
            <v>10651</v>
          </cell>
          <cell r="C60" t="str">
            <v>ODUGBESAN</v>
          </cell>
          <cell r="D60" t="str">
            <v xml:space="preserve"> PAUL OLUSOLA </v>
          </cell>
          <cell r="E60" t="str">
            <v xml:space="preserve">ODUGBESAN  PAUL OLUSOLA </v>
          </cell>
          <cell r="F60" t="str">
            <v>CCR OPERATOR</v>
          </cell>
          <cell r="G60" t="str">
            <v>Ewekoro</v>
          </cell>
          <cell r="H60">
            <v>285533.15999999997</v>
          </cell>
          <cell r="I60">
            <v>72772</v>
          </cell>
          <cell r="J60">
            <v>64975</v>
          </cell>
          <cell r="K60">
            <v>58500</v>
          </cell>
          <cell r="L60">
            <v>23794.429999999997</v>
          </cell>
          <cell r="M60">
            <v>505574.58999999997</v>
          </cell>
          <cell r="N60">
            <v>428299.74</v>
          </cell>
          <cell r="O60">
            <v>109158</v>
          </cell>
          <cell r="P60">
            <v>97462.5</v>
          </cell>
          <cell r="Q60">
            <v>87750</v>
          </cell>
          <cell r="R60">
            <v>35691.644999999997</v>
          </cell>
          <cell r="S60">
            <v>758361.88500000001</v>
          </cell>
          <cell r="T60">
            <v>1.5000000000000002</v>
          </cell>
        </row>
        <row r="61">
          <cell r="B61">
            <v>10401</v>
          </cell>
          <cell r="C61" t="str">
            <v>ODUNAYO</v>
          </cell>
          <cell r="D61" t="str">
            <v xml:space="preserve"> RASHEED</v>
          </cell>
          <cell r="E61" t="str">
            <v>ODUNAYO  RASHEED</v>
          </cell>
          <cell r="F61" t="str">
            <v>PACKER OPERATOR</v>
          </cell>
          <cell r="G61" t="str">
            <v>Ewekoro</v>
          </cell>
          <cell r="H61">
            <v>286486.44</v>
          </cell>
          <cell r="I61">
            <v>72772</v>
          </cell>
          <cell r="J61">
            <v>64975</v>
          </cell>
          <cell r="K61">
            <v>58500</v>
          </cell>
          <cell r="L61">
            <v>23873.87</v>
          </cell>
          <cell r="M61">
            <v>506607.31</v>
          </cell>
          <cell r="N61">
            <v>429729.66000000003</v>
          </cell>
          <cell r="O61">
            <v>109158</v>
          </cell>
          <cell r="P61">
            <v>97462.5</v>
          </cell>
          <cell r="Q61">
            <v>87750</v>
          </cell>
          <cell r="R61">
            <v>35810.805</v>
          </cell>
          <cell r="S61">
            <v>759910.96499999997</v>
          </cell>
          <cell r="T61">
            <v>1.5</v>
          </cell>
        </row>
        <row r="62">
          <cell r="B62">
            <v>10427</v>
          </cell>
          <cell r="C62" t="str">
            <v>OGUNDIPE</v>
          </cell>
          <cell r="D62" t="str">
            <v xml:space="preserve"> BAMIGBOLA ABU</v>
          </cell>
          <cell r="E62" t="str">
            <v>OGUNDIPE  BAMIGBOLA ABU</v>
          </cell>
          <cell r="F62" t="str">
            <v>CRAFTSMAN</v>
          </cell>
          <cell r="G62" t="str">
            <v>Ewekoro</v>
          </cell>
          <cell r="H62">
            <v>330515.64</v>
          </cell>
          <cell r="I62">
            <v>72772</v>
          </cell>
          <cell r="J62">
            <v>64975</v>
          </cell>
          <cell r="K62">
            <v>58500</v>
          </cell>
          <cell r="L62">
            <v>27542.97</v>
          </cell>
          <cell r="M62">
            <v>554305.61</v>
          </cell>
          <cell r="N62">
            <v>495773.46</v>
          </cell>
          <cell r="O62">
            <v>109158</v>
          </cell>
          <cell r="P62">
            <v>97462.5</v>
          </cell>
          <cell r="Q62">
            <v>87750</v>
          </cell>
          <cell r="R62">
            <v>41314.455000000002</v>
          </cell>
          <cell r="S62">
            <v>831458.41500000004</v>
          </cell>
          <cell r="T62">
            <v>1.5</v>
          </cell>
        </row>
        <row r="63">
          <cell r="B63">
            <v>10791</v>
          </cell>
          <cell r="C63" t="str">
            <v>OGUNTOLA</v>
          </cell>
          <cell r="D63" t="str">
            <v xml:space="preserve"> MORUFF OLATUNJI</v>
          </cell>
          <cell r="E63" t="str">
            <v>OGUNTOLA  MORUFF OLATUNJI</v>
          </cell>
          <cell r="F63" t="str">
            <v>NOT APPLICABLE</v>
          </cell>
          <cell r="G63" t="str">
            <v>Ewekoro</v>
          </cell>
          <cell r="H63">
            <v>261845.88</v>
          </cell>
          <cell r="I63">
            <v>72772</v>
          </cell>
          <cell r="J63">
            <v>64975</v>
          </cell>
          <cell r="K63">
            <v>58500</v>
          </cell>
          <cell r="L63">
            <v>21820.49</v>
          </cell>
          <cell r="M63">
            <v>479913.37</v>
          </cell>
          <cell r="N63">
            <v>392768.82</v>
          </cell>
          <cell r="O63">
            <v>109158</v>
          </cell>
          <cell r="P63">
            <v>97462.5</v>
          </cell>
          <cell r="Q63">
            <v>87750</v>
          </cell>
          <cell r="R63">
            <v>32730.735000000001</v>
          </cell>
          <cell r="S63">
            <v>719870.05499999993</v>
          </cell>
          <cell r="T63">
            <v>1.4999999999999998</v>
          </cell>
        </row>
        <row r="64">
          <cell r="B64">
            <v>10490</v>
          </cell>
          <cell r="C64" t="str">
            <v>OJERINDE</v>
          </cell>
          <cell r="D64" t="str">
            <v xml:space="preserve"> SAMUEL TEMITAYO OLABODE</v>
          </cell>
          <cell r="E64" t="str">
            <v>OJERINDE  SAMUEL TEMITAYO OLABODE</v>
          </cell>
          <cell r="F64" t="str">
            <v>CRAFTSMAN</v>
          </cell>
          <cell r="G64" t="str">
            <v>Ewekoro</v>
          </cell>
          <cell r="H64">
            <v>444958.56</v>
          </cell>
          <cell r="I64">
            <v>43663.199999999997</v>
          </cell>
          <cell r="J64">
            <v>64975</v>
          </cell>
          <cell r="K64">
            <v>58500</v>
          </cell>
          <cell r="L64">
            <v>37079.879999999997</v>
          </cell>
          <cell r="M64">
            <v>649176.64</v>
          </cell>
          <cell r="N64">
            <v>667437.84</v>
          </cell>
          <cell r="O64">
            <v>65494.799999999996</v>
          </cell>
          <cell r="P64">
            <v>97462.5</v>
          </cell>
          <cell r="Q64">
            <v>87750</v>
          </cell>
          <cell r="R64">
            <v>55619.819999999992</v>
          </cell>
          <cell r="S64">
            <v>973764.96</v>
          </cell>
          <cell r="T64">
            <v>1.5</v>
          </cell>
        </row>
        <row r="65">
          <cell r="B65">
            <v>12557</v>
          </cell>
          <cell r="C65" t="str">
            <v>OKESINA</v>
          </cell>
          <cell r="D65" t="str">
            <v xml:space="preserve"> ADESOJI OLUBUNMI JOSEPH</v>
          </cell>
          <cell r="E65" t="str">
            <v>OKESINA  ADESOJI OLUBUNMI JOSEPH</v>
          </cell>
          <cell r="F65" t="str">
            <v>ANALYST</v>
          </cell>
          <cell r="G65" t="str">
            <v>Ewekoro</v>
          </cell>
          <cell r="H65">
            <v>261846</v>
          </cell>
          <cell r="I65">
            <v>72772</v>
          </cell>
          <cell r="J65">
            <v>64975</v>
          </cell>
          <cell r="K65">
            <v>58500</v>
          </cell>
          <cell r="L65">
            <v>21820.5</v>
          </cell>
          <cell r="M65">
            <v>479913.5</v>
          </cell>
          <cell r="N65">
            <v>392769</v>
          </cell>
          <cell r="O65">
            <v>109158</v>
          </cell>
          <cell r="P65">
            <v>97462.5</v>
          </cell>
          <cell r="Q65">
            <v>87750</v>
          </cell>
          <cell r="R65">
            <v>32730.75</v>
          </cell>
          <cell r="S65">
            <v>719870.25</v>
          </cell>
          <cell r="T65">
            <v>1.5</v>
          </cell>
        </row>
        <row r="66">
          <cell r="B66">
            <v>11648</v>
          </cell>
          <cell r="C66" t="str">
            <v>OKUNOYE</v>
          </cell>
          <cell r="D66" t="str">
            <v xml:space="preserve"> OLALEKAN</v>
          </cell>
          <cell r="E66" t="str">
            <v>OKUNOYE  OLALEKAN</v>
          </cell>
          <cell r="F66" t="str">
            <v>TRANSPORT SUPERVISOR</v>
          </cell>
          <cell r="G66" t="str">
            <v>Ewekoro</v>
          </cell>
          <cell r="H66">
            <v>336606.84</v>
          </cell>
          <cell r="I66">
            <v>72772</v>
          </cell>
          <cell r="J66">
            <v>64975</v>
          </cell>
          <cell r="K66">
            <v>58500</v>
          </cell>
          <cell r="L66">
            <v>28050.570000000003</v>
          </cell>
          <cell r="M66">
            <v>560904.41</v>
          </cell>
          <cell r="N66">
            <v>504910.26</v>
          </cell>
          <cell r="O66">
            <v>109158</v>
          </cell>
          <cell r="P66">
            <v>97462.5</v>
          </cell>
          <cell r="Q66">
            <v>87750</v>
          </cell>
          <cell r="R66">
            <v>42075.855000000003</v>
          </cell>
          <cell r="S66">
            <v>841356.61499999999</v>
          </cell>
          <cell r="T66">
            <v>1.5</v>
          </cell>
        </row>
        <row r="67">
          <cell r="B67">
            <v>100166</v>
          </cell>
          <cell r="C67" t="str">
            <v>OLADOKUN</v>
          </cell>
          <cell r="D67" t="str">
            <v xml:space="preserve"> MAKINDE OLARINDE</v>
          </cell>
          <cell r="E67" t="str">
            <v>OLADOKUN  MAKINDE OLARINDE</v>
          </cell>
          <cell r="F67" t="str">
            <v>ANALYST</v>
          </cell>
          <cell r="G67" t="str">
            <v>Ewekoro</v>
          </cell>
          <cell r="H67">
            <v>261846</v>
          </cell>
          <cell r="I67">
            <v>72772</v>
          </cell>
          <cell r="J67">
            <v>64975</v>
          </cell>
          <cell r="K67">
            <v>58500</v>
          </cell>
          <cell r="L67">
            <v>21820.5</v>
          </cell>
          <cell r="M67">
            <v>479913.5</v>
          </cell>
          <cell r="N67">
            <v>392769</v>
          </cell>
          <cell r="O67">
            <v>109158</v>
          </cell>
          <cell r="P67">
            <v>97462.5</v>
          </cell>
          <cell r="Q67">
            <v>87750</v>
          </cell>
          <cell r="R67">
            <v>32730.75</v>
          </cell>
          <cell r="S67">
            <v>719870.25</v>
          </cell>
          <cell r="T67">
            <v>1.5</v>
          </cell>
        </row>
        <row r="68">
          <cell r="B68">
            <v>100538</v>
          </cell>
          <cell r="C68" t="str">
            <v>OLALEMI</v>
          </cell>
          <cell r="D68" t="str">
            <v xml:space="preserve"> OLADAPO JOHN</v>
          </cell>
          <cell r="E68" t="str">
            <v>OLALEMI  OLADAPO JOHN</v>
          </cell>
          <cell r="F68" t="str">
            <v>IT INSTRUCTOR</v>
          </cell>
          <cell r="G68" t="str">
            <v>Ewekoro</v>
          </cell>
          <cell r="H68">
            <v>261845.88</v>
          </cell>
          <cell r="I68">
            <v>72772</v>
          </cell>
          <cell r="J68">
            <v>64975</v>
          </cell>
          <cell r="K68">
            <v>58500</v>
          </cell>
          <cell r="L68">
            <v>21820.49</v>
          </cell>
          <cell r="M68">
            <v>479913.37</v>
          </cell>
          <cell r="N68">
            <v>392768.82</v>
          </cell>
          <cell r="O68">
            <v>109158</v>
          </cell>
          <cell r="P68">
            <v>97462.5</v>
          </cell>
          <cell r="Q68">
            <v>87750</v>
          </cell>
          <cell r="R68">
            <v>32730.735000000001</v>
          </cell>
          <cell r="S68">
            <v>719870.05499999993</v>
          </cell>
          <cell r="T68">
            <v>1.4999999999999998</v>
          </cell>
        </row>
        <row r="69">
          <cell r="B69">
            <v>10589</v>
          </cell>
          <cell r="C69" t="str">
            <v>OLALEYE</v>
          </cell>
          <cell r="D69" t="str">
            <v xml:space="preserve"> SOLOMON GBEMILEKE</v>
          </cell>
          <cell r="E69" t="str">
            <v>OLALEYE  SOLOMON GBEMILEKE</v>
          </cell>
          <cell r="F69" t="str">
            <v>QUARRY SUPERVISOR</v>
          </cell>
          <cell r="G69" t="str">
            <v>Ewekoro</v>
          </cell>
          <cell r="H69">
            <v>279911.76</v>
          </cell>
          <cell r="I69">
            <v>72772</v>
          </cell>
          <cell r="J69">
            <v>64975</v>
          </cell>
          <cell r="K69">
            <v>58500</v>
          </cell>
          <cell r="L69">
            <v>23325.98</v>
          </cell>
          <cell r="M69">
            <v>499484.74</v>
          </cell>
          <cell r="N69">
            <v>419867.64</v>
          </cell>
          <cell r="O69">
            <v>109158</v>
          </cell>
          <cell r="P69">
            <v>97462.5</v>
          </cell>
          <cell r="Q69">
            <v>87750</v>
          </cell>
          <cell r="R69">
            <v>34988.97</v>
          </cell>
          <cell r="S69">
            <v>749227.11</v>
          </cell>
          <cell r="T69">
            <v>1.5</v>
          </cell>
        </row>
        <row r="70">
          <cell r="B70">
            <v>100168</v>
          </cell>
          <cell r="C70" t="str">
            <v>OLAOMO</v>
          </cell>
          <cell r="D70" t="str">
            <v xml:space="preserve"> JOHN OLUFEMI</v>
          </cell>
          <cell r="E70" t="str">
            <v>OLAOMO  JOHN OLUFEMI</v>
          </cell>
          <cell r="F70" t="str">
            <v>ANALYST</v>
          </cell>
          <cell r="G70" t="str">
            <v>Ewekoro</v>
          </cell>
          <cell r="H70">
            <v>261846</v>
          </cell>
          <cell r="I70">
            <v>72772</v>
          </cell>
          <cell r="J70">
            <v>64975</v>
          </cell>
          <cell r="K70">
            <v>58500</v>
          </cell>
          <cell r="L70">
            <v>21820.5</v>
          </cell>
          <cell r="M70">
            <v>479913.5</v>
          </cell>
          <cell r="N70">
            <v>392769</v>
          </cell>
          <cell r="O70">
            <v>109158</v>
          </cell>
          <cell r="P70">
            <v>97462.5</v>
          </cell>
          <cell r="Q70">
            <v>87750</v>
          </cell>
          <cell r="R70">
            <v>32730.75</v>
          </cell>
          <cell r="S70">
            <v>719870.25</v>
          </cell>
          <cell r="T70">
            <v>1.5</v>
          </cell>
        </row>
        <row r="71">
          <cell r="B71">
            <v>100606</v>
          </cell>
          <cell r="C71" t="str">
            <v>OLAOYE</v>
          </cell>
          <cell r="D71" t="str">
            <v xml:space="preserve"> VICTOR  KOLADE</v>
          </cell>
          <cell r="E71" t="str">
            <v>OLAOYE  VICTOR  KOLADE</v>
          </cell>
          <cell r="F71" t="str">
            <v>PATROLLER</v>
          </cell>
          <cell r="G71" t="str">
            <v>Ewekoro</v>
          </cell>
          <cell r="H71">
            <v>261846</v>
          </cell>
          <cell r="I71">
            <v>72772</v>
          </cell>
          <cell r="J71">
            <v>64975</v>
          </cell>
          <cell r="K71">
            <v>58500</v>
          </cell>
          <cell r="L71">
            <v>21820.5</v>
          </cell>
          <cell r="M71">
            <v>479913.5</v>
          </cell>
          <cell r="N71">
            <v>392769</v>
          </cell>
          <cell r="O71">
            <v>109158</v>
          </cell>
          <cell r="P71">
            <v>97462.5</v>
          </cell>
          <cell r="Q71">
            <v>87750</v>
          </cell>
          <cell r="R71">
            <v>32730.75</v>
          </cell>
          <cell r="S71">
            <v>719870.25</v>
          </cell>
          <cell r="T71">
            <v>1.5</v>
          </cell>
        </row>
        <row r="72">
          <cell r="B72">
            <v>10433</v>
          </cell>
          <cell r="C72" t="str">
            <v>OLAWUNI</v>
          </cell>
          <cell r="D72" t="str">
            <v xml:space="preserve"> OLADELE PAUL</v>
          </cell>
          <cell r="E72" t="str">
            <v>OLAWUNI  OLADELE PAUL</v>
          </cell>
          <cell r="F72" t="str">
            <v>CRAFTSMAN</v>
          </cell>
          <cell r="G72" t="str">
            <v>Ewekoro</v>
          </cell>
          <cell r="H72">
            <v>299069.88</v>
          </cell>
          <cell r="I72">
            <v>72772</v>
          </cell>
          <cell r="J72">
            <v>64975</v>
          </cell>
          <cell r="K72">
            <v>58500</v>
          </cell>
          <cell r="L72">
            <v>24922.49</v>
          </cell>
          <cell r="M72">
            <v>520239.37</v>
          </cell>
          <cell r="N72">
            <v>448604.82</v>
          </cell>
          <cell r="O72">
            <v>109158</v>
          </cell>
          <cell r="P72">
            <v>97462.5</v>
          </cell>
          <cell r="Q72">
            <v>87750</v>
          </cell>
          <cell r="R72">
            <v>37383.735000000001</v>
          </cell>
          <cell r="S72">
            <v>780359.05499999993</v>
          </cell>
          <cell r="T72">
            <v>1.4999999999999998</v>
          </cell>
        </row>
        <row r="73">
          <cell r="B73">
            <v>10604</v>
          </cell>
          <cell r="C73" t="str">
            <v>OLUKANNI</v>
          </cell>
          <cell r="D73" t="str">
            <v xml:space="preserve"> OLASUNKANMI ANU</v>
          </cell>
          <cell r="E73" t="str">
            <v>OLUKANNI  OLASUNKANMI ANU</v>
          </cell>
          <cell r="F73" t="str">
            <v>MECHANICAL SUPERVISOR</v>
          </cell>
          <cell r="G73" t="str">
            <v>Ewekoro</v>
          </cell>
          <cell r="H73">
            <v>298215.84000000003</v>
          </cell>
          <cell r="I73">
            <v>72772</v>
          </cell>
          <cell r="J73">
            <v>64975</v>
          </cell>
          <cell r="K73">
            <v>58500</v>
          </cell>
          <cell r="L73">
            <v>24851.320000000003</v>
          </cell>
          <cell r="M73">
            <v>519314.16000000003</v>
          </cell>
          <cell r="N73">
            <v>447323.76</v>
          </cell>
          <cell r="O73">
            <v>109158</v>
          </cell>
          <cell r="P73">
            <v>97462.5</v>
          </cell>
          <cell r="Q73">
            <v>87750</v>
          </cell>
          <cell r="R73">
            <v>37276.980000000003</v>
          </cell>
          <cell r="S73">
            <v>778971.24</v>
          </cell>
          <cell r="T73">
            <v>1.4999999999999998</v>
          </cell>
        </row>
        <row r="74">
          <cell r="B74">
            <v>238714</v>
          </cell>
          <cell r="C74" t="str">
            <v>OLUWASEYI</v>
          </cell>
          <cell r="D74" t="str">
            <v xml:space="preserve"> OLADIPUPO SOETAN</v>
          </cell>
          <cell r="E74" t="str">
            <v>OLUWASEYI  OLADIPUPO SOETAN</v>
          </cell>
          <cell r="F74" t="str">
            <v>CLINIC SUPERVISOR</v>
          </cell>
          <cell r="G74" t="str">
            <v>Ewekoro</v>
          </cell>
          <cell r="H74">
            <v>235661.28</v>
          </cell>
          <cell r="I74">
            <v>72772</v>
          </cell>
          <cell r="J74">
            <v>64975</v>
          </cell>
          <cell r="K74">
            <v>58500</v>
          </cell>
          <cell r="L74">
            <v>19638.439999999999</v>
          </cell>
          <cell r="M74">
            <v>451546.72000000003</v>
          </cell>
          <cell r="N74">
            <v>353491.92</v>
          </cell>
          <cell r="O74">
            <v>109158</v>
          </cell>
          <cell r="P74">
            <v>97462.5</v>
          </cell>
          <cell r="Q74">
            <v>87750</v>
          </cell>
          <cell r="R74">
            <v>29457.659999999996</v>
          </cell>
          <cell r="S74">
            <v>677320.08000000007</v>
          </cell>
          <cell r="T74">
            <v>1.5</v>
          </cell>
        </row>
        <row r="75">
          <cell r="B75">
            <v>10706</v>
          </cell>
          <cell r="C75" t="str">
            <v>OMOLOYE</v>
          </cell>
          <cell r="D75" t="str">
            <v xml:space="preserve"> MOSOBOLAJE IDOWU</v>
          </cell>
          <cell r="E75" t="str">
            <v>OMOLOYE  MOSOBOLAJE IDOWU</v>
          </cell>
          <cell r="F75" t="str">
            <v>C.C. ROOM OPERATOR</v>
          </cell>
          <cell r="G75" t="str">
            <v>Ewekoro</v>
          </cell>
          <cell r="H75">
            <v>291343.44</v>
          </cell>
          <cell r="I75">
            <v>72772</v>
          </cell>
          <cell r="J75">
            <v>64975</v>
          </cell>
          <cell r="K75">
            <v>58500</v>
          </cell>
          <cell r="L75">
            <v>24278.62</v>
          </cell>
          <cell r="M75">
            <v>511869.06</v>
          </cell>
          <cell r="N75">
            <v>437015.16000000003</v>
          </cell>
          <cell r="O75">
            <v>109158</v>
          </cell>
          <cell r="P75">
            <v>97462.5</v>
          </cell>
          <cell r="Q75">
            <v>87750</v>
          </cell>
          <cell r="R75">
            <v>36417.93</v>
          </cell>
          <cell r="S75">
            <v>767803.59</v>
          </cell>
          <cell r="T75">
            <v>1.5</v>
          </cell>
        </row>
        <row r="76">
          <cell r="B76">
            <v>10782</v>
          </cell>
          <cell r="C76" t="str">
            <v>OMOOBA</v>
          </cell>
          <cell r="D76" t="str">
            <v xml:space="preserve"> JOSHUA ABIMBOLA</v>
          </cell>
          <cell r="E76" t="str">
            <v>OMOOBA  JOSHUA ABIMBOLA</v>
          </cell>
          <cell r="F76" t="str">
            <v>SECURITY SUPERVISOR</v>
          </cell>
          <cell r="G76" t="str">
            <v>Ewekoro</v>
          </cell>
          <cell r="H76">
            <v>330586.92</v>
          </cell>
          <cell r="I76">
            <v>43663.199999999997</v>
          </cell>
          <cell r="J76">
            <v>64975</v>
          </cell>
          <cell r="K76">
            <v>58500</v>
          </cell>
          <cell r="L76">
            <v>27548.91</v>
          </cell>
          <cell r="M76">
            <v>525274.03</v>
          </cell>
          <cell r="N76">
            <v>495880.38</v>
          </cell>
          <cell r="O76">
            <v>65494.799999999996</v>
          </cell>
          <cell r="P76">
            <v>97462.5</v>
          </cell>
          <cell r="Q76">
            <v>87750</v>
          </cell>
          <cell r="R76">
            <v>41323.364999999998</v>
          </cell>
          <cell r="S76">
            <v>787911.04500000004</v>
          </cell>
          <cell r="T76">
            <v>1.5</v>
          </cell>
        </row>
        <row r="77">
          <cell r="B77">
            <v>10794</v>
          </cell>
          <cell r="C77" t="str">
            <v>ONI</v>
          </cell>
          <cell r="D77" t="str">
            <v xml:space="preserve"> OLUMIDE OLUFEMI </v>
          </cell>
          <cell r="E77" t="str">
            <v xml:space="preserve">ONI  OLUMIDE OLUFEMI </v>
          </cell>
          <cell r="F77" t="str">
            <v>CCR OPERATOR</v>
          </cell>
          <cell r="G77" t="str">
            <v>Ewekoro</v>
          </cell>
          <cell r="H77">
            <v>258221.76</v>
          </cell>
          <cell r="I77">
            <v>72772</v>
          </cell>
          <cell r="J77">
            <v>64975</v>
          </cell>
          <cell r="K77">
            <v>58500</v>
          </cell>
          <cell r="L77">
            <v>21518.48</v>
          </cell>
          <cell r="M77">
            <v>475987.24</v>
          </cell>
          <cell r="N77">
            <v>387332.64</v>
          </cell>
          <cell r="O77">
            <v>109158</v>
          </cell>
          <cell r="P77">
            <v>97462.5</v>
          </cell>
          <cell r="Q77">
            <v>87750</v>
          </cell>
          <cell r="R77">
            <v>32277.72</v>
          </cell>
          <cell r="S77">
            <v>713980.86</v>
          </cell>
          <cell r="T77">
            <v>1.5</v>
          </cell>
        </row>
        <row r="78">
          <cell r="B78">
            <v>10642</v>
          </cell>
          <cell r="C78" t="str">
            <v>ONIGBINDE</v>
          </cell>
          <cell r="D78" t="str">
            <v xml:space="preserve"> SUNDAY</v>
          </cell>
          <cell r="E78" t="str">
            <v>ONIGBINDE  SUNDAY</v>
          </cell>
          <cell r="F78" t="str">
            <v>C.C. ROOM OPERATOR</v>
          </cell>
          <cell r="G78" t="str">
            <v>Ewekoro</v>
          </cell>
          <cell r="H78">
            <v>440840.04</v>
          </cell>
          <cell r="I78">
            <v>72772</v>
          </cell>
          <cell r="J78">
            <v>64975</v>
          </cell>
          <cell r="K78">
            <v>58500</v>
          </cell>
          <cell r="L78">
            <v>36736.67</v>
          </cell>
          <cell r="M78">
            <v>673823.71000000008</v>
          </cell>
          <cell r="N78">
            <v>661260.05999999994</v>
          </cell>
          <cell r="O78">
            <v>109158</v>
          </cell>
          <cell r="P78">
            <v>97462.5</v>
          </cell>
          <cell r="Q78">
            <v>87750</v>
          </cell>
          <cell r="R78">
            <v>55105.004999999997</v>
          </cell>
          <cell r="S78">
            <v>1010735.5650000002</v>
          </cell>
          <cell r="T78">
            <v>1.5</v>
          </cell>
        </row>
        <row r="79">
          <cell r="B79">
            <v>10535</v>
          </cell>
          <cell r="C79" t="str">
            <v>ONIYIDE</v>
          </cell>
          <cell r="D79" t="str">
            <v xml:space="preserve"> ZACHEAUS OLUWAGBAYILA</v>
          </cell>
          <cell r="E79" t="str">
            <v>ONIYIDE  ZACHEAUS OLUWAGBAYILA</v>
          </cell>
          <cell r="F79" t="str">
            <v>STORES SUPERVISOR</v>
          </cell>
          <cell r="G79" t="str">
            <v>Ewekoro</v>
          </cell>
          <cell r="H79">
            <v>291434.40000000002</v>
          </cell>
          <cell r="I79">
            <v>43663.199999999997</v>
          </cell>
          <cell r="J79">
            <v>64975</v>
          </cell>
          <cell r="K79">
            <v>58500</v>
          </cell>
          <cell r="L79">
            <v>24286.2</v>
          </cell>
          <cell r="M79">
            <v>482858.80000000005</v>
          </cell>
          <cell r="N79">
            <v>437151.60000000003</v>
          </cell>
          <cell r="O79">
            <v>65494.799999999996</v>
          </cell>
          <cell r="P79">
            <v>97462.5</v>
          </cell>
          <cell r="Q79">
            <v>87750</v>
          </cell>
          <cell r="R79">
            <v>36429.300000000003</v>
          </cell>
          <cell r="S79">
            <v>724288.20000000007</v>
          </cell>
          <cell r="T79">
            <v>1.5</v>
          </cell>
        </row>
        <row r="80">
          <cell r="B80">
            <v>10429</v>
          </cell>
          <cell r="C80" t="str">
            <v>OWONIKOKO</v>
          </cell>
          <cell r="D80" t="str">
            <v xml:space="preserve"> LATEEF ADISA BOLA</v>
          </cell>
          <cell r="E80" t="str">
            <v>OWONIKOKO  LATEEF ADISA BOLA</v>
          </cell>
          <cell r="F80" t="str">
            <v>CRAFTSMAN</v>
          </cell>
          <cell r="G80" t="str">
            <v>Ewekoro</v>
          </cell>
          <cell r="H80">
            <v>291434.40000000002</v>
          </cell>
          <cell r="I80">
            <v>72772</v>
          </cell>
          <cell r="J80">
            <v>64975</v>
          </cell>
          <cell r="K80">
            <v>58500</v>
          </cell>
          <cell r="L80">
            <v>24286.2</v>
          </cell>
          <cell r="M80">
            <v>511967.60000000003</v>
          </cell>
          <cell r="N80">
            <v>437151.60000000003</v>
          </cell>
          <cell r="O80">
            <v>109158</v>
          </cell>
          <cell r="P80">
            <v>97462.5</v>
          </cell>
          <cell r="Q80">
            <v>87750</v>
          </cell>
          <cell r="R80">
            <v>36429.300000000003</v>
          </cell>
          <cell r="S80">
            <v>767951.4</v>
          </cell>
          <cell r="T80">
            <v>1.5</v>
          </cell>
        </row>
        <row r="81">
          <cell r="B81">
            <v>10616</v>
          </cell>
          <cell r="C81" t="str">
            <v>OYELOWO</v>
          </cell>
          <cell r="D81" t="str">
            <v xml:space="preserve"> GBENGA</v>
          </cell>
          <cell r="E81" t="str">
            <v>OYELOWO  GBENGA</v>
          </cell>
          <cell r="F81" t="str">
            <v>QUARRY SUPERVISOR</v>
          </cell>
          <cell r="G81" t="str">
            <v>Ewekoro</v>
          </cell>
          <cell r="H81">
            <v>261846</v>
          </cell>
          <cell r="I81">
            <v>72772</v>
          </cell>
          <cell r="J81">
            <v>64975</v>
          </cell>
          <cell r="K81">
            <v>58500</v>
          </cell>
          <cell r="L81">
            <v>21820.5</v>
          </cell>
          <cell r="M81">
            <v>479913.5</v>
          </cell>
          <cell r="N81">
            <v>392769</v>
          </cell>
          <cell r="O81">
            <v>109158</v>
          </cell>
          <cell r="P81">
            <v>97462.5</v>
          </cell>
          <cell r="Q81">
            <v>87750</v>
          </cell>
          <cell r="R81">
            <v>32730.75</v>
          </cell>
          <cell r="S81">
            <v>719870.25</v>
          </cell>
          <cell r="T81">
            <v>1.5</v>
          </cell>
        </row>
        <row r="82">
          <cell r="B82">
            <v>10533</v>
          </cell>
          <cell r="C82" t="str">
            <v>OYETADE</v>
          </cell>
          <cell r="D82" t="str">
            <v xml:space="preserve"> TIMOTHY FOLAGBADE</v>
          </cell>
          <cell r="E82" t="str">
            <v>OYETADE  TIMOTHY FOLAGBADE</v>
          </cell>
          <cell r="F82" t="str">
            <v>ELECTRICAL DRAUGHTMAN</v>
          </cell>
          <cell r="G82" t="str">
            <v>Ewekoro</v>
          </cell>
          <cell r="H82">
            <v>505607.52</v>
          </cell>
          <cell r="I82">
            <v>72772</v>
          </cell>
          <cell r="J82">
            <v>64975</v>
          </cell>
          <cell r="K82">
            <v>58500</v>
          </cell>
          <cell r="L82">
            <v>42133.96</v>
          </cell>
          <cell r="M82">
            <v>743988.48</v>
          </cell>
          <cell r="N82">
            <v>758411.28</v>
          </cell>
          <cell r="O82">
            <v>109158</v>
          </cell>
          <cell r="P82">
            <v>97462.5</v>
          </cell>
          <cell r="Q82">
            <v>87750</v>
          </cell>
          <cell r="R82">
            <v>63200.94</v>
          </cell>
          <cell r="S82">
            <v>1115982.72</v>
          </cell>
          <cell r="T82">
            <v>1.5</v>
          </cell>
        </row>
        <row r="83">
          <cell r="B83">
            <v>10882</v>
          </cell>
          <cell r="C83" t="str">
            <v>RAMAN</v>
          </cell>
          <cell r="D83" t="str">
            <v xml:space="preserve"> SULYMAN TOYIN</v>
          </cell>
          <cell r="E83" t="str">
            <v>RAMAN  SULYMAN TOYIN</v>
          </cell>
          <cell r="F83" t="str">
            <v>FIREMAN</v>
          </cell>
          <cell r="G83" t="str">
            <v>Ewekoro</v>
          </cell>
          <cell r="H83">
            <v>235661.28</v>
          </cell>
          <cell r="I83">
            <v>72772</v>
          </cell>
          <cell r="J83">
            <v>64975</v>
          </cell>
          <cell r="K83">
            <v>58500</v>
          </cell>
          <cell r="L83">
            <v>19638.439999999999</v>
          </cell>
          <cell r="M83">
            <v>451546.72000000003</v>
          </cell>
          <cell r="N83">
            <v>353491.92</v>
          </cell>
          <cell r="O83">
            <v>109158</v>
          </cell>
          <cell r="P83">
            <v>97462.5</v>
          </cell>
          <cell r="Q83">
            <v>87750</v>
          </cell>
          <cell r="R83">
            <v>29457.659999999996</v>
          </cell>
          <cell r="S83">
            <v>677320.08000000007</v>
          </cell>
          <cell r="T83">
            <v>1.5</v>
          </cell>
        </row>
        <row r="84">
          <cell r="B84">
            <v>10596</v>
          </cell>
          <cell r="C84" t="str">
            <v>RASHEED</v>
          </cell>
          <cell r="D84" t="str">
            <v xml:space="preserve"> AKEEM</v>
          </cell>
          <cell r="E84" t="str">
            <v>RASHEED  AKEEM</v>
          </cell>
          <cell r="F84" t="str">
            <v>MECHANICAL SUPERVISOR</v>
          </cell>
          <cell r="G84" t="str">
            <v>Ewekoro</v>
          </cell>
          <cell r="H84">
            <v>316293.24</v>
          </cell>
          <cell r="I84">
            <v>72772</v>
          </cell>
          <cell r="J84">
            <v>64975</v>
          </cell>
          <cell r="K84">
            <v>58500</v>
          </cell>
          <cell r="L84">
            <v>26357.77</v>
          </cell>
          <cell r="M84">
            <v>538898.01</v>
          </cell>
          <cell r="N84">
            <v>474439.86</v>
          </cell>
          <cell r="O84">
            <v>109158</v>
          </cell>
          <cell r="P84">
            <v>97462.5</v>
          </cell>
          <cell r="Q84">
            <v>87750</v>
          </cell>
          <cell r="R84">
            <v>39536.654999999999</v>
          </cell>
          <cell r="S84">
            <v>808347.01500000001</v>
          </cell>
          <cell r="T84">
            <v>1.5</v>
          </cell>
        </row>
        <row r="85">
          <cell r="B85">
            <v>10693</v>
          </cell>
          <cell r="C85" t="str">
            <v>SAMUEL</v>
          </cell>
          <cell r="D85" t="str">
            <v xml:space="preserve"> KAYODE</v>
          </cell>
          <cell r="E85" t="str">
            <v>SAMUEL  KAYODE</v>
          </cell>
          <cell r="F85" t="str">
            <v>CRAFTSMAN-PLUMBER</v>
          </cell>
          <cell r="G85" t="str">
            <v>Ewekoro</v>
          </cell>
          <cell r="H85">
            <v>324337.68</v>
          </cell>
          <cell r="I85">
            <v>72772</v>
          </cell>
          <cell r="J85">
            <v>64975</v>
          </cell>
          <cell r="K85">
            <v>58500</v>
          </cell>
          <cell r="L85">
            <v>27028.14</v>
          </cell>
          <cell r="M85">
            <v>547612.81999999995</v>
          </cell>
          <cell r="N85">
            <v>486506.52</v>
          </cell>
          <cell r="O85">
            <v>109158</v>
          </cell>
          <cell r="P85">
            <v>97462.5</v>
          </cell>
          <cell r="Q85">
            <v>87750</v>
          </cell>
          <cell r="R85">
            <v>40542.21</v>
          </cell>
          <cell r="S85">
            <v>821419.23</v>
          </cell>
          <cell r="T85">
            <v>1.5</v>
          </cell>
        </row>
        <row r="86">
          <cell r="B86">
            <v>10575</v>
          </cell>
          <cell r="C86" t="str">
            <v>SHODIPE</v>
          </cell>
          <cell r="D86" t="str">
            <v xml:space="preserve"> OLUSINA ISAAC</v>
          </cell>
          <cell r="E86" t="str">
            <v>SHODIPE  OLUSINA ISAAC</v>
          </cell>
          <cell r="F86" t="str">
            <v>SHIFT LEADER</v>
          </cell>
          <cell r="G86" t="str">
            <v>Ewekoro</v>
          </cell>
          <cell r="H86">
            <v>440840.04</v>
          </cell>
          <cell r="I86">
            <v>43663.199999999997</v>
          </cell>
          <cell r="J86">
            <v>64975</v>
          </cell>
          <cell r="K86">
            <v>58500</v>
          </cell>
          <cell r="L86">
            <v>36736.67</v>
          </cell>
          <cell r="M86">
            <v>644714.91</v>
          </cell>
          <cell r="N86">
            <v>661260.05999999994</v>
          </cell>
          <cell r="O86">
            <v>65494.799999999996</v>
          </cell>
          <cell r="P86">
            <v>97462.5</v>
          </cell>
          <cell r="Q86">
            <v>87750</v>
          </cell>
          <cell r="R86">
            <v>55105.004999999997</v>
          </cell>
          <cell r="S86">
            <v>967072.36499999999</v>
          </cell>
          <cell r="T86">
            <v>1.5</v>
          </cell>
        </row>
        <row r="87">
          <cell r="B87">
            <v>10565</v>
          </cell>
          <cell r="C87" t="str">
            <v>SOLANKE</v>
          </cell>
          <cell r="D87" t="str">
            <v xml:space="preserve"> BABATUNDE OLALEKAN</v>
          </cell>
          <cell r="E87" t="str">
            <v>SOLANKE  BABATUNDE OLALEKAN</v>
          </cell>
          <cell r="F87" t="str">
            <v>ANALYST</v>
          </cell>
          <cell r="G87" t="str">
            <v>Ewekoro</v>
          </cell>
          <cell r="H87">
            <v>309668.15999999997</v>
          </cell>
          <cell r="I87">
            <v>72772</v>
          </cell>
          <cell r="J87">
            <v>64975</v>
          </cell>
          <cell r="K87">
            <v>58500</v>
          </cell>
          <cell r="L87">
            <v>25805.679999999997</v>
          </cell>
          <cell r="M87">
            <v>531720.84</v>
          </cell>
          <cell r="N87">
            <v>464502.24</v>
          </cell>
          <cell r="O87">
            <v>109158</v>
          </cell>
          <cell r="P87">
            <v>97462.5</v>
          </cell>
          <cell r="Q87">
            <v>87750</v>
          </cell>
          <cell r="R87">
            <v>38708.519999999997</v>
          </cell>
          <cell r="S87">
            <v>797581.26</v>
          </cell>
          <cell r="T87">
            <v>1.5</v>
          </cell>
        </row>
        <row r="88">
          <cell r="B88">
            <v>10524</v>
          </cell>
          <cell r="C88" t="str">
            <v>SORINOLU</v>
          </cell>
          <cell r="D88" t="str">
            <v xml:space="preserve"> GABRIEL 'TUNDE</v>
          </cell>
          <cell r="E88" t="str">
            <v>SORINOLU  GABRIEL 'TUNDE</v>
          </cell>
          <cell r="F88" t="str">
            <v>STORES SUPERVISOR</v>
          </cell>
          <cell r="G88" t="str">
            <v>Ewekoro</v>
          </cell>
          <cell r="H88">
            <v>261846</v>
          </cell>
          <cell r="I88">
            <v>72772</v>
          </cell>
          <cell r="J88">
            <v>64975</v>
          </cell>
          <cell r="K88">
            <v>58500</v>
          </cell>
          <cell r="L88">
            <v>21820.5</v>
          </cell>
          <cell r="M88">
            <v>479913.5</v>
          </cell>
          <cell r="N88">
            <v>392769</v>
          </cell>
          <cell r="O88">
            <v>109158</v>
          </cell>
          <cell r="P88">
            <v>97462.5</v>
          </cell>
          <cell r="Q88">
            <v>87750</v>
          </cell>
          <cell r="R88">
            <v>32730.75</v>
          </cell>
          <cell r="S88">
            <v>719870.25</v>
          </cell>
          <cell r="T88">
            <v>1.5</v>
          </cell>
        </row>
        <row r="89">
          <cell r="B89">
            <v>10829</v>
          </cell>
          <cell r="C89" t="str">
            <v>SUNMONU</v>
          </cell>
          <cell r="D89" t="str">
            <v xml:space="preserve"> FATAI AYODELE OLUDAMILARE</v>
          </cell>
          <cell r="E89" t="str">
            <v>SUNMONU  FATAI AYODELE OLUDAMILARE</v>
          </cell>
          <cell r="F89" t="str">
            <v>ANALYST</v>
          </cell>
          <cell r="G89" t="str">
            <v>Ewekoro</v>
          </cell>
          <cell r="H89">
            <v>261846</v>
          </cell>
          <cell r="I89">
            <v>72772</v>
          </cell>
          <cell r="J89">
            <v>64975</v>
          </cell>
          <cell r="K89">
            <v>58500</v>
          </cell>
          <cell r="L89">
            <v>21820.5</v>
          </cell>
          <cell r="M89">
            <v>479913.5</v>
          </cell>
          <cell r="N89">
            <v>392769</v>
          </cell>
          <cell r="O89">
            <v>109158</v>
          </cell>
          <cell r="P89">
            <v>97462.5</v>
          </cell>
          <cell r="Q89">
            <v>87750</v>
          </cell>
          <cell r="R89">
            <v>32730.75</v>
          </cell>
          <cell r="S89">
            <v>719870.25</v>
          </cell>
          <cell r="T89">
            <v>1.5</v>
          </cell>
        </row>
        <row r="90">
          <cell r="B90">
            <v>10740</v>
          </cell>
          <cell r="C90" t="str">
            <v>UKAEGBU</v>
          </cell>
          <cell r="D90" t="str">
            <v xml:space="preserve"> UZODINMA</v>
          </cell>
          <cell r="E90" t="str">
            <v>UKAEGBU  UZODINMA</v>
          </cell>
          <cell r="F90" t="str">
            <v>MOBILE PLANT OPERATOR</v>
          </cell>
          <cell r="G90" t="str">
            <v>Ewekoro</v>
          </cell>
          <cell r="H90">
            <v>261846</v>
          </cell>
          <cell r="I90">
            <v>72772</v>
          </cell>
          <cell r="J90">
            <v>64975</v>
          </cell>
          <cell r="K90">
            <v>58500</v>
          </cell>
          <cell r="L90">
            <v>21820.5</v>
          </cell>
          <cell r="M90">
            <v>479913.5</v>
          </cell>
          <cell r="N90">
            <v>392769</v>
          </cell>
          <cell r="O90">
            <v>109158</v>
          </cell>
          <cell r="P90">
            <v>97462.5</v>
          </cell>
          <cell r="Q90">
            <v>87750</v>
          </cell>
          <cell r="R90">
            <v>32730.75</v>
          </cell>
          <cell r="S90">
            <v>719870.25</v>
          </cell>
          <cell r="T90">
            <v>1.5</v>
          </cell>
        </row>
        <row r="91">
          <cell r="B91">
            <v>100156</v>
          </cell>
          <cell r="C91" t="str">
            <v>YUSUFF</v>
          </cell>
          <cell r="D91" t="str">
            <v xml:space="preserve"> OMOTAYO TAOFEEK</v>
          </cell>
          <cell r="E91" t="str">
            <v>YUSUFF  OMOTAYO TAOFEEK</v>
          </cell>
          <cell r="F91" t="str">
            <v>PACKING PLANT ASSISTANT</v>
          </cell>
          <cell r="G91" t="str">
            <v>Ewekoro</v>
          </cell>
          <cell r="H91">
            <v>261846</v>
          </cell>
          <cell r="I91">
            <v>72772</v>
          </cell>
          <cell r="J91">
            <v>64975</v>
          </cell>
          <cell r="K91">
            <v>58500</v>
          </cell>
          <cell r="L91">
            <v>21820.5</v>
          </cell>
          <cell r="M91">
            <v>479913.5</v>
          </cell>
          <cell r="N91">
            <v>392769</v>
          </cell>
          <cell r="O91">
            <v>109158</v>
          </cell>
          <cell r="P91">
            <v>97462.5</v>
          </cell>
          <cell r="Q91">
            <v>87750</v>
          </cell>
          <cell r="R91">
            <v>32730.75</v>
          </cell>
          <cell r="S91">
            <v>719870.25</v>
          </cell>
          <cell r="T91">
            <v>1.5</v>
          </cell>
        </row>
        <row r="93">
          <cell r="B93">
            <v>11804</v>
          </cell>
          <cell r="C93" t="str">
            <v>LAWAL</v>
          </cell>
          <cell r="D93" t="str">
            <v xml:space="preserve"> WASEEU BABATUNDE</v>
          </cell>
          <cell r="E93" t="str">
            <v>LAWAL  WASEEU BABATUNDE</v>
          </cell>
          <cell r="F93" t="str">
            <v xml:space="preserve">SALES MANAGER </v>
          </cell>
          <cell r="G93" t="str">
            <v>Sagamu</v>
          </cell>
          <cell r="H93">
            <v>663956.16</v>
          </cell>
          <cell r="I93">
            <v>72772</v>
          </cell>
          <cell r="J93">
            <v>64975</v>
          </cell>
          <cell r="K93">
            <v>58500</v>
          </cell>
          <cell r="L93">
            <v>55329.68</v>
          </cell>
          <cell r="M93">
            <v>915532.84000000008</v>
          </cell>
          <cell r="N93">
            <v>995934.24</v>
          </cell>
          <cell r="O93">
            <v>109158</v>
          </cell>
          <cell r="P93">
            <v>97462.5</v>
          </cell>
          <cell r="Q93">
            <v>87750</v>
          </cell>
          <cell r="R93">
            <v>82994.52</v>
          </cell>
          <cell r="S93">
            <v>1373299.2600000002</v>
          </cell>
          <cell r="T93">
            <v>1.5000000000000002</v>
          </cell>
        </row>
        <row r="94">
          <cell r="B94">
            <v>11466</v>
          </cell>
          <cell r="C94" t="str">
            <v>ABIMBOLA</v>
          </cell>
          <cell r="D94" t="str">
            <v xml:space="preserve"> ADESEGUN MUSILIU</v>
          </cell>
          <cell r="E94" t="str">
            <v>ABIMBOLA  ADESEGUN MUSILIU</v>
          </cell>
          <cell r="F94" t="str">
            <v>ELECTRICAL SUPERVISOR</v>
          </cell>
          <cell r="G94" t="str">
            <v>Sagamu</v>
          </cell>
          <cell r="H94">
            <v>411769.92</v>
          </cell>
          <cell r="I94">
            <v>72772</v>
          </cell>
          <cell r="J94">
            <v>64975</v>
          </cell>
          <cell r="K94">
            <v>58500</v>
          </cell>
          <cell r="L94">
            <v>34314.159999999996</v>
          </cell>
          <cell r="M94">
            <v>642331.07999999996</v>
          </cell>
          <cell r="N94">
            <v>617654.88</v>
          </cell>
          <cell r="O94">
            <v>109158</v>
          </cell>
          <cell r="P94">
            <v>97462.5</v>
          </cell>
          <cell r="Q94">
            <v>87750</v>
          </cell>
          <cell r="R94">
            <v>51471.239999999991</v>
          </cell>
          <cell r="S94">
            <v>963496.61999999988</v>
          </cell>
          <cell r="T94">
            <v>1.5</v>
          </cell>
        </row>
        <row r="95">
          <cell r="B95">
            <v>11931</v>
          </cell>
          <cell r="C95" t="str">
            <v>ADEBAYO</v>
          </cell>
          <cell r="D95" t="str">
            <v xml:space="preserve">  MOSES     ADEDEJI</v>
          </cell>
          <cell r="E95" t="str">
            <v>ADEBAYO   MOSES     ADEDEJI</v>
          </cell>
          <cell r="F95" t="str">
            <v>ACCOUNTS SUPERVISOR</v>
          </cell>
          <cell r="G95" t="str">
            <v>Sagamu</v>
          </cell>
          <cell r="H95">
            <v>235661.04</v>
          </cell>
          <cell r="I95">
            <v>72772</v>
          </cell>
          <cell r="J95">
            <v>64975</v>
          </cell>
          <cell r="K95">
            <v>58500</v>
          </cell>
          <cell r="L95">
            <v>19638.420000000002</v>
          </cell>
          <cell r="M95">
            <v>451546.46</v>
          </cell>
          <cell r="N95">
            <v>353491.56</v>
          </cell>
          <cell r="O95">
            <v>109158</v>
          </cell>
          <cell r="P95">
            <v>97462.5</v>
          </cell>
          <cell r="Q95">
            <v>87750</v>
          </cell>
          <cell r="R95">
            <v>29457.630000000005</v>
          </cell>
          <cell r="S95">
            <v>677319.69000000006</v>
          </cell>
          <cell r="T95">
            <v>1.5</v>
          </cell>
        </row>
        <row r="96">
          <cell r="B96">
            <v>11392</v>
          </cell>
          <cell r="C96" t="str">
            <v>ADEBULU</v>
          </cell>
          <cell r="D96" t="str">
            <v xml:space="preserve"> OLUSEGUN</v>
          </cell>
          <cell r="E96" t="str">
            <v>ADEBULU  OLUSEGUN</v>
          </cell>
          <cell r="F96" t="str">
            <v>NOT APPLICABLE</v>
          </cell>
          <cell r="G96" t="str">
            <v>Sagamu</v>
          </cell>
          <cell r="H96">
            <v>250398.36</v>
          </cell>
          <cell r="I96">
            <v>72772</v>
          </cell>
          <cell r="J96">
            <v>64975</v>
          </cell>
          <cell r="K96">
            <v>58500</v>
          </cell>
          <cell r="L96">
            <v>20866.53</v>
          </cell>
          <cell r="M96">
            <v>467511.89</v>
          </cell>
          <cell r="N96">
            <v>375597.54</v>
          </cell>
          <cell r="O96">
            <v>109158</v>
          </cell>
          <cell r="P96">
            <v>97462.5</v>
          </cell>
          <cell r="Q96">
            <v>87750</v>
          </cell>
          <cell r="R96">
            <v>31299.794999999998</v>
          </cell>
          <cell r="S96">
            <v>701267.83499999996</v>
          </cell>
          <cell r="T96">
            <v>1.4999999999999998</v>
          </cell>
        </row>
        <row r="97">
          <cell r="B97">
            <v>11670</v>
          </cell>
          <cell r="C97" t="str">
            <v>ADEDEJI</v>
          </cell>
          <cell r="D97" t="str">
            <v xml:space="preserve"> ADEKUNLE TAJUDEEN</v>
          </cell>
          <cell r="E97" t="str">
            <v>ADEDEJI  ADEKUNLE TAJUDEEN</v>
          </cell>
          <cell r="F97" t="str">
            <v>CRAFTSMAN</v>
          </cell>
          <cell r="G97" t="str">
            <v>Sagamu</v>
          </cell>
          <cell r="H97">
            <v>285591.48</v>
          </cell>
          <cell r="I97">
            <v>72772</v>
          </cell>
          <cell r="J97">
            <v>64975</v>
          </cell>
          <cell r="K97">
            <v>58500</v>
          </cell>
          <cell r="L97">
            <v>23799.289999999997</v>
          </cell>
          <cell r="M97">
            <v>505637.76999999996</v>
          </cell>
          <cell r="N97">
            <v>428387.22</v>
          </cell>
          <cell r="O97">
            <v>109158</v>
          </cell>
          <cell r="P97">
            <v>97462.5</v>
          </cell>
          <cell r="Q97">
            <v>87750</v>
          </cell>
          <cell r="R97">
            <v>35698.934999999998</v>
          </cell>
          <cell r="S97">
            <v>758456.65499999991</v>
          </cell>
          <cell r="T97">
            <v>1.5</v>
          </cell>
        </row>
        <row r="98">
          <cell r="B98">
            <v>276439</v>
          </cell>
          <cell r="C98" t="str">
            <v>ADEKOYA</v>
          </cell>
          <cell r="D98" t="str">
            <v xml:space="preserve"> OLUWAKEMI   BUKOLA</v>
          </cell>
          <cell r="E98" t="str">
            <v>ADEKOYA  OLUWAKEMI   BUKOLA</v>
          </cell>
          <cell r="F98" t="str">
            <v>SECRETARY</v>
          </cell>
          <cell r="G98" t="str">
            <v>Sagamu</v>
          </cell>
          <cell r="H98">
            <v>360000</v>
          </cell>
          <cell r="I98">
            <v>72772</v>
          </cell>
          <cell r="J98">
            <v>64975</v>
          </cell>
          <cell r="K98">
            <v>58500</v>
          </cell>
          <cell r="L98">
            <v>30000</v>
          </cell>
          <cell r="M98">
            <v>586247</v>
          </cell>
          <cell r="N98">
            <v>540000</v>
          </cell>
          <cell r="O98">
            <v>109158</v>
          </cell>
          <cell r="P98">
            <v>97462.5</v>
          </cell>
          <cell r="Q98">
            <v>87750</v>
          </cell>
          <cell r="R98">
            <v>45000</v>
          </cell>
          <cell r="S98">
            <v>879370.5</v>
          </cell>
          <cell r="T98">
            <v>1.5</v>
          </cell>
        </row>
        <row r="99">
          <cell r="B99">
            <v>11524</v>
          </cell>
          <cell r="C99" t="str">
            <v>ADEKUNLE</v>
          </cell>
          <cell r="D99" t="str">
            <v xml:space="preserve"> MUSIBAU ADESOKAN</v>
          </cell>
          <cell r="E99" t="str">
            <v>ADEKUNLE  MUSIBAU ADESOKAN</v>
          </cell>
          <cell r="F99" t="str">
            <v>STORES SUPERVISOR</v>
          </cell>
          <cell r="G99" t="str">
            <v>Sagamu</v>
          </cell>
          <cell r="H99">
            <v>303303.59999999998</v>
          </cell>
          <cell r="I99">
            <v>72772</v>
          </cell>
          <cell r="J99">
            <v>64975</v>
          </cell>
          <cell r="K99">
            <v>58500</v>
          </cell>
          <cell r="L99">
            <v>25275.3</v>
          </cell>
          <cell r="M99">
            <v>524825.9</v>
          </cell>
          <cell r="N99">
            <v>454955.39999999997</v>
          </cell>
          <cell r="O99">
            <v>109158</v>
          </cell>
          <cell r="P99">
            <v>97462.5</v>
          </cell>
          <cell r="Q99">
            <v>87750</v>
          </cell>
          <cell r="R99">
            <v>37912.949999999997</v>
          </cell>
          <cell r="S99">
            <v>787238.85000000009</v>
          </cell>
          <cell r="T99">
            <v>1.5</v>
          </cell>
        </row>
        <row r="100">
          <cell r="B100">
            <v>11695</v>
          </cell>
          <cell r="C100" t="str">
            <v>ADELEKE</v>
          </cell>
          <cell r="D100" t="str">
            <v xml:space="preserve"> ADELEKE SUNDAY</v>
          </cell>
          <cell r="E100" t="str">
            <v>ADELEKE  ADELEKE SUNDAY</v>
          </cell>
          <cell r="F100" t="str">
            <v>NOT APPLICABLE</v>
          </cell>
          <cell r="G100" t="str">
            <v>Sagamu</v>
          </cell>
          <cell r="H100">
            <v>280558.8</v>
          </cell>
          <cell r="I100">
            <v>72772</v>
          </cell>
          <cell r="J100">
            <v>64975</v>
          </cell>
          <cell r="K100">
            <v>58500</v>
          </cell>
          <cell r="L100">
            <v>23379.899999999998</v>
          </cell>
          <cell r="M100">
            <v>500185.7</v>
          </cell>
          <cell r="N100">
            <v>420838.19999999995</v>
          </cell>
          <cell r="O100">
            <v>109158</v>
          </cell>
          <cell r="P100">
            <v>97462.5</v>
          </cell>
          <cell r="Q100">
            <v>87750</v>
          </cell>
          <cell r="R100">
            <v>35069.85</v>
          </cell>
          <cell r="S100">
            <v>750278.55</v>
          </cell>
          <cell r="T100">
            <v>1.5</v>
          </cell>
        </row>
        <row r="101">
          <cell r="B101">
            <v>11656</v>
          </cell>
          <cell r="C101" t="str">
            <v>ADEOYE</v>
          </cell>
          <cell r="D101" t="str">
            <v xml:space="preserve"> MARTINS OLAWALE</v>
          </cell>
          <cell r="E101" t="str">
            <v>ADEOYE  MARTINS OLAWALE</v>
          </cell>
          <cell r="F101" t="str">
            <v>PLANT ATTENDANT</v>
          </cell>
          <cell r="G101" t="str">
            <v>Sagamu</v>
          </cell>
          <cell r="H101">
            <v>311365.68</v>
          </cell>
          <cell r="I101">
            <v>72772</v>
          </cell>
          <cell r="J101">
            <v>64975</v>
          </cell>
          <cell r="K101">
            <v>58500</v>
          </cell>
          <cell r="L101">
            <v>25947.14</v>
          </cell>
          <cell r="M101">
            <v>533559.81999999995</v>
          </cell>
          <cell r="N101">
            <v>467048.52</v>
          </cell>
          <cell r="O101">
            <v>109158</v>
          </cell>
          <cell r="P101">
            <v>97462.5</v>
          </cell>
          <cell r="Q101">
            <v>87750</v>
          </cell>
          <cell r="R101">
            <v>38920.71</v>
          </cell>
          <cell r="S101">
            <v>800339.73</v>
          </cell>
          <cell r="T101">
            <v>1.5</v>
          </cell>
        </row>
        <row r="102">
          <cell r="B102">
            <v>11464</v>
          </cell>
          <cell r="C102" t="str">
            <v>ADESUNBO</v>
          </cell>
          <cell r="D102" t="str">
            <v xml:space="preserve"> DAVID OYEWOLE</v>
          </cell>
          <cell r="E102" t="str">
            <v>ADESUNBO  DAVID OYEWOLE</v>
          </cell>
          <cell r="F102" t="str">
            <v>SERVICE SECTION CRAFTSMAN</v>
          </cell>
          <cell r="G102" t="str">
            <v>Sagamu</v>
          </cell>
          <cell r="H102">
            <v>320436.96000000002</v>
          </cell>
          <cell r="I102">
            <v>72772</v>
          </cell>
          <cell r="J102">
            <v>64975</v>
          </cell>
          <cell r="K102">
            <v>58500</v>
          </cell>
          <cell r="L102">
            <v>26703.08</v>
          </cell>
          <cell r="M102">
            <v>543387.04</v>
          </cell>
          <cell r="N102">
            <v>480655.44000000006</v>
          </cell>
          <cell r="O102">
            <v>109158</v>
          </cell>
          <cell r="P102">
            <v>97462.5</v>
          </cell>
          <cell r="Q102">
            <v>87750</v>
          </cell>
          <cell r="R102">
            <v>40054.620000000003</v>
          </cell>
          <cell r="S102">
            <v>815080.56</v>
          </cell>
          <cell r="T102">
            <v>1.5</v>
          </cell>
        </row>
        <row r="103">
          <cell r="B103">
            <v>11459</v>
          </cell>
          <cell r="C103" t="str">
            <v>ADEYEMI</v>
          </cell>
          <cell r="D103" t="str">
            <v xml:space="preserve"> ADEGBOYEGA OLUKAYODE</v>
          </cell>
          <cell r="E103" t="str">
            <v>ADEYEMI  ADEGBOYEGA OLUKAYODE</v>
          </cell>
          <cell r="F103" t="str">
            <v>SHIFT LEADER</v>
          </cell>
          <cell r="G103" t="str">
            <v>Sagamu</v>
          </cell>
          <cell r="H103">
            <v>432481.56</v>
          </cell>
          <cell r="I103">
            <v>72772</v>
          </cell>
          <cell r="J103">
            <v>64975</v>
          </cell>
          <cell r="K103">
            <v>58500</v>
          </cell>
          <cell r="L103">
            <v>36040.129999999997</v>
          </cell>
          <cell r="M103">
            <v>664768.69000000006</v>
          </cell>
          <cell r="N103">
            <v>648722.34</v>
          </cell>
          <cell r="O103">
            <v>109158</v>
          </cell>
          <cell r="P103">
            <v>97462.5</v>
          </cell>
          <cell r="Q103">
            <v>87750</v>
          </cell>
          <cell r="R103">
            <v>54060.194999999992</v>
          </cell>
          <cell r="S103">
            <v>997153.03500000015</v>
          </cell>
          <cell r="T103">
            <v>1.5</v>
          </cell>
        </row>
        <row r="104">
          <cell r="B104">
            <v>11480</v>
          </cell>
          <cell r="C104" t="str">
            <v>ADEYEMI</v>
          </cell>
          <cell r="D104" t="str">
            <v xml:space="preserve"> SOLOMON ADEBAYO</v>
          </cell>
          <cell r="E104" t="str">
            <v>ADEYEMI  SOLOMON ADEBAYO</v>
          </cell>
          <cell r="F104" t="str">
            <v>SYSTEM SERVICES SUPERV</v>
          </cell>
          <cell r="G104" t="str">
            <v>Sagamu</v>
          </cell>
          <cell r="H104">
            <v>261845.88</v>
          </cell>
          <cell r="I104">
            <v>72772</v>
          </cell>
          <cell r="J104">
            <v>64975</v>
          </cell>
          <cell r="K104">
            <v>58500</v>
          </cell>
          <cell r="L104">
            <v>21820.49</v>
          </cell>
          <cell r="M104">
            <v>479913.37</v>
          </cell>
          <cell r="N104">
            <v>392768.82</v>
          </cell>
          <cell r="O104">
            <v>109158</v>
          </cell>
          <cell r="P104">
            <v>97462.5</v>
          </cell>
          <cell r="Q104">
            <v>87750</v>
          </cell>
          <cell r="R104">
            <v>32730.735000000001</v>
          </cell>
          <cell r="S104">
            <v>719870.05499999993</v>
          </cell>
          <cell r="T104">
            <v>1.4999999999999998</v>
          </cell>
        </row>
        <row r="105">
          <cell r="B105">
            <v>11678</v>
          </cell>
          <cell r="C105" t="str">
            <v>ADEYEMO</v>
          </cell>
          <cell r="D105" t="str">
            <v xml:space="preserve"> NAJEEM OLAOSEBIKAN</v>
          </cell>
          <cell r="E105" t="str">
            <v>ADEYEMO  NAJEEM OLAOSEBIKAN</v>
          </cell>
          <cell r="F105" t="str">
            <v>MECHANICAL SUPERVISOR</v>
          </cell>
          <cell r="G105" t="str">
            <v>Sagamu</v>
          </cell>
          <cell r="H105">
            <v>480764.64</v>
          </cell>
          <cell r="I105">
            <v>72772</v>
          </cell>
          <cell r="J105">
            <v>64975</v>
          </cell>
          <cell r="K105">
            <v>58500</v>
          </cell>
          <cell r="L105">
            <v>40063.72</v>
          </cell>
          <cell r="M105">
            <v>717075.36</v>
          </cell>
          <cell r="N105">
            <v>721146.96</v>
          </cell>
          <cell r="O105">
            <v>109158</v>
          </cell>
          <cell r="P105">
            <v>97462.5</v>
          </cell>
          <cell r="Q105">
            <v>87750</v>
          </cell>
          <cell r="R105">
            <v>60095.58</v>
          </cell>
          <cell r="S105">
            <v>1075613.04</v>
          </cell>
          <cell r="T105">
            <v>1.5</v>
          </cell>
        </row>
        <row r="106">
          <cell r="B106">
            <v>11402</v>
          </cell>
          <cell r="C106" t="str">
            <v>ADUBI</v>
          </cell>
          <cell r="D106" t="str">
            <v xml:space="preserve"> BAMIDELE</v>
          </cell>
          <cell r="E106" t="str">
            <v>ADUBI  BAMIDELE</v>
          </cell>
          <cell r="F106" t="str">
            <v>QUARRY SUPERVISOR</v>
          </cell>
          <cell r="G106" t="str">
            <v>Sagamu</v>
          </cell>
          <cell r="H106">
            <v>488770.68</v>
          </cell>
          <cell r="I106">
            <v>72772</v>
          </cell>
          <cell r="J106">
            <v>64975</v>
          </cell>
          <cell r="K106">
            <v>58500</v>
          </cell>
          <cell r="L106">
            <v>40730.89</v>
          </cell>
          <cell r="M106">
            <v>725748.57</v>
          </cell>
          <cell r="N106">
            <v>733156.02</v>
          </cell>
          <cell r="O106">
            <v>109158</v>
          </cell>
          <cell r="P106">
            <v>97462.5</v>
          </cell>
          <cell r="Q106">
            <v>87750</v>
          </cell>
          <cell r="R106">
            <v>61096.334999999999</v>
          </cell>
          <cell r="S106">
            <v>1088622.855</v>
          </cell>
          <cell r="T106">
            <v>1.5</v>
          </cell>
        </row>
        <row r="107">
          <cell r="B107">
            <v>11885</v>
          </cell>
          <cell r="C107" t="str">
            <v>AIDELOJE</v>
          </cell>
          <cell r="D107" t="str">
            <v xml:space="preserve"> AIDELOJE OMONIYI F.</v>
          </cell>
          <cell r="E107" t="str">
            <v>AIDELOJE  AIDELOJE OMONIYI F.</v>
          </cell>
          <cell r="F107" t="str">
            <v>NOT APPLICABLE</v>
          </cell>
          <cell r="G107" t="str">
            <v>Sagamu</v>
          </cell>
          <cell r="H107">
            <v>235661.52</v>
          </cell>
          <cell r="I107">
            <v>72772</v>
          </cell>
          <cell r="J107">
            <v>64975</v>
          </cell>
          <cell r="K107">
            <v>58500</v>
          </cell>
          <cell r="L107">
            <v>19638.46</v>
          </cell>
          <cell r="M107">
            <v>451546.98000000004</v>
          </cell>
          <cell r="N107">
            <v>353492.27999999997</v>
          </cell>
          <cell r="O107">
            <v>109158</v>
          </cell>
          <cell r="P107">
            <v>97462.5</v>
          </cell>
          <cell r="Q107">
            <v>87750</v>
          </cell>
          <cell r="R107">
            <v>29457.69</v>
          </cell>
          <cell r="S107">
            <v>677320.47000000009</v>
          </cell>
          <cell r="T107">
            <v>1.5</v>
          </cell>
        </row>
        <row r="108">
          <cell r="B108">
            <v>11439</v>
          </cell>
          <cell r="C108" t="str">
            <v>AJALA</v>
          </cell>
          <cell r="D108" t="str">
            <v xml:space="preserve"> OLUSESAN JOHN</v>
          </cell>
          <cell r="E108" t="str">
            <v>AJALA  OLUSESAN JOHN</v>
          </cell>
          <cell r="F108" t="str">
            <v>SHIFT LEADER</v>
          </cell>
          <cell r="G108" t="str">
            <v>Sagamu</v>
          </cell>
          <cell r="H108">
            <v>482760.48</v>
          </cell>
          <cell r="I108">
            <v>72772</v>
          </cell>
          <cell r="J108">
            <v>64975</v>
          </cell>
          <cell r="K108">
            <v>58500</v>
          </cell>
          <cell r="L108">
            <v>40230.04</v>
          </cell>
          <cell r="M108">
            <v>719237.52</v>
          </cell>
          <cell r="N108">
            <v>724140.72</v>
          </cell>
          <cell r="O108">
            <v>109158</v>
          </cell>
          <cell r="P108">
            <v>97462.5</v>
          </cell>
          <cell r="Q108">
            <v>87750</v>
          </cell>
          <cell r="R108">
            <v>60345.06</v>
          </cell>
          <cell r="S108">
            <v>1078856.28</v>
          </cell>
          <cell r="T108">
            <v>1.5</v>
          </cell>
        </row>
        <row r="109">
          <cell r="B109">
            <v>11612</v>
          </cell>
          <cell r="C109" t="str">
            <v>AJAO</v>
          </cell>
          <cell r="D109" t="str">
            <v xml:space="preserve"> JOSEPH OLUSEGUN</v>
          </cell>
          <cell r="E109" t="str">
            <v>AJAO  JOSEPH OLUSEGUN</v>
          </cell>
          <cell r="F109" t="str">
            <v>SHIFT LEADER</v>
          </cell>
          <cell r="G109" t="str">
            <v>Sagamu</v>
          </cell>
          <cell r="H109">
            <v>313707</v>
          </cell>
          <cell r="I109">
            <v>72772</v>
          </cell>
          <cell r="J109">
            <v>64975</v>
          </cell>
          <cell r="K109">
            <v>58500</v>
          </cell>
          <cell r="L109">
            <v>26142.25</v>
          </cell>
          <cell r="M109">
            <v>536096.25</v>
          </cell>
          <cell r="N109">
            <v>470560.5</v>
          </cell>
          <cell r="O109">
            <v>109158</v>
          </cell>
          <cell r="P109">
            <v>97462.5</v>
          </cell>
          <cell r="Q109">
            <v>87750</v>
          </cell>
          <cell r="R109">
            <v>39213.375</v>
          </cell>
          <cell r="S109">
            <v>804144.375</v>
          </cell>
          <cell r="T109">
            <v>1.5</v>
          </cell>
        </row>
        <row r="110">
          <cell r="B110">
            <v>11534</v>
          </cell>
          <cell r="C110" t="str">
            <v>AKINBIYI</v>
          </cell>
          <cell r="D110" t="str">
            <v xml:space="preserve"> AKINBIYI GBOLA</v>
          </cell>
          <cell r="E110" t="str">
            <v>AKINBIYI  AKINBIYI GBOLA</v>
          </cell>
          <cell r="F110" t="str">
            <v>SHIFT LEADER</v>
          </cell>
          <cell r="G110" t="str">
            <v>Sagamu</v>
          </cell>
          <cell r="H110">
            <v>668741.04</v>
          </cell>
          <cell r="I110">
            <v>72772</v>
          </cell>
          <cell r="J110">
            <v>64975</v>
          </cell>
          <cell r="K110">
            <v>58500</v>
          </cell>
          <cell r="L110">
            <v>55728.420000000006</v>
          </cell>
          <cell r="M110">
            <v>920716.46000000008</v>
          </cell>
          <cell r="N110">
            <v>1003111.56</v>
          </cell>
          <cell r="O110">
            <v>109158</v>
          </cell>
          <cell r="P110">
            <v>97462.5</v>
          </cell>
          <cell r="Q110">
            <v>87750</v>
          </cell>
          <cell r="R110">
            <v>83592.63</v>
          </cell>
          <cell r="S110">
            <v>1381074.6900000002</v>
          </cell>
          <cell r="T110">
            <v>1.5</v>
          </cell>
        </row>
        <row r="111">
          <cell r="B111">
            <v>11556</v>
          </cell>
          <cell r="C111" t="str">
            <v>AKINMOJU</v>
          </cell>
          <cell r="D111" t="str">
            <v xml:space="preserve"> OLUGBENGA JULIUS</v>
          </cell>
          <cell r="E111" t="str">
            <v>AKINMOJU  OLUGBENGA JULIUS</v>
          </cell>
          <cell r="F111" t="str">
            <v>LABORATORY TECHNICIAN</v>
          </cell>
          <cell r="G111" t="str">
            <v>Sagamu</v>
          </cell>
          <cell r="H111">
            <v>480635.16</v>
          </cell>
          <cell r="I111">
            <v>72772</v>
          </cell>
          <cell r="J111">
            <v>64975</v>
          </cell>
          <cell r="K111">
            <v>58500</v>
          </cell>
          <cell r="L111">
            <v>40052.93</v>
          </cell>
          <cell r="M111">
            <v>716935.09</v>
          </cell>
          <cell r="N111">
            <v>720952.74</v>
          </cell>
          <cell r="O111">
            <v>109158</v>
          </cell>
          <cell r="P111">
            <v>97462.5</v>
          </cell>
          <cell r="Q111">
            <v>87750</v>
          </cell>
          <cell r="R111">
            <v>60079.395000000004</v>
          </cell>
          <cell r="S111">
            <v>1075402.635</v>
          </cell>
          <cell r="T111">
            <v>1.5</v>
          </cell>
        </row>
        <row r="112">
          <cell r="B112">
            <v>11663</v>
          </cell>
          <cell r="C112" t="str">
            <v>AKINPELUMI</v>
          </cell>
          <cell r="D112" t="str">
            <v xml:space="preserve"> FRANCIS IDOWU</v>
          </cell>
          <cell r="E112" t="str">
            <v>AKINPELUMI  FRANCIS IDOWU</v>
          </cell>
          <cell r="F112" t="str">
            <v xml:space="preserve"> </v>
          </cell>
          <cell r="G112" t="str">
            <v>Sagamu</v>
          </cell>
          <cell r="H112">
            <v>314750.28000000003</v>
          </cell>
          <cell r="I112">
            <v>72772</v>
          </cell>
          <cell r="J112">
            <v>64975</v>
          </cell>
          <cell r="K112">
            <v>58500</v>
          </cell>
          <cell r="L112">
            <v>26229.190000000002</v>
          </cell>
          <cell r="M112">
            <v>537226.47</v>
          </cell>
          <cell r="N112">
            <v>472125.42000000004</v>
          </cell>
          <cell r="O112">
            <v>109158</v>
          </cell>
          <cell r="P112">
            <v>97462.5</v>
          </cell>
          <cell r="Q112">
            <v>87750</v>
          </cell>
          <cell r="R112">
            <v>39343.785000000003</v>
          </cell>
          <cell r="S112">
            <v>805839.70499999996</v>
          </cell>
          <cell r="T112">
            <v>1.5</v>
          </cell>
        </row>
        <row r="113">
          <cell r="B113">
            <v>11644</v>
          </cell>
          <cell r="C113" t="str">
            <v>AKINTUNJI</v>
          </cell>
          <cell r="D113" t="str">
            <v xml:space="preserve"> TAJUDEEN AKINWALE</v>
          </cell>
          <cell r="E113" t="str">
            <v>AKINTUNJI  TAJUDEEN AKINWALE</v>
          </cell>
          <cell r="F113" t="str">
            <v>AUTO-ELECTRICAL CRAFTSMAN</v>
          </cell>
          <cell r="G113" t="str">
            <v>Sagamu</v>
          </cell>
          <cell r="H113">
            <v>560587.56000000006</v>
          </cell>
          <cell r="I113">
            <v>72772</v>
          </cell>
          <cell r="J113">
            <v>64975</v>
          </cell>
          <cell r="K113">
            <v>58500</v>
          </cell>
          <cell r="L113">
            <v>46715.630000000005</v>
          </cell>
          <cell r="M113">
            <v>803550.19000000006</v>
          </cell>
          <cell r="N113">
            <v>840881.34000000008</v>
          </cell>
          <cell r="O113">
            <v>109158</v>
          </cell>
          <cell r="P113">
            <v>97462.5</v>
          </cell>
          <cell r="Q113">
            <v>87750</v>
          </cell>
          <cell r="R113">
            <v>70073.445000000007</v>
          </cell>
          <cell r="S113">
            <v>1205325.2850000001</v>
          </cell>
          <cell r="T113">
            <v>1.5</v>
          </cell>
        </row>
        <row r="114">
          <cell r="B114">
            <v>11522</v>
          </cell>
          <cell r="C114" t="str">
            <v>AKINYANJU</v>
          </cell>
          <cell r="D114" t="str">
            <v xml:space="preserve"> THOMAS ABIODUN</v>
          </cell>
          <cell r="E114" t="str">
            <v>AKINYANJU  THOMAS ABIODUN</v>
          </cell>
          <cell r="F114" t="str">
            <v xml:space="preserve"> </v>
          </cell>
          <cell r="G114" t="str">
            <v>Sagamu</v>
          </cell>
          <cell r="H114">
            <v>336781.2</v>
          </cell>
          <cell r="I114">
            <v>72772</v>
          </cell>
          <cell r="J114">
            <v>64975</v>
          </cell>
          <cell r="K114">
            <v>58500</v>
          </cell>
          <cell r="L114">
            <v>28065.100000000002</v>
          </cell>
          <cell r="M114">
            <v>561093.29999999993</v>
          </cell>
          <cell r="N114">
            <v>505171.80000000005</v>
          </cell>
          <cell r="O114">
            <v>109158</v>
          </cell>
          <cell r="P114">
            <v>97462.5</v>
          </cell>
          <cell r="Q114">
            <v>87750</v>
          </cell>
          <cell r="R114">
            <v>42097.65</v>
          </cell>
          <cell r="S114">
            <v>841639.95</v>
          </cell>
          <cell r="T114">
            <v>1.5</v>
          </cell>
        </row>
        <row r="115">
          <cell r="B115">
            <v>11638</v>
          </cell>
          <cell r="C115" t="str">
            <v>ALABI</v>
          </cell>
          <cell r="D115" t="str">
            <v xml:space="preserve"> MUSIBAU</v>
          </cell>
          <cell r="E115" t="str">
            <v>ALABI  MUSIBAU</v>
          </cell>
          <cell r="F115" t="str">
            <v>PLANT ATTENDANT</v>
          </cell>
          <cell r="G115" t="str">
            <v>Sagamu</v>
          </cell>
          <cell r="H115">
            <v>313716.96000000002</v>
          </cell>
          <cell r="I115">
            <v>72772</v>
          </cell>
          <cell r="J115">
            <v>64975</v>
          </cell>
          <cell r="K115">
            <v>58500</v>
          </cell>
          <cell r="L115">
            <v>26143.08</v>
          </cell>
          <cell r="M115">
            <v>536107.04</v>
          </cell>
          <cell r="N115">
            <v>470575.44000000006</v>
          </cell>
          <cell r="O115">
            <v>109158</v>
          </cell>
          <cell r="P115">
            <v>97462.5</v>
          </cell>
          <cell r="Q115">
            <v>87750</v>
          </cell>
          <cell r="R115">
            <v>39214.620000000003</v>
          </cell>
          <cell r="S115">
            <v>804160.56</v>
          </cell>
          <cell r="T115">
            <v>1.5</v>
          </cell>
        </row>
        <row r="116">
          <cell r="B116">
            <v>11624</v>
          </cell>
          <cell r="C116" t="str">
            <v>ALADEJOB</v>
          </cell>
          <cell r="D116" t="str">
            <v xml:space="preserve"> ALADEJOBI YESIRU</v>
          </cell>
          <cell r="E116" t="str">
            <v>ALADEJOB  ALADEJOBI YESIRU</v>
          </cell>
          <cell r="F116" t="str">
            <v>NOT APPLICABLE</v>
          </cell>
          <cell r="G116" t="str">
            <v>Sagamu</v>
          </cell>
          <cell r="H116">
            <v>274744.56</v>
          </cell>
          <cell r="I116">
            <v>72772</v>
          </cell>
          <cell r="J116">
            <v>64975</v>
          </cell>
          <cell r="K116">
            <v>58500</v>
          </cell>
          <cell r="L116">
            <v>22895.38</v>
          </cell>
          <cell r="M116">
            <v>493886.94</v>
          </cell>
          <cell r="N116">
            <v>412116.83999999997</v>
          </cell>
          <cell r="O116">
            <v>109158</v>
          </cell>
          <cell r="P116">
            <v>97462.5</v>
          </cell>
          <cell r="Q116">
            <v>87750</v>
          </cell>
          <cell r="R116">
            <v>34343.07</v>
          </cell>
          <cell r="S116">
            <v>740830.41</v>
          </cell>
          <cell r="T116">
            <v>1.5</v>
          </cell>
        </row>
        <row r="117">
          <cell r="B117">
            <v>11568</v>
          </cell>
          <cell r="C117" t="str">
            <v>ALASAN</v>
          </cell>
          <cell r="D117" t="str">
            <v xml:space="preserve"> GARUBA</v>
          </cell>
          <cell r="E117" t="str">
            <v>ALASAN  GARUBA</v>
          </cell>
          <cell r="F117" t="str">
            <v>DRILLER</v>
          </cell>
          <cell r="G117" t="str">
            <v>Sagamu</v>
          </cell>
          <cell r="H117">
            <v>266177.52</v>
          </cell>
          <cell r="I117">
            <v>72772</v>
          </cell>
          <cell r="J117">
            <v>64975</v>
          </cell>
          <cell r="K117">
            <v>58500</v>
          </cell>
          <cell r="L117">
            <v>22181.460000000003</v>
          </cell>
          <cell r="M117">
            <v>484605.98000000004</v>
          </cell>
          <cell r="N117">
            <v>399266.28</v>
          </cell>
          <cell r="O117">
            <v>109158</v>
          </cell>
          <cell r="P117">
            <v>97462.5</v>
          </cell>
          <cell r="Q117">
            <v>87750</v>
          </cell>
          <cell r="R117">
            <v>33272.19</v>
          </cell>
          <cell r="S117">
            <v>726908.97000000009</v>
          </cell>
          <cell r="T117">
            <v>1.5</v>
          </cell>
        </row>
        <row r="118">
          <cell r="B118">
            <v>11602</v>
          </cell>
          <cell r="C118" t="str">
            <v>ALIDU LA</v>
          </cell>
          <cell r="D118" t="str">
            <v xml:space="preserve"> ALIDU LAWAL</v>
          </cell>
          <cell r="E118" t="str">
            <v>ALIDU LA  ALIDU LAWAL</v>
          </cell>
          <cell r="F118" t="str">
            <v>NOT APPLICABLE</v>
          </cell>
          <cell r="G118" t="str">
            <v>Sagamu</v>
          </cell>
          <cell r="H118">
            <v>278767.32</v>
          </cell>
          <cell r="I118">
            <v>72772</v>
          </cell>
          <cell r="J118">
            <v>64975</v>
          </cell>
          <cell r="K118">
            <v>58500</v>
          </cell>
          <cell r="L118">
            <v>23230.61</v>
          </cell>
          <cell r="M118">
            <v>498244.93</v>
          </cell>
          <cell r="N118">
            <v>418150.98</v>
          </cell>
          <cell r="O118">
            <v>109158</v>
          </cell>
          <cell r="P118">
            <v>97462.5</v>
          </cell>
          <cell r="Q118">
            <v>87750</v>
          </cell>
          <cell r="R118">
            <v>34845.915000000001</v>
          </cell>
          <cell r="S118">
            <v>747367.39500000002</v>
          </cell>
          <cell r="T118">
            <v>1.5</v>
          </cell>
        </row>
        <row r="119">
          <cell r="B119">
            <v>11487</v>
          </cell>
          <cell r="C119" t="str">
            <v>ALIMI</v>
          </cell>
          <cell r="D119" t="str">
            <v xml:space="preserve"> ADEKUNLE MUTAIRU</v>
          </cell>
          <cell r="E119" t="str">
            <v>ALIMI  ADEKUNLE MUTAIRU</v>
          </cell>
          <cell r="F119" t="str">
            <v>MPD SUPERVISOR</v>
          </cell>
          <cell r="G119" t="str">
            <v>Sagamu</v>
          </cell>
          <cell r="H119">
            <v>485343.24</v>
          </cell>
          <cell r="I119">
            <v>72772</v>
          </cell>
          <cell r="J119">
            <v>64975</v>
          </cell>
          <cell r="K119">
            <v>58500</v>
          </cell>
          <cell r="L119">
            <v>40445.269999999997</v>
          </cell>
          <cell r="M119">
            <v>722035.51</v>
          </cell>
          <cell r="N119">
            <v>728014.86</v>
          </cell>
          <cell r="O119">
            <v>109158</v>
          </cell>
          <cell r="P119">
            <v>97462.5</v>
          </cell>
          <cell r="Q119">
            <v>87750</v>
          </cell>
          <cell r="R119">
            <v>60667.904999999999</v>
          </cell>
          <cell r="S119">
            <v>1083053.2650000001</v>
          </cell>
          <cell r="T119">
            <v>1.5000000000000002</v>
          </cell>
        </row>
        <row r="120">
          <cell r="B120">
            <v>11589</v>
          </cell>
          <cell r="C120" t="str">
            <v>AMURE</v>
          </cell>
          <cell r="D120" t="str">
            <v xml:space="preserve"> OLUSAYO JOSEPH</v>
          </cell>
          <cell r="E120" t="str">
            <v>AMURE  OLUSAYO JOSEPH</v>
          </cell>
          <cell r="F120" t="str">
            <v>LABORATORY TECHNICIAN</v>
          </cell>
          <cell r="G120" t="str">
            <v>Sagamu</v>
          </cell>
          <cell r="H120">
            <v>267944.76</v>
          </cell>
          <cell r="I120">
            <v>72772</v>
          </cell>
          <cell r="J120">
            <v>64975</v>
          </cell>
          <cell r="K120">
            <v>58500</v>
          </cell>
          <cell r="L120">
            <v>22328.73</v>
          </cell>
          <cell r="M120">
            <v>486520.49</v>
          </cell>
          <cell r="N120">
            <v>401917.14</v>
          </cell>
          <cell r="O120">
            <v>109158</v>
          </cell>
          <cell r="P120">
            <v>97462.5</v>
          </cell>
          <cell r="Q120">
            <v>87750</v>
          </cell>
          <cell r="R120">
            <v>33493.095000000001</v>
          </cell>
          <cell r="S120">
            <v>729780.73499999999</v>
          </cell>
          <cell r="T120">
            <v>1.5</v>
          </cell>
        </row>
        <row r="121">
          <cell r="B121">
            <v>11505</v>
          </cell>
          <cell r="C121" t="str">
            <v>ASAOLU</v>
          </cell>
          <cell r="D121" t="str">
            <v xml:space="preserve"> OLUSEGUN JAMES</v>
          </cell>
          <cell r="E121" t="str">
            <v>ASAOLU  OLUSEGUN JAMES</v>
          </cell>
          <cell r="F121" t="str">
            <v>WELDER</v>
          </cell>
          <cell r="G121" t="str">
            <v>Sagamu</v>
          </cell>
          <cell r="H121">
            <v>338922.48</v>
          </cell>
          <cell r="I121">
            <v>72772</v>
          </cell>
          <cell r="J121">
            <v>64975</v>
          </cell>
          <cell r="K121">
            <v>58500</v>
          </cell>
          <cell r="L121">
            <v>28243.539999999997</v>
          </cell>
          <cell r="M121">
            <v>563413.02</v>
          </cell>
          <cell r="N121">
            <v>508383.72</v>
          </cell>
          <cell r="O121">
            <v>109158</v>
          </cell>
          <cell r="P121">
            <v>97462.5</v>
          </cell>
          <cell r="Q121">
            <v>87750</v>
          </cell>
          <cell r="R121">
            <v>42365.31</v>
          </cell>
          <cell r="S121">
            <v>845119.53</v>
          </cell>
          <cell r="T121">
            <v>1.5</v>
          </cell>
        </row>
        <row r="122">
          <cell r="B122">
            <v>11510</v>
          </cell>
          <cell r="C122" t="str">
            <v>ASIBOR</v>
          </cell>
          <cell r="D122" t="str">
            <v xml:space="preserve"> GODWIN</v>
          </cell>
          <cell r="E122" t="str">
            <v>ASIBOR  GODWIN</v>
          </cell>
          <cell r="F122" t="str">
            <v>MOBILE PLANT OPERATOR</v>
          </cell>
          <cell r="G122" t="str">
            <v>Sagamu</v>
          </cell>
          <cell r="H122">
            <v>318535.08</v>
          </cell>
          <cell r="I122">
            <v>72772</v>
          </cell>
          <cell r="J122">
            <v>64975</v>
          </cell>
          <cell r="K122">
            <v>58500</v>
          </cell>
          <cell r="L122">
            <v>26544.59</v>
          </cell>
          <cell r="M122">
            <v>541326.67000000004</v>
          </cell>
          <cell r="N122">
            <v>477802.62</v>
          </cell>
          <cell r="O122">
            <v>109158</v>
          </cell>
          <cell r="P122">
            <v>97462.5</v>
          </cell>
          <cell r="Q122">
            <v>87750</v>
          </cell>
          <cell r="R122">
            <v>39816.885000000002</v>
          </cell>
          <cell r="S122">
            <v>811990.00500000012</v>
          </cell>
          <cell r="T122">
            <v>1.5</v>
          </cell>
        </row>
        <row r="123">
          <cell r="B123">
            <v>11590</v>
          </cell>
          <cell r="C123" t="str">
            <v>AWOLOLA</v>
          </cell>
          <cell r="D123" t="str">
            <v xml:space="preserve"> JOSEPH OLATUNDE</v>
          </cell>
          <cell r="E123" t="str">
            <v>AWOLOLA  JOSEPH OLATUNDE</v>
          </cell>
          <cell r="F123" t="str">
            <v>LABORATORY SUPERVISOR</v>
          </cell>
          <cell r="G123" t="str">
            <v>Sagamu</v>
          </cell>
          <cell r="H123">
            <v>343197.48</v>
          </cell>
          <cell r="I123">
            <v>72772</v>
          </cell>
          <cell r="J123">
            <v>64975</v>
          </cell>
          <cell r="K123">
            <v>58500</v>
          </cell>
          <cell r="L123">
            <v>28599.789999999997</v>
          </cell>
          <cell r="M123">
            <v>568044.27</v>
          </cell>
          <cell r="N123">
            <v>514796.22</v>
          </cell>
          <cell r="O123">
            <v>109158</v>
          </cell>
          <cell r="P123">
            <v>97462.5</v>
          </cell>
          <cell r="Q123">
            <v>87750</v>
          </cell>
          <cell r="R123">
            <v>42899.684999999998</v>
          </cell>
          <cell r="S123">
            <v>852066.40500000003</v>
          </cell>
          <cell r="T123">
            <v>1.5</v>
          </cell>
        </row>
        <row r="124">
          <cell r="B124">
            <v>11581</v>
          </cell>
          <cell r="C124" t="str">
            <v>BAKARE</v>
          </cell>
          <cell r="D124" t="str">
            <v xml:space="preserve"> SAKIRU BABATUNDE</v>
          </cell>
          <cell r="E124" t="str">
            <v>BAKARE  SAKIRU BABATUNDE</v>
          </cell>
          <cell r="F124" t="str">
            <v>LABORATORY TECHNICIAN</v>
          </cell>
          <cell r="G124" t="str">
            <v>Sagamu</v>
          </cell>
          <cell r="H124">
            <v>268294.56</v>
          </cell>
          <cell r="I124">
            <v>72772</v>
          </cell>
          <cell r="J124">
            <v>64975</v>
          </cell>
          <cell r="K124">
            <v>58500</v>
          </cell>
          <cell r="L124">
            <v>22357.88</v>
          </cell>
          <cell r="M124">
            <v>486899.44</v>
          </cell>
          <cell r="N124">
            <v>402441.83999999997</v>
          </cell>
          <cell r="O124">
            <v>109158</v>
          </cell>
          <cell r="P124">
            <v>97462.5</v>
          </cell>
          <cell r="Q124">
            <v>87750</v>
          </cell>
          <cell r="R124">
            <v>33536.82</v>
          </cell>
          <cell r="S124">
            <v>730349.16</v>
          </cell>
          <cell r="T124">
            <v>1.5</v>
          </cell>
        </row>
        <row r="125">
          <cell r="B125">
            <v>11461</v>
          </cell>
          <cell r="C125" t="str">
            <v>BELLO</v>
          </cell>
          <cell r="D125" t="str">
            <v xml:space="preserve"> OLUSHOLA KAMORUDEEN</v>
          </cell>
          <cell r="E125" t="str">
            <v>BELLO  OLUSHOLA KAMORUDEEN</v>
          </cell>
          <cell r="F125" t="str">
            <v>ELECTRICAL SUPERVISOR</v>
          </cell>
          <cell r="G125" t="str">
            <v>Sagamu</v>
          </cell>
          <cell r="H125">
            <v>314750.28000000003</v>
          </cell>
          <cell r="I125">
            <v>72772</v>
          </cell>
          <cell r="J125">
            <v>64975</v>
          </cell>
          <cell r="K125">
            <v>58500</v>
          </cell>
          <cell r="L125">
            <v>26229.190000000002</v>
          </cell>
          <cell r="M125">
            <v>537226.47</v>
          </cell>
          <cell r="N125">
            <v>472125.42000000004</v>
          </cell>
          <cell r="O125">
            <v>109158</v>
          </cell>
          <cell r="P125">
            <v>97462.5</v>
          </cell>
          <cell r="Q125">
            <v>87750</v>
          </cell>
          <cell r="R125">
            <v>39343.785000000003</v>
          </cell>
          <cell r="S125">
            <v>805839.70499999996</v>
          </cell>
          <cell r="T125">
            <v>1.5</v>
          </cell>
        </row>
        <row r="126">
          <cell r="B126">
            <v>13100</v>
          </cell>
          <cell r="C126" t="str">
            <v>BHADMUS</v>
          </cell>
          <cell r="D126" t="str">
            <v xml:space="preserve"> KAMORU ADEREMI</v>
          </cell>
          <cell r="E126" t="str">
            <v>BHADMUS  KAMORU ADEREMI</v>
          </cell>
          <cell r="F126" t="str">
            <v>ELECTRICAL SUPERVISOR</v>
          </cell>
          <cell r="G126" t="str">
            <v>Sagamu</v>
          </cell>
          <cell r="H126">
            <v>520285.56</v>
          </cell>
          <cell r="I126">
            <v>72772</v>
          </cell>
          <cell r="J126">
            <v>64975</v>
          </cell>
          <cell r="K126">
            <v>58500</v>
          </cell>
          <cell r="L126">
            <v>43357.13</v>
          </cell>
          <cell r="M126">
            <v>759889.69000000006</v>
          </cell>
          <cell r="N126">
            <v>780428.34</v>
          </cell>
          <cell r="O126">
            <v>109158</v>
          </cell>
          <cell r="P126">
            <v>97462.5</v>
          </cell>
          <cell r="Q126">
            <v>87750</v>
          </cell>
          <cell r="R126">
            <v>65035.694999999992</v>
          </cell>
          <cell r="S126">
            <v>1139834.5350000001</v>
          </cell>
          <cell r="T126">
            <v>1.5</v>
          </cell>
        </row>
        <row r="127">
          <cell r="B127">
            <v>100592</v>
          </cell>
          <cell r="C127" t="str">
            <v>DADA</v>
          </cell>
          <cell r="D127" t="str">
            <v xml:space="preserve"> ABIOLA ABOLANLE</v>
          </cell>
          <cell r="E127" t="str">
            <v>DADA  ABIOLA ABOLANLE</v>
          </cell>
          <cell r="F127" t="str">
            <v>FIREMAN</v>
          </cell>
          <cell r="G127" t="str">
            <v>Sagamu</v>
          </cell>
          <cell r="H127">
            <v>235661.04</v>
          </cell>
          <cell r="I127">
            <v>72772</v>
          </cell>
          <cell r="J127">
            <v>64975</v>
          </cell>
          <cell r="K127">
            <v>58500</v>
          </cell>
          <cell r="L127">
            <v>19638.420000000002</v>
          </cell>
          <cell r="M127">
            <v>451546.46</v>
          </cell>
          <cell r="N127">
            <v>353491.56</v>
          </cell>
          <cell r="O127">
            <v>109158</v>
          </cell>
          <cell r="P127">
            <v>97462.5</v>
          </cell>
          <cell r="Q127">
            <v>87750</v>
          </cell>
          <cell r="R127">
            <v>29457.630000000005</v>
          </cell>
          <cell r="S127">
            <v>677319.69000000006</v>
          </cell>
          <cell r="T127">
            <v>1.5</v>
          </cell>
        </row>
        <row r="128">
          <cell r="B128">
            <v>11633</v>
          </cell>
          <cell r="C128" t="str">
            <v>DARE</v>
          </cell>
          <cell r="D128" t="str">
            <v xml:space="preserve"> SAMUEL TUNDE</v>
          </cell>
          <cell r="E128" t="str">
            <v>DARE  SAMUEL TUNDE</v>
          </cell>
          <cell r="F128" t="str">
            <v>MECHANICAL SUPERVISOR</v>
          </cell>
          <cell r="G128" t="str">
            <v>Sagamu</v>
          </cell>
          <cell r="H128">
            <v>305358.24</v>
          </cell>
          <cell r="I128">
            <v>72772</v>
          </cell>
          <cell r="J128">
            <v>64975</v>
          </cell>
          <cell r="K128">
            <v>58500</v>
          </cell>
          <cell r="L128">
            <v>25446.52</v>
          </cell>
          <cell r="M128">
            <v>527051.76</v>
          </cell>
          <cell r="N128">
            <v>458037.36</v>
          </cell>
          <cell r="O128">
            <v>109158</v>
          </cell>
          <cell r="P128">
            <v>97462.5</v>
          </cell>
          <cell r="Q128">
            <v>87750</v>
          </cell>
          <cell r="R128">
            <v>38169.78</v>
          </cell>
          <cell r="S128">
            <v>790577.64</v>
          </cell>
          <cell r="T128">
            <v>1.5</v>
          </cell>
        </row>
        <row r="129">
          <cell r="B129">
            <v>11625</v>
          </cell>
          <cell r="C129" t="str">
            <v>DIBIE</v>
          </cell>
          <cell r="D129" t="str">
            <v xml:space="preserve"> PATRICK IFEANYI</v>
          </cell>
          <cell r="E129" t="str">
            <v>DIBIE  PATRICK IFEANYI</v>
          </cell>
          <cell r="F129" t="str">
            <v>MECHANICAL SUPERVISOR</v>
          </cell>
          <cell r="G129" t="str">
            <v>Sagamu</v>
          </cell>
          <cell r="H129">
            <v>500022.96</v>
          </cell>
          <cell r="I129">
            <v>72772</v>
          </cell>
          <cell r="J129">
            <v>64975</v>
          </cell>
          <cell r="K129">
            <v>58500</v>
          </cell>
          <cell r="L129">
            <v>41668.58</v>
          </cell>
          <cell r="M129">
            <v>737938.53999999992</v>
          </cell>
          <cell r="N129">
            <v>750034.44000000006</v>
          </cell>
          <cell r="O129">
            <v>109158</v>
          </cell>
          <cell r="P129">
            <v>97462.5</v>
          </cell>
          <cell r="Q129">
            <v>87750</v>
          </cell>
          <cell r="R129">
            <v>62502.87</v>
          </cell>
          <cell r="S129">
            <v>1106907.8099999998</v>
          </cell>
          <cell r="T129">
            <v>1.5</v>
          </cell>
        </row>
        <row r="130">
          <cell r="B130">
            <v>11498</v>
          </cell>
          <cell r="C130" t="str">
            <v>DOLAMU M</v>
          </cell>
          <cell r="D130" t="str">
            <v xml:space="preserve"> DOLAMU MORUFU</v>
          </cell>
          <cell r="E130" t="str">
            <v>DOLAMU M  DOLAMU MORUFU</v>
          </cell>
          <cell r="F130" t="str">
            <v>NOT APPLICABLE</v>
          </cell>
          <cell r="G130" t="str">
            <v>Sagamu</v>
          </cell>
          <cell r="H130">
            <v>320890.68</v>
          </cell>
          <cell r="I130">
            <v>72772</v>
          </cell>
          <cell r="J130">
            <v>64975</v>
          </cell>
          <cell r="K130">
            <v>58500</v>
          </cell>
          <cell r="L130">
            <v>26740.89</v>
          </cell>
          <cell r="M130">
            <v>543878.56999999995</v>
          </cell>
          <cell r="N130">
            <v>481336.02</v>
          </cell>
          <cell r="O130">
            <v>109158</v>
          </cell>
          <cell r="P130">
            <v>97462.5</v>
          </cell>
          <cell r="Q130">
            <v>87750</v>
          </cell>
          <cell r="R130">
            <v>40111.334999999999</v>
          </cell>
          <cell r="S130">
            <v>815817.85499999998</v>
          </cell>
          <cell r="T130">
            <v>1.5</v>
          </cell>
        </row>
        <row r="131">
          <cell r="B131">
            <v>11493</v>
          </cell>
          <cell r="C131" t="str">
            <v>DOSUMU</v>
          </cell>
          <cell r="D131" t="str">
            <v xml:space="preserve"> SUNDAY JAMES</v>
          </cell>
          <cell r="E131" t="str">
            <v>DOSUMU  SUNDAY JAMES</v>
          </cell>
          <cell r="F131" t="str">
            <v>MOBILE PLANT OPERATOR</v>
          </cell>
          <cell r="G131" t="str">
            <v>Sagamu</v>
          </cell>
          <cell r="H131">
            <v>317458.32</v>
          </cell>
          <cell r="I131">
            <v>72772</v>
          </cell>
          <cell r="J131">
            <v>64975</v>
          </cell>
          <cell r="K131">
            <v>58500</v>
          </cell>
          <cell r="L131">
            <v>26454.86</v>
          </cell>
          <cell r="M131">
            <v>540160.18000000005</v>
          </cell>
          <cell r="N131">
            <v>476187.48</v>
          </cell>
          <cell r="O131">
            <v>109158</v>
          </cell>
          <cell r="P131">
            <v>97462.5</v>
          </cell>
          <cell r="Q131">
            <v>87750</v>
          </cell>
          <cell r="R131">
            <v>39682.29</v>
          </cell>
          <cell r="S131">
            <v>810240.27</v>
          </cell>
          <cell r="T131">
            <v>1.5</v>
          </cell>
        </row>
        <row r="132">
          <cell r="B132">
            <v>11611</v>
          </cell>
          <cell r="C132" t="str">
            <v>EDEVUGHE</v>
          </cell>
          <cell r="D132" t="str">
            <v xml:space="preserve"> LUKE</v>
          </cell>
          <cell r="E132" t="str">
            <v>EDEVUGHE  LUKE</v>
          </cell>
          <cell r="F132" t="str">
            <v>PLANT OPERATOR</v>
          </cell>
          <cell r="G132" t="str">
            <v>Sagamu</v>
          </cell>
          <cell r="H132">
            <v>327590.40000000002</v>
          </cell>
          <cell r="I132">
            <v>72772</v>
          </cell>
          <cell r="J132">
            <v>64975</v>
          </cell>
          <cell r="K132">
            <v>58500</v>
          </cell>
          <cell r="L132">
            <v>27299.200000000001</v>
          </cell>
          <cell r="M132">
            <v>551136.6</v>
          </cell>
          <cell r="N132">
            <v>491385.60000000003</v>
          </cell>
          <cell r="O132">
            <v>109158</v>
          </cell>
          <cell r="P132">
            <v>97462.5</v>
          </cell>
          <cell r="Q132">
            <v>87750</v>
          </cell>
          <cell r="R132">
            <v>40948.800000000003</v>
          </cell>
          <cell r="S132">
            <v>826704.89999999991</v>
          </cell>
          <cell r="T132">
            <v>1.5</v>
          </cell>
        </row>
        <row r="133">
          <cell r="B133">
            <v>11403</v>
          </cell>
          <cell r="C133" t="str">
            <v>EDUN</v>
          </cell>
          <cell r="D133" t="str">
            <v xml:space="preserve"> OLUWOLE ADEDAYO</v>
          </cell>
          <cell r="E133" t="str">
            <v>EDUN  OLUWOLE ADEDAYO</v>
          </cell>
          <cell r="F133" t="str">
            <v>ESTATE SUPERVISOR</v>
          </cell>
          <cell r="G133" t="str">
            <v>Sagamu</v>
          </cell>
          <cell r="H133">
            <v>673906.56</v>
          </cell>
          <cell r="I133">
            <v>72772</v>
          </cell>
          <cell r="J133">
            <v>64975</v>
          </cell>
          <cell r="K133">
            <v>58500</v>
          </cell>
          <cell r="L133">
            <v>56158.880000000005</v>
          </cell>
          <cell r="M133">
            <v>926312.44000000006</v>
          </cell>
          <cell r="N133">
            <v>1010859.8400000001</v>
          </cell>
          <cell r="O133">
            <v>109158</v>
          </cell>
          <cell r="P133">
            <v>97462.5</v>
          </cell>
          <cell r="Q133">
            <v>87750</v>
          </cell>
          <cell r="R133">
            <v>84238.32</v>
          </cell>
          <cell r="S133">
            <v>1389468.6600000001</v>
          </cell>
          <cell r="T133">
            <v>1.5</v>
          </cell>
        </row>
        <row r="134">
          <cell r="B134">
            <v>11528</v>
          </cell>
          <cell r="C134" t="str">
            <v>EGEDEGBE</v>
          </cell>
          <cell r="D134" t="str">
            <v xml:space="preserve"> JOHN</v>
          </cell>
          <cell r="E134" t="str">
            <v>EGEDEGBE  JOHN</v>
          </cell>
          <cell r="F134" t="str">
            <v>MPD SUPERVISOR</v>
          </cell>
          <cell r="G134" t="str">
            <v>Sagamu</v>
          </cell>
          <cell r="H134">
            <v>322247.52</v>
          </cell>
          <cell r="I134">
            <v>72772</v>
          </cell>
          <cell r="J134">
            <v>64975</v>
          </cell>
          <cell r="K134">
            <v>58500</v>
          </cell>
          <cell r="L134">
            <v>26853.960000000003</v>
          </cell>
          <cell r="M134">
            <v>545348.48</v>
          </cell>
          <cell r="N134">
            <v>483371.28</v>
          </cell>
          <cell r="O134">
            <v>109158</v>
          </cell>
          <cell r="P134">
            <v>97462.5</v>
          </cell>
          <cell r="Q134">
            <v>87750</v>
          </cell>
          <cell r="R134">
            <v>40280.94</v>
          </cell>
          <cell r="S134">
            <v>818022.72</v>
          </cell>
          <cell r="T134">
            <v>1.5</v>
          </cell>
        </row>
        <row r="135">
          <cell r="B135">
            <v>11658</v>
          </cell>
          <cell r="C135" t="str">
            <v>ENGHA</v>
          </cell>
          <cell r="D135" t="str">
            <v xml:space="preserve"> PETER</v>
          </cell>
          <cell r="E135" t="str">
            <v>ENGHA  PETER</v>
          </cell>
          <cell r="F135" t="str">
            <v>FITTER</v>
          </cell>
          <cell r="G135" t="str">
            <v>Sagamu</v>
          </cell>
          <cell r="H135">
            <v>331950.71999999997</v>
          </cell>
          <cell r="I135">
            <v>72772</v>
          </cell>
          <cell r="J135">
            <v>64975</v>
          </cell>
          <cell r="K135">
            <v>58500</v>
          </cell>
          <cell r="L135">
            <v>27662.559999999998</v>
          </cell>
          <cell r="M135">
            <v>555860.28</v>
          </cell>
          <cell r="N135">
            <v>497926.07999999996</v>
          </cell>
          <cell r="O135">
            <v>109158</v>
          </cell>
          <cell r="P135">
            <v>97462.5</v>
          </cell>
          <cell r="Q135">
            <v>87750</v>
          </cell>
          <cell r="R135">
            <v>41493.839999999997</v>
          </cell>
          <cell r="S135">
            <v>833790.42</v>
          </cell>
          <cell r="T135">
            <v>1.5</v>
          </cell>
        </row>
        <row r="136">
          <cell r="B136">
            <v>11806</v>
          </cell>
          <cell r="C136" t="str">
            <v>FABAMISE</v>
          </cell>
          <cell r="D136" t="str">
            <v xml:space="preserve"> ISHOLA ADENIYI</v>
          </cell>
          <cell r="E136" t="str">
            <v>FABAMISE  ISHOLA ADENIYI</v>
          </cell>
          <cell r="F136" t="str">
            <v>SECURITY SUPERVISOR</v>
          </cell>
          <cell r="G136" t="str">
            <v>Sagamu</v>
          </cell>
          <cell r="H136">
            <v>350253.48</v>
          </cell>
          <cell r="I136">
            <v>72772</v>
          </cell>
          <cell r="J136">
            <v>64975</v>
          </cell>
          <cell r="K136">
            <v>58500</v>
          </cell>
          <cell r="L136">
            <v>29187.789999999997</v>
          </cell>
          <cell r="M136">
            <v>575688.27</v>
          </cell>
          <cell r="N136">
            <v>525380.22</v>
          </cell>
          <cell r="O136">
            <v>109158</v>
          </cell>
          <cell r="P136">
            <v>97462.5</v>
          </cell>
          <cell r="Q136">
            <v>87750</v>
          </cell>
          <cell r="R136">
            <v>43781.684999999998</v>
          </cell>
          <cell r="S136">
            <v>863532.40500000003</v>
          </cell>
          <cell r="T136">
            <v>1.5</v>
          </cell>
        </row>
        <row r="137">
          <cell r="B137">
            <v>11601</v>
          </cell>
          <cell r="C137" t="str">
            <v>FAOLA</v>
          </cell>
          <cell r="D137" t="str">
            <v xml:space="preserve"> P</v>
          </cell>
          <cell r="E137" t="str">
            <v>FAOLA  P</v>
          </cell>
          <cell r="F137" t="str">
            <v>NOT APPLICABLE</v>
          </cell>
          <cell r="G137" t="str">
            <v>Sagamu</v>
          </cell>
          <cell r="H137">
            <v>280894.92</v>
          </cell>
          <cell r="I137">
            <v>72772</v>
          </cell>
          <cell r="J137">
            <v>64975</v>
          </cell>
          <cell r="K137">
            <v>58500</v>
          </cell>
          <cell r="L137">
            <v>23407.91</v>
          </cell>
          <cell r="M137">
            <v>500549.82999999996</v>
          </cell>
          <cell r="N137">
            <v>421342.38</v>
          </cell>
          <cell r="O137">
            <v>109158</v>
          </cell>
          <cell r="P137">
            <v>97462.5</v>
          </cell>
          <cell r="Q137">
            <v>87750</v>
          </cell>
          <cell r="R137">
            <v>35111.864999999998</v>
          </cell>
          <cell r="S137">
            <v>750824.74499999988</v>
          </cell>
          <cell r="T137">
            <v>1.4999999999999998</v>
          </cell>
        </row>
        <row r="138">
          <cell r="B138">
            <v>11477</v>
          </cell>
          <cell r="C138" t="str">
            <v>FOLAJIN</v>
          </cell>
          <cell r="D138" t="str">
            <v xml:space="preserve"> AYOBAMI O.</v>
          </cell>
          <cell r="E138" t="str">
            <v>FOLAJIN  AYOBAMI O.</v>
          </cell>
          <cell r="F138" t="str">
            <v>PLANT INSPECTOR</v>
          </cell>
          <cell r="G138" t="str">
            <v>Sagamu</v>
          </cell>
          <cell r="H138">
            <v>296934.12</v>
          </cell>
          <cell r="I138">
            <v>72772</v>
          </cell>
          <cell r="J138">
            <v>64975</v>
          </cell>
          <cell r="K138">
            <v>58500</v>
          </cell>
          <cell r="L138">
            <v>24744.51</v>
          </cell>
          <cell r="M138">
            <v>517925.63</v>
          </cell>
          <cell r="N138">
            <v>445401.18</v>
          </cell>
          <cell r="O138">
            <v>109158</v>
          </cell>
          <cell r="P138">
            <v>97462.5</v>
          </cell>
          <cell r="Q138">
            <v>87750</v>
          </cell>
          <cell r="R138">
            <v>37116.764999999999</v>
          </cell>
          <cell r="S138">
            <v>776888.44500000007</v>
          </cell>
          <cell r="T138">
            <v>1.5000000000000002</v>
          </cell>
        </row>
        <row r="139">
          <cell r="B139">
            <v>11592</v>
          </cell>
          <cell r="C139" t="str">
            <v>GBADEBO</v>
          </cell>
          <cell r="D139" t="str">
            <v xml:space="preserve"> MURITALA</v>
          </cell>
          <cell r="E139" t="str">
            <v>GBADEBO  MURITALA</v>
          </cell>
          <cell r="F139" t="str">
            <v>PLANT OPERATOR</v>
          </cell>
          <cell r="G139" t="str">
            <v>Sagamu</v>
          </cell>
          <cell r="H139">
            <v>294576.71999999997</v>
          </cell>
          <cell r="I139">
            <v>72772</v>
          </cell>
          <cell r="J139">
            <v>64975</v>
          </cell>
          <cell r="K139">
            <v>58500</v>
          </cell>
          <cell r="L139">
            <v>24548.059999999998</v>
          </cell>
          <cell r="M139">
            <v>515371.77999999997</v>
          </cell>
          <cell r="N139">
            <v>441865.07999999996</v>
          </cell>
          <cell r="O139">
            <v>109158</v>
          </cell>
          <cell r="P139">
            <v>97462.5</v>
          </cell>
          <cell r="Q139">
            <v>87750</v>
          </cell>
          <cell r="R139">
            <v>36822.089999999997</v>
          </cell>
          <cell r="S139">
            <v>773057.66999999993</v>
          </cell>
          <cell r="T139">
            <v>1.5</v>
          </cell>
        </row>
        <row r="140">
          <cell r="B140">
            <v>11410</v>
          </cell>
          <cell r="C140" t="str">
            <v>IDAEWOR</v>
          </cell>
          <cell r="D140" t="str">
            <v xml:space="preserve"> ALBERT IGWUEGIEMHE</v>
          </cell>
          <cell r="E140" t="str">
            <v>IDAEWOR  ALBERT IGWUEGIEMHE</v>
          </cell>
          <cell r="F140" t="str">
            <v>DESPATCH OFFICE SUPERV</v>
          </cell>
          <cell r="G140" t="str">
            <v>Sagamu</v>
          </cell>
          <cell r="H140">
            <v>276357.71999999997</v>
          </cell>
          <cell r="I140">
            <v>72772</v>
          </cell>
          <cell r="J140">
            <v>64975</v>
          </cell>
          <cell r="K140">
            <v>58500</v>
          </cell>
          <cell r="L140">
            <v>23029.809999999998</v>
          </cell>
          <cell r="M140">
            <v>495634.52999999997</v>
          </cell>
          <cell r="N140">
            <v>414536.57999999996</v>
          </cell>
          <cell r="O140">
            <v>109158</v>
          </cell>
          <cell r="P140">
            <v>97462.5</v>
          </cell>
          <cell r="Q140">
            <v>87750</v>
          </cell>
          <cell r="R140">
            <v>34544.714999999997</v>
          </cell>
          <cell r="S140">
            <v>743451.79499999993</v>
          </cell>
          <cell r="T140">
            <v>1.5</v>
          </cell>
        </row>
        <row r="141">
          <cell r="B141">
            <v>11562</v>
          </cell>
          <cell r="C141" t="str">
            <v>IKEJI</v>
          </cell>
          <cell r="D141" t="str">
            <v xml:space="preserve"> SUNDAY</v>
          </cell>
          <cell r="E141" t="str">
            <v>IKEJI  SUNDAY</v>
          </cell>
          <cell r="F141" t="str">
            <v>FITTER</v>
          </cell>
          <cell r="G141" t="str">
            <v>Sagamu</v>
          </cell>
          <cell r="H141">
            <v>316048.44</v>
          </cell>
          <cell r="I141">
            <v>72772</v>
          </cell>
          <cell r="J141">
            <v>64975</v>
          </cell>
          <cell r="K141">
            <v>58500</v>
          </cell>
          <cell r="L141">
            <v>26337.37</v>
          </cell>
          <cell r="M141">
            <v>538632.81000000006</v>
          </cell>
          <cell r="N141">
            <v>474072.66000000003</v>
          </cell>
          <cell r="O141">
            <v>109158</v>
          </cell>
          <cell r="P141">
            <v>97462.5</v>
          </cell>
          <cell r="Q141">
            <v>87750</v>
          </cell>
          <cell r="R141">
            <v>39506.055</v>
          </cell>
          <cell r="S141">
            <v>807949.21500000008</v>
          </cell>
          <cell r="T141">
            <v>1.5</v>
          </cell>
        </row>
        <row r="142">
          <cell r="B142">
            <v>11655</v>
          </cell>
          <cell r="C142" t="str">
            <v>IKHENEBOME</v>
          </cell>
          <cell r="D142" t="str">
            <v xml:space="preserve"> ISAAC OSHIOZEKHAI</v>
          </cell>
          <cell r="E142" t="str">
            <v>IKHENEBOME  ISAAC OSHIOZEKHAI</v>
          </cell>
          <cell r="F142" t="str">
            <v>FITTER</v>
          </cell>
          <cell r="G142" t="str">
            <v>Sagamu</v>
          </cell>
          <cell r="H142">
            <v>304010.76</v>
          </cell>
          <cell r="I142">
            <v>72772</v>
          </cell>
          <cell r="J142">
            <v>64975</v>
          </cell>
          <cell r="K142">
            <v>58500</v>
          </cell>
          <cell r="L142">
            <v>25334.23</v>
          </cell>
          <cell r="M142">
            <v>525591.99</v>
          </cell>
          <cell r="N142">
            <v>456016.14</v>
          </cell>
          <cell r="O142">
            <v>109158</v>
          </cell>
          <cell r="P142">
            <v>97462.5</v>
          </cell>
          <cell r="Q142">
            <v>87750</v>
          </cell>
          <cell r="R142">
            <v>38001.345000000001</v>
          </cell>
          <cell r="S142">
            <v>788387.98499999999</v>
          </cell>
          <cell r="T142">
            <v>1.5</v>
          </cell>
        </row>
        <row r="143">
          <cell r="B143">
            <v>11551</v>
          </cell>
          <cell r="C143" t="str">
            <v>IKPEAMA</v>
          </cell>
          <cell r="D143" t="str">
            <v xml:space="preserve"> IKPEAMA CHARLES</v>
          </cell>
          <cell r="E143" t="str">
            <v>IKPEAMA  IKPEAMA CHARLES</v>
          </cell>
          <cell r="F143" t="str">
            <v>NOT APPLICABLE</v>
          </cell>
          <cell r="G143" t="str">
            <v>Sagamu</v>
          </cell>
          <cell r="H143">
            <v>267102.12</v>
          </cell>
          <cell r="I143">
            <v>72772</v>
          </cell>
          <cell r="J143">
            <v>64975</v>
          </cell>
          <cell r="K143">
            <v>58500</v>
          </cell>
          <cell r="L143">
            <v>22258.51</v>
          </cell>
          <cell r="M143">
            <v>485607.63</v>
          </cell>
          <cell r="N143">
            <v>400653.18</v>
          </cell>
          <cell r="O143">
            <v>109158</v>
          </cell>
          <cell r="P143">
            <v>97462.5</v>
          </cell>
          <cell r="Q143">
            <v>87750</v>
          </cell>
          <cell r="R143">
            <v>33387.764999999999</v>
          </cell>
          <cell r="S143">
            <v>728411.44500000007</v>
          </cell>
          <cell r="T143">
            <v>1.5000000000000002</v>
          </cell>
        </row>
        <row r="144">
          <cell r="B144">
            <v>11614</v>
          </cell>
          <cell r="C144" t="str">
            <v>ILESANMI</v>
          </cell>
          <cell r="D144" t="str">
            <v xml:space="preserve"> PETER OLUSANYA</v>
          </cell>
          <cell r="E144" t="str">
            <v>ILESANMI  PETER OLUSANYA</v>
          </cell>
          <cell r="F144" t="str">
            <v>STORES SUPERVISOR</v>
          </cell>
          <cell r="G144" t="str">
            <v>Sagamu</v>
          </cell>
          <cell r="H144">
            <v>306793.56</v>
          </cell>
          <cell r="I144">
            <v>72772</v>
          </cell>
          <cell r="J144">
            <v>64975</v>
          </cell>
          <cell r="K144">
            <v>58500</v>
          </cell>
          <cell r="L144">
            <v>25566.13</v>
          </cell>
          <cell r="M144">
            <v>528606.68999999994</v>
          </cell>
          <cell r="N144">
            <v>460190.33999999997</v>
          </cell>
          <cell r="O144">
            <v>109158</v>
          </cell>
          <cell r="P144">
            <v>97462.5</v>
          </cell>
          <cell r="Q144">
            <v>87750</v>
          </cell>
          <cell r="R144">
            <v>38349.195</v>
          </cell>
          <cell r="S144">
            <v>792910.03499999992</v>
          </cell>
          <cell r="T144">
            <v>1.5</v>
          </cell>
        </row>
        <row r="145">
          <cell r="B145">
            <v>11530</v>
          </cell>
          <cell r="C145" t="str">
            <v>ISMAIL</v>
          </cell>
          <cell r="D145" t="str">
            <v xml:space="preserve"> ADEWALE NURENI</v>
          </cell>
          <cell r="E145" t="str">
            <v>ISMAIL  ADEWALE NURENI</v>
          </cell>
          <cell r="F145" t="str">
            <v>MPD SUPERVISOR</v>
          </cell>
          <cell r="G145" t="str">
            <v>Sagamu</v>
          </cell>
          <cell r="H145">
            <v>309537.59999999998</v>
          </cell>
          <cell r="I145">
            <v>72772</v>
          </cell>
          <cell r="J145">
            <v>64975</v>
          </cell>
          <cell r="K145">
            <v>58500</v>
          </cell>
          <cell r="L145">
            <v>25794.799999999999</v>
          </cell>
          <cell r="M145">
            <v>531579.4</v>
          </cell>
          <cell r="N145">
            <v>464306.39999999997</v>
          </cell>
          <cell r="O145">
            <v>109158</v>
          </cell>
          <cell r="P145">
            <v>97462.5</v>
          </cell>
          <cell r="Q145">
            <v>87750</v>
          </cell>
          <cell r="R145">
            <v>38692.199999999997</v>
          </cell>
          <cell r="S145">
            <v>797369.10000000009</v>
          </cell>
          <cell r="T145">
            <v>1.5</v>
          </cell>
        </row>
        <row r="146">
          <cell r="B146">
            <v>11921</v>
          </cell>
          <cell r="C146" t="str">
            <v>JEGEDE</v>
          </cell>
          <cell r="D146" t="str">
            <v xml:space="preserve"> AJIBOLA ADEBAYO</v>
          </cell>
          <cell r="E146" t="str">
            <v>JEGEDE  AJIBOLA ADEBAYO</v>
          </cell>
          <cell r="F146" t="str">
            <v>SECURITY SUPERVISOR</v>
          </cell>
          <cell r="G146" t="str">
            <v>Sagamu</v>
          </cell>
          <cell r="H146">
            <v>254514.48</v>
          </cell>
          <cell r="I146">
            <v>72772</v>
          </cell>
          <cell r="J146">
            <v>64975</v>
          </cell>
          <cell r="K146">
            <v>58500</v>
          </cell>
          <cell r="L146">
            <v>21209.54</v>
          </cell>
          <cell r="M146">
            <v>471971.01999999996</v>
          </cell>
          <cell r="N146">
            <v>381771.72000000003</v>
          </cell>
          <cell r="O146">
            <v>109158</v>
          </cell>
          <cell r="P146">
            <v>97462.5</v>
          </cell>
          <cell r="Q146">
            <v>87750</v>
          </cell>
          <cell r="R146">
            <v>31814.31</v>
          </cell>
          <cell r="S146">
            <v>707956.52999999991</v>
          </cell>
          <cell r="T146">
            <v>1.5</v>
          </cell>
        </row>
        <row r="147">
          <cell r="B147">
            <v>11613</v>
          </cell>
          <cell r="C147" t="str">
            <v>JOHN</v>
          </cell>
          <cell r="D147" t="str">
            <v xml:space="preserve"> OLUKAYODE ADEMOLA</v>
          </cell>
          <cell r="E147" t="str">
            <v>JOHN  OLUKAYODE ADEMOLA</v>
          </cell>
          <cell r="F147" t="str">
            <v>PLANT OPERATOR</v>
          </cell>
          <cell r="G147" t="str">
            <v>Sagamu</v>
          </cell>
          <cell r="H147">
            <v>333410.76</v>
          </cell>
          <cell r="I147">
            <v>72772</v>
          </cell>
          <cell r="J147">
            <v>64975</v>
          </cell>
          <cell r="K147">
            <v>58500</v>
          </cell>
          <cell r="L147">
            <v>27784.23</v>
          </cell>
          <cell r="M147">
            <v>557441.99</v>
          </cell>
          <cell r="N147">
            <v>500116.14</v>
          </cell>
          <cell r="O147">
            <v>109158</v>
          </cell>
          <cell r="P147">
            <v>97462.5</v>
          </cell>
          <cell r="Q147">
            <v>87750</v>
          </cell>
          <cell r="R147">
            <v>41676.345000000001</v>
          </cell>
          <cell r="S147">
            <v>836162.98499999999</v>
          </cell>
          <cell r="T147">
            <v>1.5</v>
          </cell>
        </row>
        <row r="148">
          <cell r="B148">
            <v>11569</v>
          </cell>
          <cell r="C148" t="str">
            <v>KALENI</v>
          </cell>
          <cell r="D148" t="str">
            <v xml:space="preserve"> KALENI  AHMED</v>
          </cell>
          <cell r="E148" t="str">
            <v>KALENI  KALENI  AHMED</v>
          </cell>
          <cell r="F148" t="str">
            <v>NOT APPLICABLE</v>
          </cell>
          <cell r="G148" t="str">
            <v>Sagamu</v>
          </cell>
          <cell r="H148">
            <v>266849.64</v>
          </cell>
          <cell r="I148">
            <v>72772</v>
          </cell>
          <cell r="J148">
            <v>64975</v>
          </cell>
          <cell r="K148">
            <v>58500</v>
          </cell>
          <cell r="L148">
            <v>22237.47</v>
          </cell>
          <cell r="M148">
            <v>485334.11</v>
          </cell>
          <cell r="N148">
            <v>400274.46</v>
          </cell>
          <cell r="O148">
            <v>109158</v>
          </cell>
          <cell r="P148">
            <v>97462.5</v>
          </cell>
          <cell r="Q148">
            <v>87750</v>
          </cell>
          <cell r="R148">
            <v>33356.205000000002</v>
          </cell>
          <cell r="S148">
            <v>728001.16500000004</v>
          </cell>
          <cell r="T148">
            <v>1.5000000000000002</v>
          </cell>
        </row>
        <row r="149">
          <cell r="B149">
            <v>11618</v>
          </cell>
          <cell r="C149" t="str">
            <v>KEHINDE</v>
          </cell>
          <cell r="D149" t="str">
            <v xml:space="preserve"> OLUTOBI SOLOMON</v>
          </cell>
          <cell r="E149" t="str">
            <v>KEHINDE  OLUTOBI SOLOMON</v>
          </cell>
          <cell r="F149" t="str">
            <v>SHIFT LEADER</v>
          </cell>
          <cell r="G149" t="str">
            <v>Sagamu</v>
          </cell>
          <cell r="H149">
            <v>437096.04</v>
          </cell>
          <cell r="I149">
            <v>72772</v>
          </cell>
          <cell r="J149">
            <v>64975</v>
          </cell>
          <cell r="K149">
            <v>58500</v>
          </cell>
          <cell r="L149">
            <v>36424.67</v>
          </cell>
          <cell r="M149">
            <v>669767.71000000008</v>
          </cell>
          <cell r="N149">
            <v>655644.05999999994</v>
          </cell>
          <cell r="O149">
            <v>109158</v>
          </cell>
          <cell r="P149">
            <v>97462.5</v>
          </cell>
          <cell r="Q149">
            <v>87750</v>
          </cell>
          <cell r="R149">
            <v>54637.004999999997</v>
          </cell>
          <cell r="S149">
            <v>1004651.5650000002</v>
          </cell>
          <cell r="T149">
            <v>1.5</v>
          </cell>
        </row>
        <row r="150">
          <cell r="B150">
            <v>11609</v>
          </cell>
          <cell r="C150" t="str">
            <v>KOLAPO</v>
          </cell>
          <cell r="D150" t="str">
            <v xml:space="preserve"> LAWRENCE</v>
          </cell>
          <cell r="E150" t="str">
            <v>KOLAPO  LAWRENCE</v>
          </cell>
          <cell r="F150" t="str">
            <v>SHIFT LEADER</v>
          </cell>
          <cell r="G150" t="str">
            <v>Sagamu</v>
          </cell>
          <cell r="H150">
            <v>479180.52</v>
          </cell>
          <cell r="I150">
            <v>72772</v>
          </cell>
          <cell r="J150">
            <v>64975</v>
          </cell>
          <cell r="K150">
            <v>58500</v>
          </cell>
          <cell r="L150">
            <v>39931.71</v>
          </cell>
          <cell r="M150">
            <v>715359.23</v>
          </cell>
          <cell r="N150">
            <v>718770.78</v>
          </cell>
          <cell r="O150">
            <v>109158</v>
          </cell>
          <cell r="P150">
            <v>97462.5</v>
          </cell>
          <cell r="Q150">
            <v>87750</v>
          </cell>
          <cell r="R150">
            <v>59897.565000000002</v>
          </cell>
          <cell r="S150">
            <v>1073038.845</v>
          </cell>
          <cell r="T150">
            <v>1.5</v>
          </cell>
        </row>
        <row r="151">
          <cell r="B151">
            <v>11676</v>
          </cell>
          <cell r="C151" t="str">
            <v>LASISI A</v>
          </cell>
          <cell r="D151" t="str">
            <v xml:space="preserve"> LASISI ADELANI</v>
          </cell>
          <cell r="E151" t="str">
            <v>LASISI A  LASISI ADELANI</v>
          </cell>
          <cell r="F151" t="str">
            <v>NOT APPLICABLE</v>
          </cell>
          <cell r="G151" t="str">
            <v>Sagamu</v>
          </cell>
          <cell r="H151">
            <v>235661.04</v>
          </cell>
          <cell r="I151">
            <v>72772</v>
          </cell>
          <cell r="J151">
            <v>64975</v>
          </cell>
          <cell r="K151">
            <v>58500</v>
          </cell>
          <cell r="L151">
            <v>19638.420000000002</v>
          </cell>
          <cell r="M151">
            <v>451546.46</v>
          </cell>
          <cell r="N151">
            <v>353491.56</v>
          </cell>
          <cell r="O151">
            <v>109158</v>
          </cell>
          <cell r="P151">
            <v>97462.5</v>
          </cell>
          <cell r="Q151">
            <v>87750</v>
          </cell>
          <cell r="R151">
            <v>29457.630000000005</v>
          </cell>
          <cell r="S151">
            <v>677319.69000000006</v>
          </cell>
          <cell r="T151">
            <v>1.5</v>
          </cell>
        </row>
        <row r="152">
          <cell r="B152">
            <v>11591</v>
          </cell>
          <cell r="C152" t="str">
            <v>LASISI</v>
          </cell>
          <cell r="D152" t="str">
            <v xml:space="preserve"> LAMIDI</v>
          </cell>
          <cell r="E152" t="str">
            <v>LASISI  LAMIDI</v>
          </cell>
          <cell r="F152" t="str">
            <v>KILN BURNER</v>
          </cell>
          <cell r="G152" t="str">
            <v>Sagamu</v>
          </cell>
          <cell r="H152">
            <v>267821.52</v>
          </cell>
          <cell r="I152">
            <v>72772</v>
          </cell>
          <cell r="J152">
            <v>64975</v>
          </cell>
          <cell r="K152">
            <v>58500</v>
          </cell>
          <cell r="L152">
            <v>22318.460000000003</v>
          </cell>
          <cell r="M152">
            <v>486386.98000000004</v>
          </cell>
          <cell r="N152">
            <v>401732.28</v>
          </cell>
          <cell r="O152">
            <v>109158</v>
          </cell>
          <cell r="P152">
            <v>97462.5</v>
          </cell>
          <cell r="Q152">
            <v>87750</v>
          </cell>
          <cell r="R152">
            <v>33477.69</v>
          </cell>
          <cell r="S152">
            <v>729580.47000000009</v>
          </cell>
          <cell r="T152">
            <v>1.5</v>
          </cell>
        </row>
        <row r="153">
          <cell r="B153">
            <v>11665</v>
          </cell>
          <cell r="C153" t="str">
            <v>LAWAL DA</v>
          </cell>
          <cell r="D153" t="str">
            <v xml:space="preserve"> LAWAL DANJUMA</v>
          </cell>
          <cell r="E153" t="str">
            <v>LAWAL DA  LAWAL DANJUMA</v>
          </cell>
          <cell r="F153" t="str">
            <v>NOT APPLICABLE</v>
          </cell>
          <cell r="G153" t="str">
            <v>Sagamu</v>
          </cell>
          <cell r="H153">
            <v>265982.76</v>
          </cell>
          <cell r="I153">
            <v>72772</v>
          </cell>
          <cell r="J153">
            <v>64975</v>
          </cell>
          <cell r="K153">
            <v>58500</v>
          </cell>
          <cell r="L153">
            <v>22165.23</v>
          </cell>
          <cell r="M153">
            <v>484394.99</v>
          </cell>
          <cell r="N153">
            <v>398974.14</v>
          </cell>
          <cell r="O153">
            <v>109158</v>
          </cell>
          <cell r="P153">
            <v>97462.5</v>
          </cell>
          <cell r="Q153">
            <v>87750</v>
          </cell>
          <cell r="R153">
            <v>33247.845000000001</v>
          </cell>
          <cell r="S153">
            <v>726592.48499999999</v>
          </cell>
          <cell r="T153">
            <v>1.5</v>
          </cell>
        </row>
        <row r="154">
          <cell r="B154">
            <v>11506</v>
          </cell>
          <cell r="C154" t="str">
            <v>MAFE</v>
          </cell>
          <cell r="D154" t="str">
            <v xml:space="preserve"> OLUSOLA BABAFUNMILAYO</v>
          </cell>
          <cell r="E154" t="str">
            <v>MAFE  OLUSOLA BABAFUNMILAYO</v>
          </cell>
          <cell r="F154" t="str">
            <v>MASON SUPERVISOR</v>
          </cell>
          <cell r="G154" t="str">
            <v>Sagamu</v>
          </cell>
          <cell r="H154">
            <v>314750.28000000003</v>
          </cell>
          <cell r="I154">
            <v>72772</v>
          </cell>
          <cell r="J154">
            <v>64975</v>
          </cell>
          <cell r="K154">
            <v>58500</v>
          </cell>
          <cell r="L154">
            <v>26229.190000000002</v>
          </cell>
          <cell r="M154">
            <v>537226.47</v>
          </cell>
          <cell r="N154">
            <v>472125.42000000004</v>
          </cell>
          <cell r="O154">
            <v>109158</v>
          </cell>
          <cell r="P154">
            <v>97462.5</v>
          </cell>
          <cell r="Q154">
            <v>87750</v>
          </cell>
          <cell r="R154">
            <v>39343.785000000003</v>
          </cell>
          <cell r="S154">
            <v>805839.70499999996</v>
          </cell>
          <cell r="T154">
            <v>1.5</v>
          </cell>
        </row>
        <row r="155">
          <cell r="B155">
            <v>11622</v>
          </cell>
          <cell r="C155" t="str">
            <v>MESHACK</v>
          </cell>
          <cell r="D155" t="str">
            <v xml:space="preserve"> AKINOLA</v>
          </cell>
          <cell r="E155" t="str">
            <v>MESHACK  AKINOLA</v>
          </cell>
          <cell r="F155" t="str">
            <v>LABORATORY SUPERVISOR</v>
          </cell>
          <cell r="G155" t="str">
            <v>Sagamu</v>
          </cell>
          <cell r="H155">
            <v>480635.16</v>
          </cell>
          <cell r="I155">
            <v>72772</v>
          </cell>
          <cell r="J155">
            <v>64975</v>
          </cell>
          <cell r="K155">
            <v>58500</v>
          </cell>
          <cell r="L155">
            <v>40052.93</v>
          </cell>
          <cell r="M155">
            <v>716935.09</v>
          </cell>
          <cell r="N155">
            <v>720952.74</v>
          </cell>
          <cell r="O155">
            <v>109158</v>
          </cell>
          <cell r="P155">
            <v>97462.5</v>
          </cell>
          <cell r="Q155">
            <v>87750</v>
          </cell>
          <cell r="R155">
            <v>60079.395000000004</v>
          </cell>
          <cell r="S155">
            <v>1075402.635</v>
          </cell>
          <cell r="T155">
            <v>1.5</v>
          </cell>
        </row>
        <row r="156">
          <cell r="B156">
            <v>11494</v>
          </cell>
          <cell r="C156" t="str">
            <v>MOSAKU</v>
          </cell>
          <cell r="D156" t="str">
            <v xml:space="preserve"> ELIJAH OLUDELE</v>
          </cell>
          <cell r="E156" t="str">
            <v>MOSAKU  ELIJAH OLUDELE</v>
          </cell>
          <cell r="F156" t="str">
            <v>SHIFT LEADER</v>
          </cell>
          <cell r="G156" t="str">
            <v>Sagamu</v>
          </cell>
          <cell r="H156">
            <v>641038.68000000005</v>
          </cell>
          <cell r="I156">
            <v>72772</v>
          </cell>
          <cell r="J156">
            <v>64975</v>
          </cell>
          <cell r="K156">
            <v>58500</v>
          </cell>
          <cell r="L156">
            <v>53419.890000000007</v>
          </cell>
          <cell r="M156">
            <v>890705.57000000007</v>
          </cell>
          <cell r="N156">
            <v>961558.02</v>
          </cell>
          <cell r="O156">
            <v>109158</v>
          </cell>
          <cell r="P156">
            <v>97462.5</v>
          </cell>
          <cell r="Q156">
            <v>87750</v>
          </cell>
          <cell r="R156">
            <v>80129.835000000006</v>
          </cell>
          <cell r="S156">
            <v>1336058.355</v>
          </cell>
          <cell r="T156">
            <v>1.4999999999999998</v>
          </cell>
        </row>
        <row r="157">
          <cell r="B157">
            <v>11951</v>
          </cell>
          <cell r="C157" t="str">
            <v>MUIBI</v>
          </cell>
          <cell r="D157" t="str">
            <v xml:space="preserve"> MUSTAPHA BABALOLA</v>
          </cell>
          <cell r="E157" t="str">
            <v>MUIBI  MUSTAPHA BABALOLA</v>
          </cell>
          <cell r="F157" t="str">
            <v>SECRETARY</v>
          </cell>
          <cell r="G157" t="str">
            <v>Sagamu</v>
          </cell>
          <cell r="H157">
            <v>254514.48</v>
          </cell>
          <cell r="I157">
            <v>72772</v>
          </cell>
          <cell r="J157">
            <v>64975</v>
          </cell>
          <cell r="K157">
            <v>58500</v>
          </cell>
          <cell r="L157">
            <v>21209.54</v>
          </cell>
          <cell r="M157">
            <v>471971.01999999996</v>
          </cell>
          <cell r="N157">
            <v>381771.72000000003</v>
          </cell>
          <cell r="O157">
            <v>109158</v>
          </cell>
          <cell r="P157">
            <v>97462.5</v>
          </cell>
          <cell r="Q157">
            <v>87750</v>
          </cell>
          <cell r="R157">
            <v>31814.31</v>
          </cell>
          <cell r="S157">
            <v>707956.52999999991</v>
          </cell>
          <cell r="T157">
            <v>1.5</v>
          </cell>
        </row>
        <row r="158">
          <cell r="B158">
            <v>11526</v>
          </cell>
          <cell r="C158" t="str">
            <v>MUSTAPHA</v>
          </cell>
          <cell r="D158" t="str">
            <v xml:space="preserve"> TAIWO TAJUDEEN</v>
          </cell>
          <cell r="E158" t="str">
            <v>MUSTAPHA  TAIWO TAJUDEEN</v>
          </cell>
          <cell r="F158" t="str">
            <v>LABORATORY TECHNICIAN</v>
          </cell>
          <cell r="G158" t="str">
            <v>Sagamu</v>
          </cell>
          <cell r="H158">
            <v>321301.56</v>
          </cell>
          <cell r="I158">
            <v>72772</v>
          </cell>
          <cell r="J158">
            <v>64975</v>
          </cell>
          <cell r="K158">
            <v>58500</v>
          </cell>
          <cell r="L158">
            <v>26775.13</v>
          </cell>
          <cell r="M158">
            <v>544323.68999999994</v>
          </cell>
          <cell r="N158">
            <v>481952.33999999997</v>
          </cell>
          <cell r="O158">
            <v>109158</v>
          </cell>
          <cell r="P158">
            <v>97462.5</v>
          </cell>
          <cell r="Q158">
            <v>87750</v>
          </cell>
          <cell r="R158">
            <v>40162.695</v>
          </cell>
          <cell r="S158">
            <v>816485.53499999992</v>
          </cell>
          <cell r="T158">
            <v>1.5</v>
          </cell>
        </row>
        <row r="159">
          <cell r="B159">
            <v>11525</v>
          </cell>
          <cell r="C159" t="str">
            <v>ODUSOLU</v>
          </cell>
          <cell r="D159" t="str">
            <v xml:space="preserve"> SULAIMAN OLADIPUPO</v>
          </cell>
          <cell r="E159" t="str">
            <v>ODUSOLU  SULAIMAN OLADIPUPO</v>
          </cell>
          <cell r="F159" t="str">
            <v>CRAFTSMAN</v>
          </cell>
          <cell r="G159" t="str">
            <v>Sagamu</v>
          </cell>
          <cell r="H159">
            <v>286319.88</v>
          </cell>
          <cell r="I159">
            <v>72772</v>
          </cell>
          <cell r="J159">
            <v>64975</v>
          </cell>
          <cell r="K159">
            <v>58500</v>
          </cell>
          <cell r="L159">
            <v>23859.99</v>
          </cell>
          <cell r="M159">
            <v>506426.87</v>
          </cell>
          <cell r="N159">
            <v>429479.82</v>
          </cell>
          <cell r="O159">
            <v>109158</v>
          </cell>
          <cell r="P159">
            <v>97462.5</v>
          </cell>
          <cell r="Q159">
            <v>87750</v>
          </cell>
          <cell r="R159">
            <v>35789.985000000001</v>
          </cell>
          <cell r="S159">
            <v>759640.30499999993</v>
          </cell>
          <cell r="T159">
            <v>1.4999999999999998</v>
          </cell>
        </row>
        <row r="160">
          <cell r="B160">
            <v>11571</v>
          </cell>
          <cell r="C160" t="str">
            <v>OGUNKEYE</v>
          </cell>
          <cell r="D160" t="str">
            <v xml:space="preserve"> JOHNSON TAIWO</v>
          </cell>
          <cell r="E160" t="str">
            <v>OGUNKEYE  JOHNSON TAIWO</v>
          </cell>
          <cell r="F160" t="str">
            <v>MECH. DRAUGHTSMAN</v>
          </cell>
          <cell r="G160" t="str">
            <v>Sagamu</v>
          </cell>
          <cell r="H160">
            <v>313386.96000000002</v>
          </cell>
          <cell r="I160">
            <v>72772</v>
          </cell>
          <cell r="J160">
            <v>64975</v>
          </cell>
          <cell r="K160">
            <v>58500</v>
          </cell>
          <cell r="L160">
            <v>26115.58</v>
          </cell>
          <cell r="M160">
            <v>535749.54</v>
          </cell>
          <cell r="N160">
            <v>470080.44000000006</v>
          </cell>
          <cell r="O160">
            <v>109158</v>
          </cell>
          <cell r="P160">
            <v>97462.5</v>
          </cell>
          <cell r="Q160">
            <v>87750</v>
          </cell>
          <cell r="R160">
            <v>39173.370000000003</v>
          </cell>
          <cell r="S160">
            <v>803624.31</v>
          </cell>
          <cell r="T160">
            <v>1.5</v>
          </cell>
        </row>
        <row r="161">
          <cell r="B161">
            <v>11577</v>
          </cell>
          <cell r="C161" t="str">
            <v>OGUNKUNLE</v>
          </cell>
          <cell r="D161" t="str">
            <v xml:space="preserve"> EMMANUEL SEGUN</v>
          </cell>
          <cell r="E161" t="str">
            <v>OGUNKUNLE  EMMANUEL SEGUN</v>
          </cell>
          <cell r="F161" t="str">
            <v>MECHANICAL SUPERVISOR</v>
          </cell>
          <cell r="G161" t="str">
            <v>Sagamu</v>
          </cell>
          <cell r="H161">
            <v>299762.03999999998</v>
          </cell>
          <cell r="I161">
            <v>72772</v>
          </cell>
          <cell r="J161">
            <v>64975</v>
          </cell>
          <cell r="K161">
            <v>58500</v>
          </cell>
          <cell r="L161">
            <v>24980.17</v>
          </cell>
          <cell r="M161">
            <v>520989.20999999996</v>
          </cell>
          <cell r="N161">
            <v>449643.05999999994</v>
          </cell>
          <cell r="O161">
            <v>109158</v>
          </cell>
          <cell r="P161">
            <v>97462.5</v>
          </cell>
          <cell r="Q161">
            <v>87750</v>
          </cell>
          <cell r="R161">
            <v>37470.254999999997</v>
          </cell>
          <cell r="S161">
            <v>781483.81499999994</v>
          </cell>
          <cell r="T161">
            <v>1.5</v>
          </cell>
        </row>
        <row r="162">
          <cell r="B162">
            <v>11467</v>
          </cell>
          <cell r="C162" t="str">
            <v>OGUNLANA</v>
          </cell>
          <cell r="D162" t="str">
            <v xml:space="preserve"> JOSEPH SUNDAY</v>
          </cell>
          <cell r="E162" t="str">
            <v>OGUNLANA  JOSEPH SUNDAY</v>
          </cell>
          <cell r="F162" t="str">
            <v>LABORATORY TECHNICIAN</v>
          </cell>
          <cell r="G162" t="str">
            <v>Sagamu</v>
          </cell>
          <cell r="H162">
            <v>294400.32</v>
          </cell>
          <cell r="I162">
            <v>72772</v>
          </cell>
          <cell r="J162">
            <v>64975</v>
          </cell>
          <cell r="K162">
            <v>58500</v>
          </cell>
          <cell r="L162">
            <v>24533.360000000001</v>
          </cell>
          <cell r="M162">
            <v>515180.68</v>
          </cell>
          <cell r="N162">
            <v>441600.48</v>
          </cell>
          <cell r="O162">
            <v>109158</v>
          </cell>
          <cell r="P162">
            <v>97462.5</v>
          </cell>
          <cell r="Q162">
            <v>87750</v>
          </cell>
          <cell r="R162">
            <v>36800.04</v>
          </cell>
          <cell r="S162">
            <v>772771.02</v>
          </cell>
          <cell r="T162">
            <v>1.5</v>
          </cell>
        </row>
        <row r="163">
          <cell r="B163">
            <v>100180</v>
          </cell>
          <cell r="C163" t="str">
            <v>OGUNLANA</v>
          </cell>
          <cell r="D163" t="str">
            <v xml:space="preserve"> WAHEED OLUGBENGA</v>
          </cell>
          <cell r="E163" t="str">
            <v>OGUNLANA  WAHEED OLUGBENGA</v>
          </cell>
          <cell r="F163" t="str">
            <v>CLINIC SUPERVISOR</v>
          </cell>
          <cell r="G163" t="str">
            <v>Sagamu</v>
          </cell>
          <cell r="H163">
            <v>254514.48</v>
          </cell>
          <cell r="I163">
            <v>72772</v>
          </cell>
          <cell r="J163">
            <v>64975</v>
          </cell>
          <cell r="K163">
            <v>58500</v>
          </cell>
          <cell r="L163">
            <v>21209.54</v>
          </cell>
          <cell r="M163">
            <v>471971.01999999996</v>
          </cell>
          <cell r="N163">
            <v>381771.72000000003</v>
          </cell>
          <cell r="O163">
            <v>109158</v>
          </cell>
          <cell r="P163">
            <v>97462.5</v>
          </cell>
          <cell r="Q163">
            <v>87750</v>
          </cell>
          <cell r="R163">
            <v>31814.31</v>
          </cell>
          <cell r="S163">
            <v>707956.52999999991</v>
          </cell>
          <cell r="T163">
            <v>1.5</v>
          </cell>
        </row>
        <row r="164">
          <cell r="B164">
            <v>11632</v>
          </cell>
          <cell r="C164" t="str">
            <v>OGUNTOYINBO</v>
          </cell>
          <cell r="D164" t="str">
            <v xml:space="preserve"> OLALEKAN</v>
          </cell>
          <cell r="E164" t="str">
            <v>OGUNTOYINBO  OLALEKAN</v>
          </cell>
          <cell r="F164" t="str">
            <v>MPD SUPERVISOR</v>
          </cell>
          <cell r="G164" t="str">
            <v>Sagamu</v>
          </cell>
          <cell r="H164">
            <v>336781.2</v>
          </cell>
          <cell r="I164">
            <v>72772</v>
          </cell>
          <cell r="J164">
            <v>64975</v>
          </cell>
          <cell r="K164">
            <v>58500</v>
          </cell>
          <cell r="L164">
            <v>28065.100000000002</v>
          </cell>
          <cell r="M164">
            <v>561093.29999999993</v>
          </cell>
          <cell r="N164">
            <v>505171.80000000005</v>
          </cell>
          <cell r="O164">
            <v>109158</v>
          </cell>
          <cell r="P164">
            <v>97462.5</v>
          </cell>
          <cell r="Q164">
            <v>87750</v>
          </cell>
          <cell r="R164">
            <v>42097.65</v>
          </cell>
          <cell r="S164">
            <v>841639.95</v>
          </cell>
          <cell r="T164">
            <v>1.5</v>
          </cell>
        </row>
        <row r="165">
          <cell r="B165">
            <v>11837</v>
          </cell>
          <cell r="C165" t="str">
            <v>OGUNYALE</v>
          </cell>
          <cell r="D165" t="str">
            <v xml:space="preserve"> SUNDAY ABIODUN</v>
          </cell>
          <cell r="E165" t="str">
            <v>OGUNYALE  SUNDAY ABIODUN</v>
          </cell>
          <cell r="F165" t="str">
            <v>ADMIN SUPERVISOR</v>
          </cell>
          <cell r="G165" t="str">
            <v>Sagamu</v>
          </cell>
          <cell r="H165">
            <v>235661.04</v>
          </cell>
          <cell r="I165">
            <v>72772</v>
          </cell>
          <cell r="J165">
            <v>64975</v>
          </cell>
          <cell r="K165">
            <v>58500</v>
          </cell>
          <cell r="L165">
            <v>19638.420000000002</v>
          </cell>
          <cell r="M165">
            <v>451546.46</v>
          </cell>
          <cell r="N165">
            <v>353491.56</v>
          </cell>
          <cell r="O165">
            <v>109158</v>
          </cell>
          <cell r="P165">
            <v>97462.5</v>
          </cell>
          <cell r="Q165">
            <v>87750</v>
          </cell>
          <cell r="R165">
            <v>29457.630000000005</v>
          </cell>
          <cell r="S165">
            <v>677319.69000000006</v>
          </cell>
          <cell r="T165">
            <v>1.5</v>
          </cell>
        </row>
        <row r="166">
          <cell r="B166">
            <v>11566</v>
          </cell>
          <cell r="C166" t="str">
            <v>OJO</v>
          </cell>
          <cell r="D166" t="str">
            <v xml:space="preserve"> SAMUEL OLUWAFEMI</v>
          </cell>
          <cell r="E166" t="str">
            <v>OJO  SAMUEL OLUWAFEMI</v>
          </cell>
          <cell r="F166" t="str">
            <v>PLANT INSPECTOR</v>
          </cell>
          <cell r="G166" t="str">
            <v>Sagamu</v>
          </cell>
          <cell r="H166">
            <v>299762.03999999998</v>
          </cell>
          <cell r="I166">
            <v>72772</v>
          </cell>
          <cell r="J166">
            <v>64975</v>
          </cell>
          <cell r="K166">
            <v>58500</v>
          </cell>
          <cell r="L166">
            <v>24980.17</v>
          </cell>
          <cell r="M166">
            <v>520989.20999999996</v>
          </cell>
          <cell r="N166">
            <v>449643.05999999994</v>
          </cell>
          <cell r="O166">
            <v>109158</v>
          </cell>
          <cell r="P166">
            <v>97462.5</v>
          </cell>
          <cell r="Q166">
            <v>87750</v>
          </cell>
          <cell r="R166">
            <v>37470.254999999997</v>
          </cell>
          <cell r="S166">
            <v>781483.81499999994</v>
          </cell>
          <cell r="T166">
            <v>1.5</v>
          </cell>
        </row>
        <row r="167">
          <cell r="B167">
            <v>11661</v>
          </cell>
          <cell r="C167" t="str">
            <v>OKEDELE</v>
          </cell>
          <cell r="D167" t="str">
            <v xml:space="preserve"> SUNDAY ADESOJI</v>
          </cell>
          <cell r="E167" t="str">
            <v>OKEDELE  SUNDAY ADESOJI</v>
          </cell>
          <cell r="F167" t="str">
            <v>CLINIC SUPERVISOR</v>
          </cell>
          <cell r="G167" t="str">
            <v>Sagamu</v>
          </cell>
          <cell r="H167">
            <v>570771.24</v>
          </cell>
          <cell r="I167">
            <v>72772</v>
          </cell>
          <cell r="J167">
            <v>64975</v>
          </cell>
          <cell r="K167">
            <v>58500</v>
          </cell>
          <cell r="L167">
            <v>47564.27</v>
          </cell>
          <cell r="M167">
            <v>814582.51</v>
          </cell>
          <cell r="N167">
            <v>856156.86</v>
          </cell>
          <cell r="O167">
            <v>109158</v>
          </cell>
          <cell r="P167">
            <v>97462.5</v>
          </cell>
          <cell r="Q167">
            <v>87750</v>
          </cell>
          <cell r="R167">
            <v>71346.404999999999</v>
          </cell>
          <cell r="S167">
            <v>1221873.7650000001</v>
          </cell>
          <cell r="T167">
            <v>1.5000000000000002</v>
          </cell>
        </row>
        <row r="168">
          <cell r="B168">
            <v>11565</v>
          </cell>
          <cell r="C168" t="str">
            <v>OKEKE</v>
          </cell>
          <cell r="D168" t="str">
            <v xml:space="preserve"> CHARLES ANTHONY</v>
          </cell>
          <cell r="E168" t="str">
            <v>OKEKE  CHARLES ANTHONY</v>
          </cell>
          <cell r="F168" t="str">
            <v>ANALYST</v>
          </cell>
          <cell r="G168" t="str">
            <v>Sagamu</v>
          </cell>
          <cell r="H168">
            <v>263644.32</v>
          </cell>
          <cell r="I168">
            <v>72772</v>
          </cell>
          <cell r="J168">
            <v>64975</v>
          </cell>
          <cell r="K168">
            <v>58500</v>
          </cell>
          <cell r="L168">
            <v>21970.36</v>
          </cell>
          <cell r="M168">
            <v>481861.68</v>
          </cell>
          <cell r="N168">
            <v>395466.48</v>
          </cell>
          <cell r="O168">
            <v>109158</v>
          </cell>
          <cell r="P168">
            <v>97462.5</v>
          </cell>
          <cell r="Q168">
            <v>87750</v>
          </cell>
          <cell r="R168">
            <v>32955.54</v>
          </cell>
          <cell r="S168">
            <v>722792.52</v>
          </cell>
          <cell r="T168">
            <v>1.5</v>
          </cell>
        </row>
        <row r="169">
          <cell r="B169">
            <v>11529</v>
          </cell>
          <cell r="C169" t="str">
            <v>OKEOYE</v>
          </cell>
          <cell r="D169" t="str">
            <v xml:space="preserve"> OBAK HASCHEL</v>
          </cell>
          <cell r="E169" t="str">
            <v>OKEOYE  OBAK HASCHEL</v>
          </cell>
          <cell r="F169" t="str">
            <v>ENGINE ROOM SUPERVISOR</v>
          </cell>
          <cell r="G169" t="str">
            <v>Sagamu</v>
          </cell>
          <cell r="H169">
            <v>557739.12</v>
          </cell>
          <cell r="I169">
            <v>72772</v>
          </cell>
          <cell r="J169">
            <v>64975</v>
          </cell>
          <cell r="K169">
            <v>58500</v>
          </cell>
          <cell r="L169">
            <v>46478.26</v>
          </cell>
          <cell r="M169">
            <v>800464.38</v>
          </cell>
          <cell r="N169">
            <v>836608.67999999993</v>
          </cell>
          <cell r="O169">
            <v>109158</v>
          </cell>
          <cell r="P169">
            <v>97462.5</v>
          </cell>
          <cell r="Q169">
            <v>87750</v>
          </cell>
          <cell r="R169">
            <v>69717.39</v>
          </cell>
          <cell r="S169">
            <v>1200696.57</v>
          </cell>
          <cell r="T169">
            <v>1.5</v>
          </cell>
        </row>
        <row r="170">
          <cell r="B170">
            <v>11649</v>
          </cell>
          <cell r="C170" t="str">
            <v>OKHIPO</v>
          </cell>
          <cell r="D170" t="str">
            <v xml:space="preserve"> JOHN</v>
          </cell>
          <cell r="E170" t="str">
            <v>OKHIPO  JOHN</v>
          </cell>
          <cell r="F170" t="str">
            <v>ELECTRICAL SUPERVISOR</v>
          </cell>
          <cell r="G170" t="str">
            <v>Sagamu</v>
          </cell>
          <cell r="H170">
            <v>440838.6</v>
          </cell>
          <cell r="I170">
            <v>72772</v>
          </cell>
          <cell r="J170">
            <v>64975</v>
          </cell>
          <cell r="K170">
            <v>58500</v>
          </cell>
          <cell r="L170">
            <v>36736.549999999996</v>
          </cell>
          <cell r="M170">
            <v>673822.15</v>
          </cell>
          <cell r="N170">
            <v>661257.89999999991</v>
          </cell>
          <cell r="O170">
            <v>109158</v>
          </cell>
          <cell r="P170">
            <v>97462.5</v>
          </cell>
          <cell r="Q170">
            <v>87750</v>
          </cell>
          <cell r="R170">
            <v>55104.824999999997</v>
          </cell>
          <cell r="S170">
            <v>1010733.2250000001</v>
          </cell>
          <cell r="T170">
            <v>1.5</v>
          </cell>
        </row>
        <row r="171">
          <cell r="B171">
            <v>11690</v>
          </cell>
          <cell r="C171" t="str">
            <v>OKOROBOH</v>
          </cell>
          <cell r="D171" t="str">
            <v xml:space="preserve"> ITAMARAUGHA</v>
          </cell>
          <cell r="E171" t="str">
            <v>OKOROBOH  ITAMARAUGHA</v>
          </cell>
          <cell r="F171" t="str">
            <v>PLANT OPERATOR</v>
          </cell>
          <cell r="G171" t="str">
            <v>Sagamu</v>
          </cell>
          <cell r="H171">
            <v>262886.28000000003</v>
          </cell>
          <cell r="I171">
            <v>72772</v>
          </cell>
          <cell r="J171">
            <v>64975</v>
          </cell>
          <cell r="K171">
            <v>58500</v>
          </cell>
          <cell r="L171">
            <v>21907.190000000002</v>
          </cell>
          <cell r="M171">
            <v>481040.47000000003</v>
          </cell>
          <cell r="N171">
            <v>394329.42000000004</v>
          </cell>
          <cell r="O171">
            <v>109158</v>
          </cell>
          <cell r="P171">
            <v>97462.5</v>
          </cell>
          <cell r="Q171">
            <v>87750</v>
          </cell>
          <cell r="R171">
            <v>32860.785000000003</v>
          </cell>
          <cell r="S171">
            <v>721560.70500000007</v>
          </cell>
          <cell r="T171">
            <v>1.5</v>
          </cell>
        </row>
        <row r="172">
          <cell r="B172">
            <v>11474</v>
          </cell>
          <cell r="C172" t="str">
            <v>OKREGHE</v>
          </cell>
          <cell r="D172" t="str">
            <v xml:space="preserve"> TENNYSON</v>
          </cell>
          <cell r="E172" t="str">
            <v>OKREGHE  TENNYSON</v>
          </cell>
          <cell r="F172" t="str">
            <v>MPD SUPERVISOR</v>
          </cell>
          <cell r="G172" t="str">
            <v>Sagamu</v>
          </cell>
          <cell r="H172">
            <v>325798.8</v>
          </cell>
          <cell r="I172">
            <v>72772</v>
          </cell>
          <cell r="J172">
            <v>64975</v>
          </cell>
          <cell r="K172">
            <v>58500</v>
          </cell>
          <cell r="L172">
            <v>27149.899999999998</v>
          </cell>
          <cell r="M172">
            <v>549195.69999999995</v>
          </cell>
          <cell r="N172">
            <v>488698.19999999995</v>
          </cell>
          <cell r="O172">
            <v>109158</v>
          </cell>
          <cell r="P172">
            <v>97462.5</v>
          </cell>
          <cell r="Q172">
            <v>87750</v>
          </cell>
          <cell r="R172">
            <v>40724.85</v>
          </cell>
          <cell r="S172">
            <v>823793.54999999993</v>
          </cell>
          <cell r="T172">
            <v>1.5</v>
          </cell>
        </row>
        <row r="173">
          <cell r="B173">
            <v>11604</v>
          </cell>
          <cell r="C173" t="str">
            <v>OLABANJI</v>
          </cell>
          <cell r="D173" t="str">
            <v xml:space="preserve"> OLATUNJI FREDRICK</v>
          </cell>
          <cell r="E173" t="str">
            <v>OLABANJI  OLATUNJI FREDRICK</v>
          </cell>
          <cell r="F173" t="str">
            <v>MASON</v>
          </cell>
          <cell r="G173" t="str">
            <v>Sagamu</v>
          </cell>
          <cell r="H173">
            <v>295121.28000000003</v>
          </cell>
          <cell r="I173">
            <v>72772</v>
          </cell>
          <cell r="J173">
            <v>64975</v>
          </cell>
          <cell r="K173">
            <v>58500</v>
          </cell>
          <cell r="L173">
            <v>24593.440000000002</v>
          </cell>
          <cell r="M173">
            <v>515961.72000000003</v>
          </cell>
          <cell r="N173">
            <v>442681.92000000004</v>
          </cell>
          <cell r="O173">
            <v>109158</v>
          </cell>
          <cell r="P173">
            <v>97462.5</v>
          </cell>
          <cell r="Q173">
            <v>87750</v>
          </cell>
          <cell r="R173">
            <v>36890.160000000003</v>
          </cell>
          <cell r="S173">
            <v>773942.58000000007</v>
          </cell>
          <cell r="T173">
            <v>1.5</v>
          </cell>
        </row>
        <row r="174">
          <cell r="B174">
            <v>11659</v>
          </cell>
          <cell r="C174" t="str">
            <v>OLADEJI</v>
          </cell>
          <cell r="D174" t="str">
            <v xml:space="preserve"> PAUL OLAYIOYE</v>
          </cell>
          <cell r="E174" t="str">
            <v>OLADEJI  PAUL OLAYIOYE</v>
          </cell>
          <cell r="F174" t="str">
            <v>MECHANICAL SUPERVISOR</v>
          </cell>
          <cell r="G174" t="str">
            <v>Sagamu</v>
          </cell>
          <cell r="H174">
            <v>300653.64</v>
          </cell>
          <cell r="I174">
            <v>72772</v>
          </cell>
          <cell r="J174">
            <v>64975</v>
          </cell>
          <cell r="K174">
            <v>58500</v>
          </cell>
          <cell r="L174">
            <v>25054.47</v>
          </cell>
          <cell r="M174">
            <v>521955.11</v>
          </cell>
          <cell r="N174">
            <v>450980.46</v>
          </cell>
          <cell r="O174">
            <v>109158</v>
          </cell>
          <cell r="P174">
            <v>97462.5</v>
          </cell>
          <cell r="Q174">
            <v>87750</v>
          </cell>
          <cell r="R174">
            <v>37581.705000000002</v>
          </cell>
          <cell r="S174">
            <v>782932.66500000004</v>
          </cell>
          <cell r="T174">
            <v>1.5000000000000002</v>
          </cell>
        </row>
        <row r="175">
          <cell r="B175">
            <v>11651</v>
          </cell>
          <cell r="C175" t="str">
            <v>OLAPADE</v>
          </cell>
          <cell r="D175" t="str">
            <v xml:space="preserve"> TAJUDEEN OWOLABI</v>
          </cell>
          <cell r="E175" t="str">
            <v>OLAPADE  TAJUDEEN OWOLABI</v>
          </cell>
          <cell r="F175" t="str">
            <v>QUARRY SUPERVISOR</v>
          </cell>
          <cell r="G175" t="str">
            <v>Sagamu</v>
          </cell>
          <cell r="H175">
            <v>324040.68</v>
          </cell>
          <cell r="I175">
            <v>72772</v>
          </cell>
          <cell r="J175">
            <v>64975</v>
          </cell>
          <cell r="K175">
            <v>58500</v>
          </cell>
          <cell r="L175">
            <v>27003.39</v>
          </cell>
          <cell r="M175">
            <v>547291.06999999995</v>
          </cell>
          <cell r="N175">
            <v>486061.02</v>
          </cell>
          <cell r="O175">
            <v>109158</v>
          </cell>
          <cell r="P175">
            <v>97462.5</v>
          </cell>
          <cell r="Q175">
            <v>87750</v>
          </cell>
          <cell r="R175">
            <v>40505.084999999999</v>
          </cell>
          <cell r="S175">
            <v>820936.60499999998</v>
          </cell>
          <cell r="T175">
            <v>1.5</v>
          </cell>
        </row>
        <row r="176">
          <cell r="B176">
            <v>11597</v>
          </cell>
          <cell r="C176" t="str">
            <v>OLAROTIMI</v>
          </cell>
          <cell r="D176" t="str">
            <v xml:space="preserve"> JOSIAH ADEBAYO</v>
          </cell>
          <cell r="E176" t="str">
            <v>OLAROTIMI  JOSIAH ADEBAYO</v>
          </cell>
          <cell r="F176" t="str">
            <v>LABORATORY TECHNICIAN</v>
          </cell>
          <cell r="G176" t="str">
            <v>Sagamu</v>
          </cell>
          <cell r="H176">
            <v>280408.32000000001</v>
          </cell>
          <cell r="I176">
            <v>72772</v>
          </cell>
          <cell r="J176">
            <v>64975</v>
          </cell>
          <cell r="K176">
            <v>58500</v>
          </cell>
          <cell r="L176">
            <v>23367.360000000001</v>
          </cell>
          <cell r="M176">
            <v>500022.68</v>
          </cell>
          <cell r="N176">
            <v>420612.48</v>
          </cell>
          <cell r="O176">
            <v>109158</v>
          </cell>
          <cell r="P176">
            <v>97462.5</v>
          </cell>
          <cell r="Q176">
            <v>87750</v>
          </cell>
          <cell r="R176">
            <v>35051.040000000001</v>
          </cell>
          <cell r="S176">
            <v>750034.02</v>
          </cell>
          <cell r="T176">
            <v>1.5</v>
          </cell>
        </row>
        <row r="177">
          <cell r="B177">
            <v>11673</v>
          </cell>
          <cell r="C177" t="str">
            <v>OLAWALE</v>
          </cell>
          <cell r="D177" t="str">
            <v xml:space="preserve"> FATAI OYEWUNMI</v>
          </cell>
          <cell r="E177" t="str">
            <v>OLAWALE  FATAI OYEWUNMI</v>
          </cell>
          <cell r="F177" t="str">
            <v>PACKER OPERATOR</v>
          </cell>
          <cell r="G177" t="str">
            <v>Sagamu</v>
          </cell>
          <cell r="H177">
            <v>257405.04</v>
          </cell>
          <cell r="I177">
            <v>72772</v>
          </cell>
          <cell r="J177">
            <v>64975</v>
          </cell>
          <cell r="K177">
            <v>58500</v>
          </cell>
          <cell r="L177">
            <v>21450.420000000002</v>
          </cell>
          <cell r="M177">
            <v>475102.46</v>
          </cell>
          <cell r="N177">
            <v>386107.56</v>
          </cell>
          <cell r="O177">
            <v>109158</v>
          </cell>
          <cell r="P177">
            <v>97462.5</v>
          </cell>
          <cell r="Q177">
            <v>87750</v>
          </cell>
          <cell r="R177">
            <v>32175.630000000005</v>
          </cell>
          <cell r="S177">
            <v>712653.69000000006</v>
          </cell>
          <cell r="T177">
            <v>1.5</v>
          </cell>
        </row>
        <row r="178">
          <cell r="B178">
            <v>11662</v>
          </cell>
          <cell r="C178" t="str">
            <v>OLAWUNI</v>
          </cell>
          <cell r="D178" t="str">
            <v xml:space="preserve"> KOLAWOLE</v>
          </cell>
          <cell r="E178" t="str">
            <v>OLAWUNI  KOLAWOLE</v>
          </cell>
          <cell r="F178" t="str">
            <v>ACCOUNTS SUPERVISOR</v>
          </cell>
          <cell r="G178" t="str">
            <v>Sagamu</v>
          </cell>
          <cell r="H178">
            <v>493426.32</v>
          </cell>
          <cell r="I178">
            <v>72772</v>
          </cell>
          <cell r="J178">
            <v>64975</v>
          </cell>
          <cell r="K178">
            <v>58500</v>
          </cell>
          <cell r="L178">
            <v>41118.86</v>
          </cell>
          <cell r="M178">
            <v>730792.18</v>
          </cell>
          <cell r="N178">
            <v>740139.48</v>
          </cell>
          <cell r="O178">
            <v>109158</v>
          </cell>
          <cell r="P178">
            <v>97462.5</v>
          </cell>
          <cell r="Q178">
            <v>87750</v>
          </cell>
          <cell r="R178">
            <v>61678.29</v>
          </cell>
          <cell r="S178">
            <v>1096188.27</v>
          </cell>
          <cell r="T178">
            <v>1.5</v>
          </cell>
        </row>
        <row r="179">
          <cell r="B179">
            <v>100178</v>
          </cell>
          <cell r="C179" t="str">
            <v>OLOWOOKERE</v>
          </cell>
          <cell r="D179" t="str">
            <v xml:space="preserve"> GABRIEL</v>
          </cell>
          <cell r="E179" t="str">
            <v>OLOWOOKERE  GABRIEL</v>
          </cell>
          <cell r="F179" t="str">
            <v>SECURITY SUPERVISOR</v>
          </cell>
          <cell r="G179" t="str">
            <v>Sagamu</v>
          </cell>
          <cell r="H179">
            <v>254514.48</v>
          </cell>
          <cell r="I179">
            <v>72772</v>
          </cell>
          <cell r="J179">
            <v>64975</v>
          </cell>
          <cell r="K179">
            <v>58500</v>
          </cell>
          <cell r="L179">
            <v>21209.54</v>
          </cell>
          <cell r="M179">
            <v>471971.01999999996</v>
          </cell>
          <cell r="N179">
            <v>381771.72000000003</v>
          </cell>
          <cell r="O179">
            <v>109158</v>
          </cell>
          <cell r="P179">
            <v>97462.5</v>
          </cell>
          <cell r="Q179">
            <v>87750</v>
          </cell>
          <cell r="R179">
            <v>31814.31</v>
          </cell>
          <cell r="S179">
            <v>707956.52999999991</v>
          </cell>
          <cell r="T179">
            <v>1.5</v>
          </cell>
        </row>
        <row r="180">
          <cell r="B180">
            <v>11802</v>
          </cell>
          <cell r="C180" t="str">
            <v>OLOWOOKERE</v>
          </cell>
          <cell r="D180" t="str">
            <v xml:space="preserve"> SAMSON OLUDARE</v>
          </cell>
          <cell r="E180" t="str">
            <v>OLOWOOKERE  SAMSON OLUDARE</v>
          </cell>
          <cell r="F180" t="str">
            <v>ACCOUNTS SUPERVISOR</v>
          </cell>
          <cell r="G180" t="str">
            <v>Sagamu</v>
          </cell>
          <cell r="H180">
            <v>343798.56</v>
          </cell>
          <cell r="I180">
            <v>72772</v>
          </cell>
          <cell r="J180">
            <v>64975</v>
          </cell>
          <cell r="K180">
            <v>58500</v>
          </cell>
          <cell r="L180">
            <v>28649.88</v>
          </cell>
          <cell r="M180">
            <v>568695.44000000006</v>
          </cell>
          <cell r="N180">
            <v>515697.83999999997</v>
          </cell>
          <cell r="O180">
            <v>109158</v>
          </cell>
          <cell r="P180">
            <v>97462.5</v>
          </cell>
          <cell r="Q180">
            <v>87750</v>
          </cell>
          <cell r="R180">
            <v>42974.82</v>
          </cell>
          <cell r="S180">
            <v>853043.16000000015</v>
          </cell>
          <cell r="T180">
            <v>1.5</v>
          </cell>
        </row>
        <row r="181">
          <cell r="B181">
            <v>11443</v>
          </cell>
          <cell r="C181" t="str">
            <v>OLUFEMI</v>
          </cell>
          <cell r="D181" t="str">
            <v xml:space="preserve"> EBENEZER OLUTOYIN</v>
          </cell>
          <cell r="E181" t="str">
            <v>OLUFEMI  EBENEZER OLUTOYIN</v>
          </cell>
          <cell r="F181" t="str">
            <v>SHIFT LEADER</v>
          </cell>
          <cell r="G181" t="str">
            <v>Sagamu</v>
          </cell>
          <cell r="H181">
            <v>605878.80000000005</v>
          </cell>
          <cell r="I181">
            <v>72772</v>
          </cell>
          <cell r="J181">
            <v>64975</v>
          </cell>
          <cell r="K181">
            <v>58500</v>
          </cell>
          <cell r="L181">
            <v>50489.9</v>
          </cell>
          <cell r="M181">
            <v>852615.70000000007</v>
          </cell>
          <cell r="N181">
            <v>908818.20000000007</v>
          </cell>
          <cell r="O181">
            <v>109158</v>
          </cell>
          <cell r="P181">
            <v>97462.5</v>
          </cell>
          <cell r="Q181">
            <v>87750</v>
          </cell>
          <cell r="R181">
            <v>75734.850000000006</v>
          </cell>
          <cell r="S181">
            <v>1278923.55</v>
          </cell>
          <cell r="T181">
            <v>1.5</v>
          </cell>
        </row>
        <row r="182">
          <cell r="B182">
            <v>11438</v>
          </cell>
          <cell r="C182" t="str">
            <v>OMOKUNGBE</v>
          </cell>
          <cell r="D182" t="str">
            <v xml:space="preserve"> MATHEW OLOWO</v>
          </cell>
          <cell r="E182" t="str">
            <v>OMOKUNGBE  MATHEW OLOWO</v>
          </cell>
          <cell r="F182" t="str">
            <v>DESPATCH OFFICE SUPERV</v>
          </cell>
          <cell r="G182" t="str">
            <v>Sagamu</v>
          </cell>
          <cell r="H182">
            <v>273709.56</v>
          </cell>
          <cell r="I182">
            <v>72772</v>
          </cell>
          <cell r="J182">
            <v>64975</v>
          </cell>
          <cell r="K182">
            <v>58500</v>
          </cell>
          <cell r="L182">
            <v>22809.13</v>
          </cell>
          <cell r="M182">
            <v>492765.69</v>
          </cell>
          <cell r="N182">
            <v>410564.33999999997</v>
          </cell>
          <cell r="O182">
            <v>109158</v>
          </cell>
          <cell r="P182">
            <v>97462.5</v>
          </cell>
          <cell r="Q182">
            <v>87750</v>
          </cell>
          <cell r="R182">
            <v>34213.695</v>
          </cell>
          <cell r="S182">
            <v>739148.53500000003</v>
          </cell>
          <cell r="T182">
            <v>1.5</v>
          </cell>
        </row>
        <row r="183">
          <cell r="B183">
            <v>11440</v>
          </cell>
          <cell r="C183" t="str">
            <v>ONIFADE</v>
          </cell>
          <cell r="D183" t="str">
            <v xml:space="preserve"> ONIFADE A OSCAR</v>
          </cell>
          <cell r="E183" t="str">
            <v>ONIFADE  ONIFADE A OSCAR</v>
          </cell>
          <cell r="F183" t="str">
            <v>NOT APPLICABLE</v>
          </cell>
          <cell r="G183" t="str">
            <v>Sagamu</v>
          </cell>
          <cell r="H183">
            <v>336781.2</v>
          </cell>
          <cell r="I183">
            <v>72772</v>
          </cell>
          <cell r="J183">
            <v>64975</v>
          </cell>
          <cell r="K183">
            <v>58500</v>
          </cell>
          <cell r="L183">
            <v>28065.100000000002</v>
          </cell>
          <cell r="M183">
            <v>561093.29999999993</v>
          </cell>
          <cell r="N183">
            <v>505171.80000000005</v>
          </cell>
          <cell r="O183">
            <v>109158</v>
          </cell>
          <cell r="P183">
            <v>97462.5</v>
          </cell>
          <cell r="Q183">
            <v>87750</v>
          </cell>
          <cell r="R183">
            <v>42097.65</v>
          </cell>
          <cell r="S183">
            <v>841639.95</v>
          </cell>
          <cell r="T183">
            <v>1.5</v>
          </cell>
        </row>
        <row r="184">
          <cell r="B184">
            <v>11463</v>
          </cell>
          <cell r="C184" t="str">
            <v>ONIFADE</v>
          </cell>
          <cell r="D184" t="str">
            <v xml:space="preserve"> ONIFADE SAMSON</v>
          </cell>
          <cell r="E184" t="str">
            <v>ONIFADE  ONIFADE SAMSON</v>
          </cell>
          <cell r="F184" t="str">
            <v>SHIFT LEADER</v>
          </cell>
          <cell r="G184" t="str">
            <v>Sagamu</v>
          </cell>
          <cell r="H184">
            <v>440838.6</v>
          </cell>
          <cell r="I184">
            <v>72772</v>
          </cell>
          <cell r="J184">
            <v>64975</v>
          </cell>
          <cell r="K184">
            <v>58500</v>
          </cell>
          <cell r="L184">
            <v>36736.549999999996</v>
          </cell>
          <cell r="M184">
            <v>673822.15</v>
          </cell>
          <cell r="N184">
            <v>661257.89999999991</v>
          </cell>
          <cell r="O184">
            <v>109158</v>
          </cell>
          <cell r="P184">
            <v>97462.5</v>
          </cell>
          <cell r="Q184">
            <v>87750</v>
          </cell>
          <cell r="R184">
            <v>55104.824999999997</v>
          </cell>
          <cell r="S184">
            <v>1010733.2250000001</v>
          </cell>
          <cell r="T184">
            <v>1.5</v>
          </cell>
        </row>
        <row r="185">
          <cell r="B185">
            <v>11484</v>
          </cell>
          <cell r="C185" t="str">
            <v>ONYENUWE</v>
          </cell>
          <cell r="D185" t="str">
            <v xml:space="preserve"> FRIDAY OTUNUYA</v>
          </cell>
          <cell r="E185" t="str">
            <v>ONYENUWE  FRIDAY OTUNUYA</v>
          </cell>
          <cell r="F185" t="str">
            <v>MECHANICAL SUPERVISOR</v>
          </cell>
          <cell r="G185" t="str">
            <v>Sagamu</v>
          </cell>
          <cell r="H185">
            <v>312821.15999999997</v>
          </cell>
          <cell r="I185">
            <v>72772</v>
          </cell>
          <cell r="J185">
            <v>64975</v>
          </cell>
          <cell r="K185">
            <v>58500</v>
          </cell>
          <cell r="L185">
            <v>26068.429999999997</v>
          </cell>
          <cell r="M185">
            <v>535136.59</v>
          </cell>
          <cell r="N185">
            <v>469231.74</v>
          </cell>
          <cell r="O185">
            <v>109158</v>
          </cell>
          <cell r="P185">
            <v>97462.5</v>
          </cell>
          <cell r="Q185">
            <v>87750</v>
          </cell>
          <cell r="R185">
            <v>39102.644999999997</v>
          </cell>
          <cell r="S185">
            <v>802704.88500000001</v>
          </cell>
          <cell r="T185">
            <v>1.5</v>
          </cell>
        </row>
        <row r="186">
          <cell r="B186">
            <v>11677</v>
          </cell>
          <cell r="C186" t="str">
            <v>OTIGHO</v>
          </cell>
          <cell r="D186" t="str">
            <v xml:space="preserve"> CHARLES</v>
          </cell>
          <cell r="E186" t="str">
            <v>OTIGHO  CHARLES</v>
          </cell>
          <cell r="F186" t="str">
            <v>MPD SUPERVISOR</v>
          </cell>
          <cell r="G186" t="str">
            <v>Sagamu</v>
          </cell>
          <cell r="H186">
            <v>267732.71999999997</v>
          </cell>
          <cell r="I186">
            <v>72772</v>
          </cell>
          <cell r="J186">
            <v>64975</v>
          </cell>
          <cell r="K186">
            <v>58500</v>
          </cell>
          <cell r="L186">
            <v>22311.059999999998</v>
          </cell>
          <cell r="M186">
            <v>486290.77999999997</v>
          </cell>
          <cell r="N186">
            <v>401599.07999999996</v>
          </cell>
          <cell r="O186">
            <v>109158</v>
          </cell>
          <cell r="P186">
            <v>97462.5</v>
          </cell>
          <cell r="Q186">
            <v>87750</v>
          </cell>
          <cell r="R186">
            <v>33466.589999999997</v>
          </cell>
          <cell r="S186">
            <v>729436.16999999993</v>
          </cell>
          <cell r="T186">
            <v>1.5</v>
          </cell>
        </row>
        <row r="187">
          <cell r="B187">
            <v>11448</v>
          </cell>
          <cell r="C187" t="str">
            <v>OTUNLA</v>
          </cell>
          <cell r="D187" t="str">
            <v xml:space="preserve"> ADEWALE GABRIEL</v>
          </cell>
          <cell r="E187" t="str">
            <v>OTUNLA  ADEWALE GABRIEL</v>
          </cell>
          <cell r="F187" t="str">
            <v>ELECTRICAL SUPERVISOR</v>
          </cell>
          <cell r="G187" t="str">
            <v>Sagamu</v>
          </cell>
          <cell r="H187">
            <v>419611.8</v>
          </cell>
          <cell r="I187">
            <v>72772</v>
          </cell>
          <cell r="J187">
            <v>64975</v>
          </cell>
          <cell r="K187">
            <v>58500</v>
          </cell>
          <cell r="L187">
            <v>34967.65</v>
          </cell>
          <cell r="M187">
            <v>650826.45000000007</v>
          </cell>
          <cell r="N187">
            <v>629417.69999999995</v>
          </cell>
          <cell r="O187">
            <v>109158</v>
          </cell>
          <cell r="P187">
            <v>97462.5</v>
          </cell>
          <cell r="Q187">
            <v>87750</v>
          </cell>
          <cell r="R187">
            <v>52451.475000000006</v>
          </cell>
          <cell r="S187">
            <v>976239.67500000005</v>
          </cell>
          <cell r="T187">
            <v>1.5</v>
          </cell>
        </row>
        <row r="188">
          <cell r="B188">
            <v>11527</v>
          </cell>
          <cell r="C188" t="str">
            <v>OWONIYI</v>
          </cell>
          <cell r="D188" t="str">
            <v xml:space="preserve"> MOSES ADE</v>
          </cell>
          <cell r="E188" t="str">
            <v>OWONIYI  MOSES ADE</v>
          </cell>
          <cell r="F188" t="str">
            <v>STORE SHIFT SUPERVISOR</v>
          </cell>
          <cell r="G188" t="str">
            <v>Sagamu</v>
          </cell>
          <cell r="H188">
            <v>440720.16</v>
          </cell>
          <cell r="I188">
            <v>72772</v>
          </cell>
          <cell r="J188">
            <v>64975</v>
          </cell>
          <cell r="K188">
            <v>58500</v>
          </cell>
          <cell r="L188">
            <v>36726.68</v>
          </cell>
          <cell r="M188">
            <v>673693.84</v>
          </cell>
          <cell r="N188">
            <v>661080.24</v>
          </cell>
          <cell r="O188">
            <v>109158</v>
          </cell>
          <cell r="P188">
            <v>97462.5</v>
          </cell>
          <cell r="Q188">
            <v>87750</v>
          </cell>
          <cell r="R188">
            <v>55090.020000000004</v>
          </cell>
          <cell r="S188">
            <v>1010540.76</v>
          </cell>
          <cell r="T188">
            <v>1.5</v>
          </cell>
        </row>
        <row r="189">
          <cell r="B189">
            <v>11576</v>
          </cell>
          <cell r="C189" t="str">
            <v>OYARINU</v>
          </cell>
          <cell r="D189" t="str">
            <v xml:space="preserve"> ABIODUN OLAWALE</v>
          </cell>
          <cell r="E189" t="str">
            <v>OYARINU  ABIODUN OLAWALE</v>
          </cell>
          <cell r="F189" t="str">
            <v>SHIFT LEADER</v>
          </cell>
          <cell r="G189" t="str">
            <v>Sagamu</v>
          </cell>
          <cell r="H189">
            <v>340520.28</v>
          </cell>
          <cell r="I189">
            <v>72772</v>
          </cell>
          <cell r="J189">
            <v>64975</v>
          </cell>
          <cell r="K189">
            <v>58500</v>
          </cell>
          <cell r="L189">
            <v>28376.690000000002</v>
          </cell>
          <cell r="M189">
            <v>565143.97</v>
          </cell>
          <cell r="N189">
            <v>510780.42000000004</v>
          </cell>
          <cell r="O189">
            <v>109158</v>
          </cell>
          <cell r="P189">
            <v>97462.5</v>
          </cell>
          <cell r="Q189">
            <v>87750</v>
          </cell>
          <cell r="R189">
            <v>42565.035000000003</v>
          </cell>
          <cell r="S189">
            <v>847715.95499999996</v>
          </cell>
          <cell r="T189">
            <v>1.5</v>
          </cell>
        </row>
        <row r="190">
          <cell r="B190">
            <v>11639</v>
          </cell>
          <cell r="C190" t="str">
            <v>OYENIRAN</v>
          </cell>
          <cell r="D190" t="str">
            <v xml:space="preserve"> ODUNAYO</v>
          </cell>
          <cell r="E190" t="str">
            <v>OYENIRAN  ODUNAYO</v>
          </cell>
          <cell r="F190" t="str">
            <v>SHIFT LEADER</v>
          </cell>
          <cell r="G190" t="str">
            <v>Sagamu</v>
          </cell>
          <cell r="H190">
            <v>302038.2</v>
          </cell>
          <cell r="I190">
            <v>72772</v>
          </cell>
          <cell r="J190">
            <v>64975</v>
          </cell>
          <cell r="K190">
            <v>58500</v>
          </cell>
          <cell r="L190">
            <v>25169.850000000002</v>
          </cell>
          <cell r="M190">
            <v>523455.05</v>
          </cell>
          <cell r="N190">
            <v>453057.30000000005</v>
          </cell>
          <cell r="O190">
            <v>109158</v>
          </cell>
          <cell r="P190">
            <v>97462.5</v>
          </cell>
          <cell r="Q190">
            <v>87750</v>
          </cell>
          <cell r="R190">
            <v>37754.775000000001</v>
          </cell>
          <cell r="S190">
            <v>785182.57499999995</v>
          </cell>
          <cell r="T190">
            <v>1.5</v>
          </cell>
        </row>
        <row r="191">
          <cell r="B191">
            <v>11583</v>
          </cell>
          <cell r="C191" t="str">
            <v>OYERINDE</v>
          </cell>
          <cell r="D191" t="str">
            <v xml:space="preserve"> JOSEPH   ADEBAYO</v>
          </cell>
          <cell r="E191" t="str">
            <v>OYERINDE  JOSEPH   ADEBAYO</v>
          </cell>
          <cell r="F191" t="str">
            <v>KILN BURNER</v>
          </cell>
          <cell r="G191" t="str">
            <v>Sagamu</v>
          </cell>
          <cell r="H191">
            <v>299364.47999999998</v>
          </cell>
          <cell r="I191">
            <v>72772</v>
          </cell>
          <cell r="J191">
            <v>64975</v>
          </cell>
          <cell r="K191">
            <v>58500</v>
          </cell>
          <cell r="L191">
            <v>24947.039999999997</v>
          </cell>
          <cell r="M191">
            <v>520558.51999999996</v>
          </cell>
          <cell r="N191">
            <v>449046.72</v>
          </cell>
          <cell r="O191">
            <v>109158</v>
          </cell>
          <cell r="P191">
            <v>97462.5</v>
          </cell>
          <cell r="Q191">
            <v>87750</v>
          </cell>
          <cell r="R191">
            <v>37420.559999999998</v>
          </cell>
          <cell r="S191">
            <v>780837.77999999991</v>
          </cell>
          <cell r="T191">
            <v>1.5</v>
          </cell>
        </row>
        <row r="192">
          <cell r="B192">
            <v>11419</v>
          </cell>
          <cell r="C192" t="str">
            <v>OYEWALE</v>
          </cell>
          <cell r="D192" t="str">
            <v xml:space="preserve"> OYEWALE OYEYEMISI</v>
          </cell>
          <cell r="E192" t="str">
            <v>OYEWALE  OYEWALE OYEYEMISI</v>
          </cell>
          <cell r="F192" t="str">
            <v>SHIFT INSTRU. TECHNICIAN</v>
          </cell>
          <cell r="G192" t="str">
            <v>Sagamu</v>
          </cell>
          <cell r="H192">
            <v>280745.88</v>
          </cell>
          <cell r="I192">
            <v>72772</v>
          </cell>
          <cell r="J192">
            <v>64975</v>
          </cell>
          <cell r="K192">
            <v>58500</v>
          </cell>
          <cell r="L192">
            <v>23395.49</v>
          </cell>
          <cell r="M192">
            <v>500388.37</v>
          </cell>
          <cell r="N192">
            <v>421118.82</v>
          </cell>
          <cell r="O192">
            <v>109158</v>
          </cell>
          <cell r="P192">
            <v>97462.5</v>
          </cell>
          <cell r="Q192">
            <v>87750</v>
          </cell>
          <cell r="R192">
            <v>35093.235000000001</v>
          </cell>
          <cell r="S192">
            <v>750582.55499999993</v>
          </cell>
          <cell r="T192">
            <v>1.4999999999999998</v>
          </cell>
        </row>
        <row r="193">
          <cell r="B193">
            <v>12050</v>
          </cell>
          <cell r="C193" t="str">
            <v>RASAKI</v>
          </cell>
          <cell r="D193" t="str">
            <v xml:space="preserve"> LATEEF ANUOLUWAPO</v>
          </cell>
          <cell r="E193" t="str">
            <v>RASAKI  LATEEF ANUOLUWAPO</v>
          </cell>
          <cell r="F193" t="str">
            <v>CLINIC SUPERVISOR</v>
          </cell>
          <cell r="G193" t="str">
            <v>Sagamu</v>
          </cell>
          <cell r="H193">
            <v>254514.48</v>
          </cell>
          <cell r="I193">
            <v>72772</v>
          </cell>
          <cell r="J193">
            <v>64975</v>
          </cell>
          <cell r="K193">
            <v>58500</v>
          </cell>
          <cell r="L193">
            <v>21209.54</v>
          </cell>
          <cell r="M193">
            <v>471971.01999999996</v>
          </cell>
          <cell r="N193">
            <v>381771.72000000003</v>
          </cell>
          <cell r="O193">
            <v>109158</v>
          </cell>
          <cell r="P193">
            <v>97462.5</v>
          </cell>
          <cell r="Q193">
            <v>87750</v>
          </cell>
          <cell r="R193">
            <v>31814.31</v>
          </cell>
          <cell r="S193">
            <v>707956.52999999991</v>
          </cell>
          <cell r="T193">
            <v>1.5</v>
          </cell>
        </row>
        <row r="194">
          <cell r="B194">
            <v>11465</v>
          </cell>
          <cell r="C194" t="str">
            <v>SEKERE</v>
          </cell>
          <cell r="D194" t="str">
            <v xml:space="preserve"> MBASHIRU ADETOLA</v>
          </cell>
          <cell r="E194" t="str">
            <v>SEKERE  MBASHIRU ADETOLA</v>
          </cell>
          <cell r="F194" t="str">
            <v>SHIFT LEADER</v>
          </cell>
          <cell r="G194" t="str">
            <v>Sagamu</v>
          </cell>
          <cell r="H194">
            <v>436644.24</v>
          </cell>
          <cell r="I194">
            <v>72772</v>
          </cell>
          <cell r="J194">
            <v>64975</v>
          </cell>
          <cell r="K194">
            <v>58500</v>
          </cell>
          <cell r="L194">
            <v>36387.019999999997</v>
          </cell>
          <cell r="M194">
            <v>669278.26</v>
          </cell>
          <cell r="N194">
            <v>654966.36</v>
          </cell>
          <cell r="O194">
            <v>109158</v>
          </cell>
          <cell r="P194">
            <v>97462.5</v>
          </cell>
          <cell r="Q194">
            <v>87750</v>
          </cell>
          <cell r="R194">
            <v>54580.53</v>
          </cell>
          <cell r="S194">
            <v>1003917.39</v>
          </cell>
          <cell r="T194">
            <v>1.5</v>
          </cell>
        </row>
        <row r="195">
          <cell r="B195">
            <v>11521</v>
          </cell>
          <cell r="C195" t="str">
            <v>SHOBOWALE</v>
          </cell>
          <cell r="D195" t="str">
            <v xml:space="preserve"> OLUSEYI</v>
          </cell>
          <cell r="E195" t="str">
            <v>SHOBOWALE  OLUSEYI</v>
          </cell>
          <cell r="F195" t="str">
            <v>MECHANICAL SUPERVISOR</v>
          </cell>
          <cell r="G195" t="str">
            <v>Sagamu</v>
          </cell>
          <cell r="H195">
            <v>544774.19999999995</v>
          </cell>
          <cell r="I195">
            <v>72772</v>
          </cell>
          <cell r="J195">
            <v>64975</v>
          </cell>
          <cell r="K195">
            <v>58500</v>
          </cell>
          <cell r="L195">
            <v>45397.85</v>
          </cell>
          <cell r="M195">
            <v>786419.04999999993</v>
          </cell>
          <cell r="N195">
            <v>817161.29999999993</v>
          </cell>
          <cell r="O195">
            <v>109158</v>
          </cell>
          <cell r="P195">
            <v>97462.5</v>
          </cell>
          <cell r="Q195">
            <v>87750</v>
          </cell>
          <cell r="R195">
            <v>68096.774999999994</v>
          </cell>
          <cell r="S195">
            <v>1179628.575</v>
          </cell>
          <cell r="T195">
            <v>1.5</v>
          </cell>
        </row>
        <row r="196">
          <cell r="B196">
            <v>11641</v>
          </cell>
          <cell r="C196" t="str">
            <v>SMART ED</v>
          </cell>
          <cell r="D196" t="str">
            <v xml:space="preserve"> SMART EDIAE    ARIGBE</v>
          </cell>
          <cell r="E196" t="str">
            <v>SMART ED  SMART EDIAE    ARIGBE</v>
          </cell>
          <cell r="F196" t="str">
            <v>TESTER</v>
          </cell>
          <cell r="G196" t="str">
            <v>Sagamu</v>
          </cell>
          <cell r="H196">
            <v>282624.24</v>
          </cell>
          <cell r="I196">
            <v>72772</v>
          </cell>
          <cell r="J196">
            <v>64975</v>
          </cell>
          <cell r="K196">
            <v>58500</v>
          </cell>
          <cell r="L196">
            <v>23552.02</v>
          </cell>
          <cell r="M196">
            <v>502423.26</v>
          </cell>
          <cell r="N196">
            <v>423936.36</v>
          </cell>
          <cell r="O196">
            <v>109158</v>
          </cell>
          <cell r="P196">
            <v>97462.5</v>
          </cell>
          <cell r="Q196">
            <v>87750</v>
          </cell>
          <cell r="R196">
            <v>35328.03</v>
          </cell>
          <cell r="S196">
            <v>753634.89</v>
          </cell>
          <cell r="T196">
            <v>1.5</v>
          </cell>
        </row>
        <row r="197">
          <cell r="B197">
            <v>11473</v>
          </cell>
          <cell r="C197" t="str">
            <v>SOWEMIMO</v>
          </cell>
          <cell r="D197" t="str">
            <v xml:space="preserve"> SOWEMIMO A</v>
          </cell>
          <cell r="E197" t="str">
            <v>SOWEMIMO  SOWEMIMO A</v>
          </cell>
          <cell r="F197" t="str">
            <v>NOT APPLICABLE</v>
          </cell>
          <cell r="G197" t="str">
            <v>Sagamu</v>
          </cell>
          <cell r="H197">
            <v>310246.32</v>
          </cell>
          <cell r="I197">
            <v>72772</v>
          </cell>
          <cell r="J197">
            <v>64975</v>
          </cell>
          <cell r="K197">
            <v>58500</v>
          </cell>
          <cell r="L197">
            <v>25853.86</v>
          </cell>
          <cell r="M197">
            <v>532347.18000000005</v>
          </cell>
          <cell r="N197">
            <v>465369.48</v>
          </cell>
          <cell r="O197">
            <v>109158</v>
          </cell>
          <cell r="P197">
            <v>97462.5</v>
          </cell>
          <cell r="Q197">
            <v>87750</v>
          </cell>
          <cell r="R197">
            <v>38780.79</v>
          </cell>
          <cell r="S197">
            <v>798520.77</v>
          </cell>
          <cell r="T197">
            <v>1.5</v>
          </cell>
        </row>
        <row r="198">
          <cell r="B198">
            <v>11753</v>
          </cell>
          <cell r="C198" t="str">
            <v>SOYOOYE</v>
          </cell>
          <cell r="D198" t="str">
            <v xml:space="preserve"> OLAYINKA TAIWO</v>
          </cell>
          <cell r="E198" t="str">
            <v>SOYOOYE  OLAYINKA TAIWO</v>
          </cell>
          <cell r="F198" t="str">
            <v>MOBILE PLANT OPERATOR</v>
          </cell>
          <cell r="G198" t="str">
            <v>Sagamu</v>
          </cell>
          <cell r="H198">
            <v>235661.04</v>
          </cell>
          <cell r="I198">
            <v>72772</v>
          </cell>
          <cell r="J198">
            <v>64975</v>
          </cell>
          <cell r="K198">
            <v>58500</v>
          </cell>
          <cell r="L198">
            <v>19638.420000000002</v>
          </cell>
          <cell r="M198">
            <v>451546.46</v>
          </cell>
          <cell r="N198">
            <v>353491.56</v>
          </cell>
          <cell r="O198">
            <v>109158</v>
          </cell>
          <cell r="P198">
            <v>97462.5</v>
          </cell>
          <cell r="Q198">
            <v>87750</v>
          </cell>
          <cell r="R198">
            <v>29457.630000000005</v>
          </cell>
          <cell r="S198">
            <v>677319.69000000006</v>
          </cell>
          <cell r="T198">
            <v>1.5</v>
          </cell>
        </row>
        <row r="199">
          <cell r="B199">
            <v>11620</v>
          </cell>
          <cell r="C199" t="str">
            <v>SUNDAY O</v>
          </cell>
          <cell r="D199" t="str">
            <v xml:space="preserve"> SUNDAY OLAKUNLE</v>
          </cell>
          <cell r="E199" t="str">
            <v>SUNDAY O  SUNDAY OLAKUNLE</v>
          </cell>
          <cell r="F199" t="str">
            <v>NOT APPLICABLE</v>
          </cell>
          <cell r="G199" t="str">
            <v>Sagamu</v>
          </cell>
          <cell r="H199">
            <v>235661.52</v>
          </cell>
          <cell r="I199">
            <v>72772</v>
          </cell>
          <cell r="J199">
            <v>64975</v>
          </cell>
          <cell r="K199">
            <v>58500</v>
          </cell>
          <cell r="L199">
            <v>19638.46</v>
          </cell>
          <cell r="M199">
            <v>451546.98000000004</v>
          </cell>
          <cell r="N199">
            <v>353492.27999999997</v>
          </cell>
          <cell r="O199">
            <v>109158</v>
          </cell>
          <cell r="P199">
            <v>97462.5</v>
          </cell>
          <cell r="Q199">
            <v>87750</v>
          </cell>
          <cell r="R199">
            <v>29457.69</v>
          </cell>
          <cell r="S199">
            <v>677320.47000000009</v>
          </cell>
          <cell r="T199">
            <v>1.5</v>
          </cell>
        </row>
        <row r="200">
          <cell r="B200">
            <v>11657</v>
          </cell>
          <cell r="C200" t="str">
            <v>TAIWO</v>
          </cell>
          <cell r="D200" t="str">
            <v xml:space="preserve"> SUNDAY OLADEJI</v>
          </cell>
          <cell r="E200" t="str">
            <v>TAIWO  SUNDAY OLADEJI</v>
          </cell>
          <cell r="F200" t="str">
            <v>MECHANICAL SUPERVISOR</v>
          </cell>
          <cell r="G200" t="str">
            <v>Sagamu</v>
          </cell>
          <cell r="H200">
            <v>510336.12</v>
          </cell>
          <cell r="I200">
            <v>72772</v>
          </cell>
          <cell r="J200">
            <v>64975</v>
          </cell>
          <cell r="K200">
            <v>58500</v>
          </cell>
          <cell r="L200">
            <v>42528.01</v>
          </cell>
          <cell r="M200">
            <v>749111.13</v>
          </cell>
          <cell r="N200">
            <v>765504.17999999993</v>
          </cell>
          <cell r="O200">
            <v>109158</v>
          </cell>
          <cell r="P200">
            <v>97462.5</v>
          </cell>
          <cell r="Q200">
            <v>87750</v>
          </cell>
          <cell r="R200">
            <v>63792.014999999999</v>
          </cell>
          <cell r="S200">
            <v>1123666.6950000001</v>
          </cell>
          <cell r="T200">
            <v>1.5</v>
          </cell>
        </row>
        <row r="201">
          <cell r="B201">
            <v>11646</v>
          </cell>
          <cell r="C201" t="str">
            <v>UDOH</v>
          </cell>
          <cell r="D201" t="str">
            <v xml:space="preserve"> CHRISTIAN RAYMOND</v>
          </cell>
          <cell r="E201" t="str">
            <v>UDOH  CHRISTIAN RAYMOND</v>
          </cell>
          <cell r="F201" t="str">
            <v>PLANT ATTENDANT</v>
          </cell>
          <cell r="G201" t="str">
            <v>Sagamu</v>
          </cell>
          <cell r="H201">
            <v>278481.36</v>
          </cell>
          <cell r="I201">
            <v>72772</v>
          </cell>
          <cell r="J201">
            <v>64975</v>
          </cell>
          <cell r="K201">
            <v>58500</v>
          </cell>
          <cell r="L201">
            <v>23206.78</v>
          </cell>
          <cell r="M201">
            <v>497935.14</v>
          </cell>
          <cell r="N201">
            <v>417722.04</v>
          </cell>
          <cell r="O201">
            <v>109158</v>
          </cell>
          <cell r="P201">
            <v>97462.5</v>
          </cell>
          <cell r="Q201">
            <v>87750</v>
          </cell>
          <cell r="R201">
            <v>34810.17</v>
          </cell>
          <cell r="S201">
            <v>746902.71</v>
          </cell>
          <cell r="T201">
            <v>1.4999999999999998</v>
          </cell>
        </row>
        <row r="202">
          <cell r="B202">
            <v>11765</v>
          </cell>
          <cell r="C202" t="str">
            <v>ZITTA</v>
          </cell>
          <cell r="D202" t="str">
            <v xml:space="preserve"> YAKUBU LOHNAN</v>
          </cell>
          <cell r="E202" t="str">
            <v>ZITTA  YAKUBU LOHNAN</v>
          </cell>
          <cell r="F202" t="str">
            <v>PROCUREMENT SUPERVISOR</v>
          </cell>
          <cell r="G202" t="str">
            <v>Sagamu</v>
          </cell>
          <cell r="H202">
            <v>662375.76</v>
          </cell>
          <cell r="I202">
            <v>72772</v>
          </cell>
          <cell r="J202">
            <v>64975</v>
          </cell>
          <cell r="K202">
            <v>58500</v>
          </cell>
          <cell r="L202">
            <v>55197.98</v>
          </cell>
          <cell r="M202">
            <v>913820.74</v>
          </cell>
          <cell r="N202">
            <v>993563.64</v>
          </cell>
          <cell r="O202">
            <v>109158</v>
          </cell>
          <cell r="P202">
            <v>97462.5</v>
          </cell>
          <cell r="Q202">
            <v>87750</v>
          </cell>
          <cell r="R202">
            <v>82796.97</v>
          </cell>
          <cell r="S202">
            <v>1370731.1099999999</v>
          </cell>
          <cell r="T202">
            <v>1.4999999999999998</v>
          </cell>
        </row>
        <row r="204">
          <cell r="B204">
            <v>11144</v>
          </cell>
          <cell r="C204" t="str">
            <v>ADEBAYO</v>
          </cell>
          <cell r="D204" t="str">
            <v xml:space="preserve"> PAUL ARIYO</v>
          </cell>
          <cell r="E204" t="str">
            <v>ADEBAYO  PAUL ARIYO</v>
          </cell>
          <cell r="F204" t="str">
            <v>DEPOT SUPERVISOR</v>
          </cell>
          <cell r="G204" t="str">
            <v>Headquarters</v>
          </cell>
          <cell r="H204">
            <v>261845.88</v>
          </cell>
          <cell r="I204">
            <v>72772</v>
          </cell>
          <cell r="J204">
            <v>64975</v>
          </cell>
          <cell r="K204">
            <v>58500</v>
          </cell>
          <cell r="L204">
            <v>21820.49</v>
          </cell>
          <cell r="M204">
            <v>479913.37</v>
          </cell>
          <cell r="N204">
            <v>392768.82</v>
          </cell>
          <cell r="O204">
            <v>109158</v>
          </cell>
          <cell r="P204">
            <v>97462.5</v>
          </cell>
          <cell r="Q204">
            <v>87750</v>
          </cell>
          <cell r="R204">
            <v>32730.735000000001</v>
          </cell>
          <cell r="S204">
            <v>719870.05499999993</v>
          </cell>
          <cell r="T204">
            <v>1.4999999999999998</v>
          </cell>
        </row>
        <row r="205">
          <cell r="B205">
            <v>11431</v>
          </cell>
          <cell r="C205" t="str">
            <v>ADEDUNMOYE</v>
          </cell>
          <cell r="D205" t="str">
            <v xml:space="preserve"> OLUMUYIWA ABAYOMI</v>
          </cell>
          <cell r="E205" t="str">
            <v>ADEDUNMOYE  OLUMUYIWA ABAYOMI</v>
          </cell>
          <cell r="F205" t="str">
            <v>TRANSPORT SUPERVISOR</v>
          </cell>
          <cell r="G205" t="str">
            <v>Headquarters</v>
          </cell>
          <cell r="H205">
            <v>306822.96000000002</v>
          </cell>
          <cell r="I205">
            <v>72772</v>
          </cell>
          <cell r="J205">
            <v>64975</v>
          </cell>
          <cell r="K205">
            <v>58500</v>
          </cell>
          <cell r="L205">
            <v>25568.58</v>
          </cell>
          <cell r="M205">
            <v>528638.54</v>
          </cell>
          <cell r="N205">
            <v>460234.44000000006</v>
          </cell>
          <cell r="O205">
            <v>109158</v>
          </cell>
          <cell r="P205">
            <v>97462.5</v>
          </cell>
          <cell r="Q205">
            <v>87750</v>
          </cell>
          <cell r="R205">
            <v>38352.870000000003</v>
          </cell>
          <cell r="S205">
            <v>792957.81</v>
          </cell>
          <cell r="T205">
            <v>1.5</v>
          </cell>
        </row>
        <row r="206">
          <cell r="B206">
            <v>11238</v>
          </cell>
          <cell r="C206" t="str">
            <v>ADEKUNLE</v>
          </cell>
          <cell r="D206" t="str">
            <v xml:space="preserve"> ADEBANJO TAIWO</v>
          </cell>
          <cell r="E206" t="str">
            <v>ADEKUNLE  ADEBANJO TAIWO</v>
          </cell>
          <cell r="F206" t="str">
            <v>HARDWARE TECHNICIAN</v>
          </cell>
          <cell r="G206" t="str">
            <v>Headquarters</v>
          </cell>
          <cell r="H206">
            <v>343734.12</v>
          </cell>
          <cell r="I206">
            <v>72772</v>
          </cell>
          <cell r="J206">
            <v>64975</v>
          </cell>
          <cell r="K206">
            <v>58500</v>
          </cell>
          <cell r="L206">
            <v>28644.51</v>
          </cell>
          <cell r="M206">
            <v>568625.63</v>
          </cell>
          <cell r="N206">
            <v>515601.18</v>
          </cell>
          <cell r="O206">
            <v>109158</v>
          </cell>
          <cell r="P206">
            <v>97462.5</v>
          </cell>
          <cell r="Q206">
            <v>87750</v>
          </cell>
          <cell r="R206">
            <v>42966.764999999999</v>
          </cell>
          <cell r="S206">
            <v>852938.44500000007</v>
          </cell>
          <cell r="T206">
            <v>1.5</v>
          </cell>
        </row>
        <row r="207">
          <cell r="B207">
            <v>11080</v>
          </cell>
          <cell r="C207" t="str">
            <v>ADELOWO</v>
          </cell>
          <cell r="D207" t="str">
            <v xml:space="preserve"> OLUSEGUN ADEDOLAPO</v>
          </cell>
          <cell r="E207" t="str">
            <v>ADELOWO  OLUSEGUN ADEDOLAPO</v>
          </cell>
          <cell r="F207" t="str">
            <v>DESPATCH OFFICE SUPERV</v>
          </cell>
          <cell r="G207" t="str">
            <v>Headquarters</v>
          </cell>
          <cell r="H207">
            <v>261845.88</v>
          </cell>
          <cell r="I207">
            <v>72772</v>
          </cell>
          <cell r="J207">
            <v>64975</v>
          </cell>
          <cell r="K207">
            <v>58500</v>
          </cell>
          <cell r="L207">
            <v>21820.49</v>
          </cell>
          <cell r="M207">
            <v>479913.37</v>
          </cell>
          <cell r="N207">
            <v>392768.82</v>
          </cell>
          <cell r="O207">
            <v>109158</v>
          </cell>
          <cell r="P207">
            <v>97462.5</v>
          </cell>
          <cell r="Q207">
            <v>87750</v>
          </cell>
          <cell r="R207">
            <v>32730.735000000001</v>
          </cell>
          <cell r="S207">
            <v>719870.05499999993</v>
          </cell>
          <cell r="T207">
            <v>1.4999999999999998</v>
          </cell>
        </row>
        <row r="208">
          <cell r="B208">
            <v>11072</v>
          </cell>
          <cell r="C208" t="str">
            <v>ADESI</v>
          </cell>
          <cell r="D208" t="str">
            <v xml:space="preserve"> CHRISTIANA TEMITOPE</v>
          </cell>
          <cell r="E208" t="str">
            <v>ADESI  CHRISTIANA TEMITOPE</v>
          </cell>
          <cell r="F208" t="str">
            <v>DEPOT SUPERVISOR</v>
          </cell>
          <cell r="G208" t="str">
            <v>Headquarters</v>
          </cell>
          <cell r="H208">
            <v>330973.92</v>
          </cell>
          <cell r="I208">
            <v>72772</v>
          </cell>
          <cell r="J208">
            <v>64975</v>
          </cell>
          <cell r="K208">
            <v>58500</v>
          </cell>
          <cell r="L208">
            <v>27581.16</v>
          </cell>
          <cell r="M208">
            <v>554802.07999999996</v>
          </cell>
          <cell r="N208">
            <v>496460.88</v>
          </cell>
          <cell r="O208">
            <v>109158</v>
          </cell>
          <cell r="P208">
            <v>97462.5</v>
          </cell>
          <cell r="Q208">
            <v>87750</v>
          </cell>
          <cell r="R208">
            <v>41371.74</v>
          </cell>
          <cell r="S208">
            <v>832203.11999999988</v>
          </cell>
          <cell r="T208">
            <v>1.5</v>
          </cell>
        </row>
        <row r="209">
          <cell r="B209">
            <v>11136</v>
          </cell>
          <cell r="C209" t="str">
            <v>AGABI</v>
          </cell>
          <cell r="D209" t="str">
            <v xml:space="preserve"> CLIFFORD</v>
          </cell>
          <cell r="E209" t="str">
            <v>AGABI  CLIFFORD</v>
          </cell>
          <cell r="F209" t="str">
            <v>STRATEGIC CONSUM SUPERV</v>
          </cell>
          <cell r="G209" t="str">
            <v>Headquarters</v>
          </cell>
          <cell r="H209">
            <v>467970.6</v>
          </cell>
          <cell r="I209">
            <v>72772</v>
          </cell>
          <cell r="J209">
            <v>64975</v>
          </cell>
          <cell r="K209">
            <v>58500</v>
          </cell>
          <cell r="L209">
            <v>38997.549999999996</v>
          </cell>
          <cell r="M209">
            <v>703215.15</v>
          </cell>
          <cell r="N209">
            <v>701955.89999999991</v>
          </cell>
          <cell r="O209">
            <v>109158</v>
          </cell>
          <cell r="P209">
            <v>97462.5</v>
          </cell>
          <cell r="Q209">
            <v>87750</v>
          </cell>
          <cell r="R209">
            <v>58496.324999999997</v>
          </cell>
          <cell r="S209">
            <v>1054822.7250000001</v>
          </cell>
          <cell r="T209">
            <v>1.5</v>
          </cell>
        </row>
        <row r="210">
          <cell r="B210">
            <v>11407</v>
          </cell>
          <cell r="C210" t="str">
            <v>AJASA</v>
          </cell>
          <cell r="D210" t="str">
            <v xml:space="preserve"> TAOFEEK OLUWAROTIMI</v>
          </cell>
          <cell r="E210" t="str">
            <v>AJASA  TAOFEEK OLUWAROTIMI</v>
          </cell>
          <cell r="F210" t="str">
            <v>ACCOUNTS PAYABLE ADMINISTRATOR</v>
          </cell>
          <cell r="G210" t="str">
            <v>Headquarters</v>
          </cell>
          <cell r="H210">
            <v>280003.8</v>
          </cell>
          <cell r="I210">
            <v>72772</v>
          </cell>
          <cell r="J210">
            <v>64975</v>
          </cell>
          <cell r="K210">
            <v>58500</v>
          </cell>
          <cell r="L210">
            <v>23333.649999999998</v>
          </cell>
          <cell r="M210">
            <v>499584.45</v>
          </cell>
          <cell r="N210">
            <v>420005.69999999995</v>
          </cell>
          <cell r="O210">
            <v>109158</v>
          </cell>
          <cell r="P210">
            <v>97462.5</v>
          </cell>
          <cell r="Q210">
            <v>87750</v>
          </cell>
          <cell r="R210">
            <v>35000.474999999999</v>
          </cell>
          <cell r="S210">
            <v>749376.67500000005</v>
          </cell>
          <cell r="T210">
            <v>1.5</v>
          </cell>
        </row>
        <row r="211">
          <cell r="B211">
            <v>11232</v>
          </cell>
          <cell r="C211" t="str">
            <v>AKALA</v>
          </cell>
          <cell r="D211" t="str">
            <v xml:space="preserve"> TEMITOPE OREOPE</v>
          </cell>
          <cell r="E211" t="str">
            <v>AKALA  TEMITOPE OREOPE</v>
          </cell>
          <cell r="F211" t="str">
            <v>DEPOT  SUPERVIOR</v>
          </cell>
          <cell r="G211" t="str">
            <v>Headquarters</v>
          </cell>
          <cell r="H211">
            <v>261845.88</v>
          </cell>
          <cell r="I211">
            <v>72772</v>
          </cell>
          <cell r="J211">
            <v>64975</v>
          </cell>
          <cell r="K211">
            <v>58500</v>
          </cell>
          <cell r="L211">
            <v>21820.49</v>
          </cell>
          <cell r="M211">
            <v>479913.37</v>
          </cell>
          <cell r="N211">
            <v>392768.82</v>
          </cell>
          <cell r="O211">
            <v>109158</v>
          </cell>
          <cell r="P211">
            <v>97462.5</v>
          </cell>
          <cell r="Q211">
            <v>87750</v>
          </cell>
          <cell r="R211">
            <v>32730.735000000001</v>
          </cell>
          <cell r="S211">
            <v>719870.05499999993</v>
          </cell>
          <cell r="T211">
            <v>1.4999999999999998</v>
          </cell>
        </row>
        <row r="212">
          <cell r="B212">
            <v>11131</v>
          </cell>
          <cell r="C212" t="str">
            <v>AKINDINOLA</v>
          </cell>
          <cell r="D212" t="str">
            <v xml:space="preserve"> AKINDINOLA  OLORUNFEMI</v>
          </cell>
          <cell r="E212" t="str">
            <v>AKINDINOLA  AKINDINOLA  OLORUNFEMI</v>
          </cell>
          <cell r="F212" t="str">
            <v>PROG NETWORK SUPERVISOR</v>
          </cell>
          <cell r="G212" t="str">
            <v>Headquarters</v>
          </cell>
          <cell r="H212">
            <v>580640.76</v>
          </cell>
          <cell r="I212">
            <v>72772</v>
          </cell>
          <cell r="J212">
            <v>64975</v>
          </cell>
          <cell r="K212">
            <v>58500</v>
          </cell>
          <cell r="L212">
            <v>48386.73</v>
          </cell>
          <cell r="M212">
            <v>825274.49</v>
          </cell>
          <cell r="N212">
            <v>870961.14</v>
          </cell>
          <cell r="O212">
            <v>109158</v>
          </cell>
          <cell r="P212">
            <v>97462.5</v>
          </cell>
          <cell r="Q212">
            <v>87750</v>
          </cell>
          <cell r="R212">
            <v>72580.095000000001</v>
          </cell>
          <cell r="S212">
            <v>1237911.7349999999</v>
          </cell>
          <cell r="T212">
            <v>1.4999999999999998</v>
          </cell>
        </row>
        <row r="213">
          <cell r="B213">
            <v>11194</v>
          </cell>
          <cell r="C213" t="str">
            <v>AKINTONDE</v>
          </cell>
          <cell r="D213" t="str">
            <v xml:space="preserve"> JACOB AKINTUNDE</v>
          </cell>
          <cell r="E213" t="str">
            <v>AKINTONDE  JACOB AKINTUNDE</v>
          </cell>
          <cell r="F213" t="str">
            <v>PROCUREMENT SUPERVISOR</v>
          </cell>
          <cell r="G213" t="str">
            <v>Headquarters</v>
          </cell>
          <cell r="H213">
            <v>327428.76</v>
          </cell>
          <cell r="I213">
            <v>72772</v>
          </cell>
          <cell r="J213">
            <v>64975</v>
          </cell>
          <cell r="K213">
            <v>58500</v>
          </cell>
          <cell r="L213">
            <v>27285.73</v>
          </cell>
          <cell r="M213">
            <v>550961.49</v>
          </cell>
          <cell r="N213">
            <v>491143.14</v>
          </cell>
          <cell r="O213">
            <v>109158</v>
          </cell>
          <cell r="P213">
            <v>97462.5</v>
          </cell>
          <cell r="Q213">
            <v>87750</v>
          </cell>
          <cell r="R213">
            <v>40928.595000000001</v>
          </cell>
          <cell r="S213">
            <v>826442.23499999999</v>
          </cell>
          <cell r="T213">
            <v>1.5</v>
          </cell>
        </row>
        <row r="214">
          <cell r="B214">
            <v>11307</v>
          </cell>
          <cell r="C214" t="str">
            <v>ALIU</v>
          </cell>
          <cell r="D214" t="str">
            <v xml:space="preserve"> ANNA</v>
          </cell>
          <cell r="E214" t="str">
            <v>ALIU  ANNA</v>
          </cell>
          <cell r="F214" t="str">
            <v>ADMIN SUPERVISOR</v>
          </cell>
          <cell r="G214" t="str">
            <v>Headquarters</v>
          </cell>
          <cell r="H214">
            <v>324875.03999999998</v>
          </cell>
          <cell r="I214">
            <v>72772</v>
          </cell>
          <cell r="J214">
            <v>64975</v>
          </cell>
          <cell r="K214">
            <v>58500</v>
          </cell>
          <cell r="L214">
            <v>27072.92</v>
          </cell>
          <cell r="M214">
            <v>548194.96</v>
          </cell>
          <cell r="N214">
            <v>487312.55999999994</v>
          </cell>
          <cell r="O214">
            <v>109158</v>
          </cell>
          <cell r="P214">
            <v>97462.5</v>
          </cell>
          <cell r="Q214">
            <v>87750</v>
          </cell>
          <cell r="R214">
            <v>40609.379999999997</v>
          </cell>
          <cell r="S214">
            <v>822292.44</v>
          </cell>
          <cell r="T214">
            <v>1.5</v>
          </cell>
        </row>
        <row r="215">
          <cell r="B215">
            <v>11066</v>
          </cell>
          <cell r="C215" t="str">
            <v>ASEFON</v>
          </cell>
          <cell r="D215" t="str">
            <v xml:space="preserve"> MAYOMI JOACHIM </v>
          </cell>
          <cell r="E215" t="str">
            <v xml:space="preserve">ASEFON  MAYOMI JOACHIM </v>
          </cell>
          <cell r="F215" t="str">
            <v>SALES SUPERVISOR</v>
          </cell>
          <cell r="G215" t="str">
            <v>Headquarters</v>
          </cell>
          <cell r="H215">
            <v>261845.88</v>
          </cell>
          <cell r="I215">
            <v>72772</v>
          </cell>
          <cell r="J215">
            <v>64975</v>
          </cell>
          <cell r="K215">
            <v>58500</v>
          </cell>
          <cell r="L215">
            <v>21820.49</v>
          </cell>
          <cell r="M215">
            <v>479913.37</v>
          </cell>
          <cell r="N215">
            <v>392768.82</v>
          </cell>
          <cell r="O215">
            <v>109158</v>
          </cell>
          <cell r="P215">
            <v>97462.5</v>
          </cell>
          <cell r="Q215">
            <v>87750</v>
          </cell>
          <cell r="R215">
            <v>32730.735000000001</v>
          </cell>
          <cell r="S215">
            <v>719870.05499999993</v>
          </cell>
          <cell r="T215">
            <v>1.4999999999999998</v>
          </cell>
        </row>
        <row r="216">
          <cell r="B216">
            <v>11209</v>
          </cell>
          <cell r="C216" t="str">
            <v>AYANDARE</v>
          </cell>
          <cell r="D216" t="str">
            <v xml:space="preserve"> TAJUDEEN AREMU</v>
          </cell>
          <cell r="E216" t="str">
            <v>AYANDARE  TAJUDEEN AREMU</v>
          </cell>
          <cell r="F216" t="str">
            <v>SALES SUPERVISOR</v>
          </cell>
          <cell r="G216" t="str">
            <v>Headquarters</v>
          </cell>
          <cell r="H216">
            <v>308919.71999999997</v>
          </cell>
          <cell r="I216">
            <v>72772</v>
          </cell>
          <cell r="J216">
            <v>64975</v>
          </cell>
          <cell r="K216">
            <v>58500</v>
          </cell>
          <cell r="L216">
            <v>25743.309999999998</v>
          </cell>
          <cell r="M216">
            <v>530910.03</v>
          </cell>
          <cell r="N216">
            <v>463379.57999999996</v>
          </cell>
          <cell r="O216">
            <v>109158</v>
          </cell>
          <cell r="P216">
            <v>97462.5</v>
          </cell>
          <cell r="Q216">
            <v>87750</v>
          </cell>
          <cell r="R216">
            <v>38614.964999999997</v>
          </cell>
          <cell r="S216">
            <v>796365.04500000004</v>
          </cell>
          <cell r="T216">
            <v>1.5</v>
          </cell>
        </row>
        <row r="217">
          <cell r="B217">
            <v>11210</v>
          </cell>
          <cell r="C217" t="str">
            <v>AYENI</v>
          </cell>
          <cell r="D217" t="str">
            <v xml:space="preserve"> OLUROTIMI EMMANUEL</v>
          </cell>
          <cell r="E217" t="str">
            <v>AYENI  OLUROTIMI EMMANUEL</v>
          </cell>
          <cell r="F217" t="str">
            <v>SALES SUPERVISOR</v>
          </cell>
          <cell r="G217" t="str">
            <v>Headquarters</v>
          </cell>
          <cell r="H217">
            <v>261845.88</v>
          </cell>
          <cell r="I217">
            <v>72772</v>
          </cell>
          <cell r="J217">
            <v>64975</v>
          </cell>
          <cell r="K217">
            <v>58500</v>
          </cell>
          <cell r="L217">
            <v>21820.49</v>
          </cell>
          <cell r="M217">
            <v>479913.37</v>
          </cell>
          <cell r="N217">
            <v>392768.82</v>
          </cell>
          <cell r="O217">
            <v>109158</v>
          </cell>
          <cell r="P217">
            <v>97462.5</v>
          </cell>
          <cell r="Q217">
            <v>87750</v>
          </cell>
          <cell r="R217">
            <v>32730.735000000001</v>
          </cell>
          <cell r="S217">
            <v>719870.05499999993</v>
          </cell>
          <cell r="T217">
            <v>1.4999999999999998</v>
          </cell>
        </row>
        <row r="218">
          <cell r="B218">
            <v>11061</v>
          </cell>
          <cell r="C218" t="str">
            <v>BABATUNDE</v>
          </cell>
          <cell r="D218" t="str">
            <v xml:space="preserve"> SIKIRU OLUFEMI</v>
          </cell>
          <cell r="E218" t="str">
            <v>BABATUNDE  SIKIRU OLUFEMI</v>
          </cell>
          <cell r="F218" t="str">
            <v>DEPOT SUPERVISOR</v>
          </cell>
          <cell r="G218" t="str">
            <v>Headquarters</v>
          </cell>
          <cell r="H218">
            <v>261845.88</v>
          </cell>
          <cell r="I218">
            <v>72772</v>
          </cell>
          <cell r="J218">
            <v>64975</v>
          </cell>
          <cell r="K218">
            <v>58500</v>
          </cell>
          <cell r="L218">
            <v>21820.49</v>
          </cell>
          <cell r="M218">
            <v>479913.37</v>
          </cell>
          <cell r="N218">
            <v>392768.82</v>
          </cell>
          <cell r="O218">
            <v>109158</v>
          </cell>
          <cell r="P218">
            <v>97462.5</v>
          </cell>
          <cell r="Q218">
            <v>87750</v>
          </cell>
          <cell r="R218">
            <v>32730.735000000001</v>
          </cell>
          <cell r="S218">
            <v>719870.05499999993</v>
          </cell>
          <cell r="T218">
            <v>1.4999999999999998</v>
          </cell>
        </row>
        <row r="219">
          <cell r="B219">
            <v>11235</v>
          </cell>
          <cell r="C219" t="str">
            <v>BAMISAYE</v>
          </cell>
          <cell r="D219" t="str">
            <v xml:space="preserve"> JOSEPH OLUDARE</v>
          </cell>
          <cell r="E219" t="str">
            <v>BAMISAYE  JOSEPH OLUDARE</v>
          </cell>
          <cell r="F219" t="str">
            <v>SALES ADMIN SUPERVISOR</v>
          </cell>
          <cell r="G219" t="str">
            <v>Headquarters</v>
          </cell>
          <cell r="H219">
            <v>546511.19999999995</v>
          </cell>
          <cell r="I219">
            <v>72772</v>
          </cell>
          <cell r="J219">
            <v>64975</v>
          </cell>
          <cell r="K219">
            <v>58500</v>
          </cell>
          <cell r="L219">
            <v>45542.6</v>
          </cell>
          <cell r="M219">
            <v>788300.79999999993</v>
          </cell>
          <cell r="N219">
            <v>819766.79999999993</v>
          </cell>
          <cell r="O219">
            <v>109158</v>
          </cell>
          <cell r="P219">
            <v>97462.5</v>
          </cell>
          <cell r="Q219">
            <v>87750</v>
          </cell>
          <cell r="R219">
            <v>68313.899999999994</v>
          </cell>
          <cell r="S219">
            <v>1182451.2</v>
          </cell>
          <cell r="T219">
            <v>1.5</v>
          </cell>
        </row>
        <row r="220">
          <cell r="B220">
            <v>11240</v>
          </cell>
          <cell r="C220" t="str">
            <v>BASHIR</v>
          </cell>
          <cell r="D220" t="str">
            <v xml:space="preserve"> MAIMUNAH NENE</v>
          </cell>
          <cell r="E220" t="str">
            <v>BASHIR  MAIMUNAH NENE</v>
          </cell>
          <cell r="F220" t="str">
            <v>SECRETARY</v>
          </cell>
          <cell r="G220" t="str">
            <v>Headquarters</v>
          </cell>
          <cell r="H220">
            <v>331958.28000000003</v>
          </cell>
          <cell r="I220">
            <v>72772</v>
          </cell>
          <cell r="J220">
            <v>64975</v>
          </cell>
          <cell r="K220">
            <v>58500</v>
          </cell>
          <cell r="L220">
            <v>27663.190000000002</v>
          </cell>
          <cell r="M220">
            <v>555868.47</v>
          </cell>
          <cell r="N220">
            <v>497937.42000000004</v>
          </cell>
          <cell r="O220">
            <v>109158</v>
          </cell>
          <cell r="P220">
            <v>97462.5</v>
          </cell>
          <cell r="Q220">
            <v>87750</v>
          </cell>
          <cell r="R220">
            <v>41494.785000000003</v>
          </cell>
          <cell r="S220">
            <v>833802.70499999996</v>
          </cell>
          <cell r="T220">
            <v>1.5</v>
          </cell>
        </row>
        <row r="221">
          <cell r="B221">
            <v>11386</v>
          </cell>
          <cell r="C221" t="str">
            <v>EHIEMERE</v>
          </cell>
          <cell r="D221" t="str">
            <v xml:space="preserve"> ULOMA FLORENCE</v>
          </cell>
          <cell r="E221" t="str">
            <v>EHIEMERE  ULOMA FLORENCE</v>
          </cell>
          <cell r="F221" t="str">
            <v>DEPOT SUPERVISOR</v>
          </cell>
          <cell r="G221" t="str">
            <v>Headquarters</v>
          </cell>
          <cell r="H221">
            <v>261845.88</v>
          </cell>
          <cell r="I221">
            <v>72772</v>
          </cell>
          <cell r="J221">
            <v>64975</v>
          </cell>
          <cell r="K221">
            <v>58500</v>
          </cell>
          <cell r="L221">
            <v>21820.49</v>
          </cell>
          <cell r="M221">
            <v>479913.37</v>
          </cell>
          <cell r="N221">
            <v>392768.82</v>
          </cell>
          <cell r="O221">
            <v>109158</v>
          </cell>
          <cell r="P221">
            <v>97462.5</v>
          </cell>
          <cell r="Q221">
            <v>87750</v>
          </cell>
          <cell r="R221">
            <v>32730.735000000001</v>
          </cell>
          <cell r="S221">
            <v>719870.05499999993</v>
          </cell>
          <cell r="T221">
            <v>1.4999999999999998</v>
          </cell>
        </row>
        <row r="222">
          <cell r="B222">
            <v>11470</v>
          </cell>
          <cell r="C222" t="str">
            <v>FALAYE</v>
          </cell>
          <cell r="D222" t="str">
            <v xml:space="preserve"> JOSEPH IFEOLUWA</v>
          </cell>
          <cell r="E222" t="str">
            <v>FALAYE  JOSEPH IFEOLUWA</v>
          </cell>
          <cell r="F222" t="str">
            <v>GEN LEDGER ADMINISTRATOR</v>
          </cell>
          <cell r="G222" t="str">
            <v>Headquarters</v>
          </cell>
          <cell r="H222">
            <v>449235.72</v>
          </cell>
          <cell r="I222">
            <v>72772</v>
          </cell>
          <cell r="J222">
            <v>64975</v>
          </cell>
          <cell r="K222">
            <v>58500</v>
          </cell>
          <cell r="L222">
            <v>37436.31</v>
          </cell>
          <cell r="M222">
            <v>682919.03</v>
          </cell>
          <cell r="N222">
            <v>673853.58</v>
          </cell>
          <cell r="O222">
            <v>109158</v>
          </cell>
          <cell r="P222">
            <v>97462.5</v>
          </cell>
          <cell r="Q222">
            <v>87750</v>
          </cell>
          <cell r="R222">
            <v>56154.464999999997</v>
          </cell>
          <cell r="S222">
            <v>1024378.545</v>
          </cell>
          <cell r="T222">
            <v>1.5</v>
          </cell>
        </row>
        <row r="223">
          <cell r="B223">
            <v>11387</v>
          </cell>
          <cell r="C223" t="str">
            <v>IGE</v>
          </cell>
          <cell r="D223" t="str">
            <v xml:space="preserve"> OLUWAFUNMILOLA EBUNOLUWA</v>
          </cell>
          <cell r="E223" t="str">
            <v>IGE  OLUWAFUNMILOLA EBUNOLUWA</v>
          </cell>
          <cell r="F223" t="str">
            <v>ADMIN SUPERVISOR</v>
          </cell>
          <cell r="G223" t="str">
            <v>Headquarters</v>
          </cell>
          <cell r="H223">
            <v>261845.88</v>
          </cell>
          <cell r="I223">
            <v>72772</v>
          </cell>
          <cell r="J223">
            <v>64975</v>
          </cell>
          <cell r="K223">
            <v>58500</v>
          </cell>
          <cell r="L223">
            <v>21820.49</v>
          </cell>
          <cell r="M223">
            <v>479913.37</v>
          </cell>
          <cell r="N223">
            <v>392768.82</v>
          </cell>
          <cell r="O223">
            <v>109158</v>
          </cell>
          <cell r="P223">
            <v>97462.5</v>
          </cell>
          <cell r="Q223">
            <v>87750</v>
          </cell>
          <cell r="R223">
            <v>32730.735000000001</v>
          </cell>
          <cell r="S223">
            <v>719870.05499999993</v>
          </cell>
          <cell r="T223">
            <v>1.4999999999999998</v>
          </cell>
        </row>
        <row r="224">
          <cell r="B224">
            <v>11201</v>
          </cell>
          <cell r="C224" t="str">
            <v>IKPEAMA</v>
          </cell>
          <cell r="D224" t="str">
            <v xml:space="preserve"> GREGORY EME</v>
          </cell>
          <cell r="E224" t="str">
            <v>IKPEAMA  GREGORY EME</v>
          </cell>
          <cell r="F224" t="str">
            <v>DESPATCH OFFICE SUPERV</v>
          </cell>
          <cell r="G224" t="str">
            <v>Headquarters</v>
          </cell>
          <cell r="H224">
            <v>420349.68</v>
          </cell>
          <cell r="I224">
            <v>72772</v>
          </cell>
          <cell r="J224">
            <v>64975</v>
          </cell>
          <cell r="K224">
            <v>58500</v>
          </cell>
          <cell r="L224">
            <v>35029.14</v>
          </cell>
          <cell r="M224">
            <v>651625.81999999995</v>
          </cell>
          <cell r="N224">
            <v>630524.52</v>
          </cell>
          <cell r="O224">
            <v>109158</v>
          </cell>
          <cell r="P224">
            <v>97462.5</v>
          </cell>
          <cell r="Q224">
            <v>87750</v>
          </cell>
          <cell r="R224">
            <v>52543.71</v>
          </cell>
          <cell r="S224">
            <v>977438.73</v>
          </cell>
          <cell r="T224">
            <v>1.5</v>
          </cell>
        </row>
        <row r="225">
          <cell r="B225">
            <v>11184</v>
          </cell>
          <cell r="C225" t="str">
            <v>ISAAC</v>
          </cell>
          <cell r="D225" t="str">
            <v xml:space="preserve"> HANNAH</v>
          </cell>
          <cell r="E225" t="str">
            <v>ISAAC  HANNAH</v>
          </cell>
          <cell r="F225" t="str">
            <v>SALARIES ADMINISTRATOR</v>
          </cell>
          <cell r="G225" t="str">
            <v>Headquarters</v>
          </cell>
          <cell r="H225">
            <v>265243.68</v>
          </cell>
          <cell r="I225">
            <v>72772</v>
          </cell>
          <cell r="J225">
            <v>64975</v>
          </cell>
          <cell r="K225">
            <v>58500</v>
          </cell>
          <cell r="L225">
            <v>22103.64</v>
          </cell>
          <cell r="M225">
            <v>483594.32</v>
          </cell>
          <cell r="N225">
            <v>397865.52</v>
          </cell>
          <cell r="O225">
            <v>109158</v>
          </cell>
          <cell r="P225">
            <v>97462.5</v>
          </cell>
          <cell r="Q225">
            <v>87750</v>
          </cell>
          <cell r="R225">
            <v>33155.46</v>
          </cell>
          <cell r="S225">
            <v>725391.48</v>
          </cell>
          <cell r="T225">
            <v>1.5</v>
          </cell>
        </row>
        <row r="226">
          <cell r="B226">
            <v>11064</v>
          </cell>
          <cell r="C226" t="str">
            <v>IYANDA</v>
          </cell>
          <cell r="D226" t="str">
            <v xml:space="preserve"> SUNDAY</v>
          </cell>
          <cell r="E226" t="str">
            <v>IYANDA  SUNDAY</v>
          </cell>
          <cell r="F226" t="str">
            <v>DEPOT SUPERVISOR</v>
          </cell>
          <cell r="G226" t="str">
            <v>Headquarters</v>
          </cell>
          <cell r="H226">
            <v>305752.08</v>
          </cell>
          <cell r="I226">
            <v>72772</v>
          </cell>
          <cell r="J226">
            <v>64975</v>
          </cell>
          <cell r="K226">
            <v>58500</v>
          </cell>
          <cell r="L226">
            <v>25479.34</v>
          </cell>
          <cell r="M226">
            <v>527478.42000000004</v>
          </cell>
          <cell r="N226">
            <v>458628.12</v>
          </cell>
          <cell r="O226">
            <v>109158</v>
          </cell>
          <cell r="P226">
            <v>97462.5</v>
          </cell>
          <cell r="Q226">
            <v>87750</v>
          </cell>
          <cell r="R226">
            <v>38219.01</v>
          </cell>
          <cell r="S226">
            <v>791217.63000000012</v>
          </cell>
          <cell r="T226">
            <v>1.5</v>
          </cell>
        </row>
        <row r="227">
          <cell r="B227">
            <v>11090</v>
          </cell>
          <cell r="C227" t="str">
            <v>ODERINDE</v>
          </cell>
          <cell r="D227" t="str">
            <v xml:space="preserve"> ISAIAH OLANREWAJU</v>
          </cell>
          <cell r="E227" t="str">
            <v>ODERINDE  ISAIAH OLANREWAJU</v>
          </cell>
          <cell r="F227" t="str">
            <v>DESPATCH OFFICE SUPERV</v>
          </cell>
          <cell r="G227" t="str">
            <v>Headquarters</v>
          </cell>
          <cell r="H227">
            <v>279878.52</v>
          </cell>
          <cell r="I227">
            <v>72772</v>
          </cell>
          <cell r="J227">
            <v>64975</v>
          </cell>
          <cell r="K227">
            <v>58500</v>
          </cell>
          <cell r="L227">
            <v>23323.210000000003</v>
          </cell>
          <cell r="M227">
            <v>499448.73000000004</v>
          </cell>
          <cell r="N227">
            <v>419817.78</v>
          </cell>
          <cell r="O227">
            <v>109158</v>
          </cell>
          <cell r="P227">
            <v>97462.5</v>
          </cell>
          <cell r="Q227">
            <v>87750</v>
          </cell>
          <cell r="R227">
            <v>34984.815000000002</v>
          </cell>
          <cell r="S227">
            <v>749173.09500000009</v>
          </cell>
          <cell r="T227">
            <v>1.5</v>
          </cell>
        </row>
        <row r="228">
          <cell r="B228">
            <v>11121</v>
          </cell>
          <cell r="C228" t="str">
            <v>ODUKOYA</v>
          </cell>
          <cell r="D228" t="str">
            <v xml:space="preserve"> OLUSEGUN GODWIN</v>
          </cell>
          <cell r="E228" t="str">
            <v>ODUKOYA  OLUSEGUN GODWIN</v>
          </cell>
          <cell r="F228" t="str">
            <v>DEPOT SUPERVISOR</v>
          </cell>
          <cell r="G228" t="str">
            <v>Headquarters</v>
          </cell>
          <cell r="H228">
            <v>261845.88</v>
          </cell>
          <cell r="I228">
            <v>72772</v>
          </cell>
          <cell r="J228">
            <v>64975</v>
          </cell>
          <cell r="K228">
            <v>58500</v>
          </cell>
          <cell r="L228">
            <v>21820.49</v>
          </cell>
          <cell r="M228">
            <v>479913.37</v>
          </cell>
          <cell r="N228">
            <v>392768.82</v>
          </cell>
          <cell r="O228">
            <v>109158</v>
          </cell>
          <cell r="P228">
            <v>97462.5</v>
          </cell>
          <cell r="Q228">
            <v>87750</v>
          </cell>
          <cell r="R228">
            <v>32730.735000000001</v>
          </cell>
          <cell r="S228">
            <v>719870.05499999993</v>
          </cell>
          <cell r="T228">
            <v>1.4999999999999998</v>
          </cell>
        </row>
        <row r="229">
          <cell r="B229">
            <v>11352</v>
          </cell>
          <cell r="C229" t="str">
            <v>OGUNDEKO</v>
          </cell>
          <cell r="D229" t="str">
            <v xml:space="preserve"> OWODUNNI TAJUDEEN</v>
          </cell>
          <cell r="E229" t="str">
            <v>OGUNDEKO  OWODUNNI TAJUDEEN</v>
          </cell>
          <cell r="F229" t="str">
            <v>DEPOT SUPERVISOR</v>
          </cell>
          <cell r="G229" t="str">
            <v>Headquarters</v>
          </cell>
          <cell r="H229">
            <v>261845.88</v>
          </cell>
          <cell r="I229">
            <v>72772</v>
          </cell>
          <cell r="J229">
            <v>64975</v>
          </cell>
          <cell r="K229">
            <v>58500</v>
          </cell>
          <cell r="L229">
            <v>21820.49</v>
          </cell>
          <cell r="M229">
            <v>479913.37</v>
          </cell>
          <cell r="N229">
            <v>392768.82</v>
          </cell>
          <cell r="O229">
            <v>109158</v>
          </cell>
          <cell r="P229">
            <v>97462.5</v>
          </cell>
          <cell r="Q229">
            <v>87750</v>
          </cell>
          <cell r="R229">
            <v>32730.735000000001</v>
          </cell>
          <cell r="S229">
            <v>719870.05499999993</v>
          </cell>
          <cell r="T229">
            <v>1.4999999999999998</v>
          </cell>
        </row>
        <row r="230">
          <cell r="B230">
            <v>11069</v>
          </cell>
          <cell r="C230" t="str">
            <v>OGUNDIJO</v>
          </cell>
          <cell r="D230" t="str">
            <v xml:space="preserve"> OLUFEMI TAIWO</v>
          </cell>
          <cell r="E230" t="str">
            <v>OGUNDIJO  OLUFEMI TAIWO</v>
          </cell>
          <cell r="F230" t="str">
            <v>SECRETARY</v>
          </cell>
          <cell r="G230" t="str">
            <v>Headquarters</v>
          </cell>
          <cell r="H230">
            <v>671417.4</v>
          </cell>
          <cell r="I230">
            <v>72772</v>
          </cell>
          <cell r="J230">
            <v>64975</v>
          </cell>
          <cell r="K230">
            <v>58500</v>
          </cell>
          <cell r="L230">
            <v>55951.450000000004</v>
          </cell>
          <cell r="M230">
            <v>923615.85</v>
          </cell>
          <cell r="N230">
            <v>1007126.1000000001</v>
          </cell>
          <cell r="O230">
            <v>109158</v>
          </cell>
          <cell r="P230">
            <v>97462.5</v>
          </cell>
          <cell r="Q230">
            <v>87750</v>
          </cell>
          <cell r="R230">
            <v>83927.175000000003</v>
          </cell>
          <cell r="S230">
            <v>1385423.7749999999</v>
          </cell>
          <cell r="T230">
            <v>1.5</v>
          </cell>
        </row>
        <row r="231">
          <cell r="B231">
            <v>11117</v>
          </cell>
          <cell r="C231" t="str">
            <v>OGUNNIYI</v>
          </cell>
          <cell r="D231" t="str">
            <v xml:space="preserve"> JANET BOSEDE</v>
          </cell>
          <cell r="E231" t="str">
            <v>OGUNNIYI  JANET BOSEDE</v>
          </cell>
          <cell r="F231" t="str">
            <v>SECRETARY</v>
          </cell>
          <cell r="G231" t="str">
            <v>Headquarters</v>
          </cell>
          <cell r="H231">
            <v>551107.80000000005</v>
          </cell>
          <cell r="I231">
            <v>72772</v>
          </cell>
          <cell r="J231">
            <v>64975</v>
          </cell>
          <cell r="K231">
            <v>58500</v>
          </cell>
          <cell r="L231">
            <v>45925.65</v>
          </cell>
          <cell r="M231">
            <v>793280.45000000007</v>
          </cell>
          <cell r="N231">
            <v>826661.70000000007</v>
          </cell>
          <cell r="O231">
            <v>109158</v>
          </cell>
          <cell r="P231">
            <v>97462.5</v>
          </cell>
          <cell r="Q231">
            <v>87750</v>
          </cell>
          <cell r="R231">
            <v>68888.475000000006</v>
          </cell>
          <cell r="S231">
            <v>1189920.675</v>
          </cell>
          <cell r="T231">
            <v>1.5</v>
          </cell>
        </row>
        <row r="232">
          <cell r="B232">
            <v>11056</v>
          </cell>
          <cell r="C232" t="str">
            <v>OKEBUNMI</v>
          </cell>
          <cell r="D232" t="str">
            <v xml:space="preserve"> REMI JONATHAN </v>
          </cell>
          <cell r="E232" t="str">
            <v xml:space="preserve">OKEBUNMI  REMI JONATHAN </v>
          </cell>
          <cell r="F232" t="str">
            <v>SALES SUPERVISOR</v>
          </cell>
          <cell r="G232" t="str">
            <v>Headquarters</v>
          </cell>
          <cell r="H232">
            <v>261845.88</v>
          </cell>
          <cell r="I232">
            <v>72772</v>
          </cell>
          <cell r="J232">
            <v>64975</v>
          </cell>
          <cell r="K232">
            <v>58500</v>
          </cell>
          <cell r="L232">
            <v>21820.49</v>
          </cell>
          <cell r="M232">
            <v>479913.37</v>
          </cell>
          <cell r="N232">
            <v>392768.82</v>
          </cell>
          <cell r="O232">
            <v>109158</v>
          </cell>
          <cell r="P232">
            <v>97462.5</v>
          </cell>
          <cell r="Q232">
            <v>87750</v>
          </cell>
          <cell r="R232">
            <v>32730.735000000001</v>
          </cell>
          <cell r="S232">
            <v>719870.05499999993</v>
          </cell>
          <cell r="T232">
            <v>1.4999999999999998</v>
          </cell>
        </row>
        <row r="233">
          <cell r="B233">
            <v>11159</v>
          </cell>
          <cell r="C233" t="str">
            <v>OKUNOLA</v>
          </cell>
          <cell r="D233" t="str">
            <v xml:space="preserve"> GABRIEL OLUGBADE</v>
          </cell>
          <cell r="E233" t="str">
            <v>OKUNOLA  GABRIEL OLUGBADE</v>
          </cell>
          <cell r="F233" t="str">
            <v>SALES SUPERVISOR</v>
          </cell>
          <cell r="G233" t="str">
            <v>Headquarters</v>
          </cell>
          <cell r="H233">
            <v>380385.6</v>
          </cell>
          <cell r="I233">
            <v>72772</v>
          </cell>
          <cell r="J233">
            <v>64975</v>
          </cell>
          <cell r="K233">
            <v>58500</v>
          </cell>
          <cell r="L233">
            <v>31698.799999999999</v>
          </cell>
          <cell r="M233">
            <v>608331.4</v>
          </cell>
          <cell r="N233">
            <v>570578.39999999991</v>
          </cell>
          <cell r="O233">
            <v>109158</v>
          </cell>
          <cell r="P233">
            <v>97462.5</v>
          </cell>
          <cell r="Q233">
            <v>87750</v>
          </cell>
          <cell r="R233">
            <v>47548.2</v>
          </cell>
          <cell r="S233">
            <v>912497.10000000009</v>
          </cell>
          <cell r="T233">
            <v>1.5</v>
          </cell>
        </row>
        <row r="234">
          <cell r="B234">
            <v>11217</v>
          </cell>
          <cell r="C234" t="str">
            <v>OKWIEN S</v>
          </cell>
          <cell r="D234" t="str">
            <v xml:space="preserve"> OKWIEN SHIELA DAFE-DAVID</v>
          </cell>
          <cell r="E234" t="str">
            <v>OKWIEN S  OKWIEN SHIELA DAFE-DAVID</v>
          </cell>
          <cell r="F234" t="str">
            <v>NOT APPLICABLE</v>
          </cell>
          <cell r="G234" t="str">
            <v>Headquarters</v>
          </cell>
          <cell r="H234">
            <v>497600.52</v>
          </cell>
          <cell r="I234">
            <v>72772</v>
          </cell>
          <cell r="J234">
            <v>64975</v>
          </cell>
          <cell r="K234">
            <v>58500</v>
          </cell>
          <cell r="L234">
            <v>41466.71</v>
          </cell>
          <cell r="M234">
            <v>735314.23</v>
          </cell>
          <cell r="N234">
            <v>746400.78</v>
          </cell>
          <cell r="O234">
            <v>109158</v>
          </cell>
          <cell r="P234">
            <v>97462.5</v>
          </cell>
          <cell r="Q234">
            <v>87750</v>
          </cell>
          <cell r="R234">
            <v>62200.065000000002</v>
          </cell>
          <cell r="S234">
            <v>1102971.345</v>
          </cell>
          <cell r="T234">
            <v>1.5</v>
          </cell>
        </row>
        <row r="235">
          <cell r="B235">
            <v>11182</v>
          </cell>
          <cell r="C235" t="str">
            <v>OMOABUGAN</v>
          </cell>
          <cell r="D235" t="str">
            <v xml:space="preserve"> JACOB OLA</v>
          </cell>
          <cell r="E235" t="str">
            <v>OMOABUGAN  JACOB OLA</v>
          </cell>
          <cell r="F235" t="str">
            <v>SECURITY SUPERVISOR</v>
          </cell>
          <cell r="G235" t="str">
            <v>Headquarters</v>
          </cell>
          <cell r="H235">
            <v>488780.4</v>
          </cell>
          <cell r="I235">
            <v>72772</v>
          </cell>
          <cell r="J235">
            <v>64975</v>
          </cell>
          <cell r="K235">
            <v>58500</v>
          </cell>
          <cell r="L235">
            <v>40731.700000000004</v>
          </cell>
          <cell r="M235">
            <v>725759.1</v>
          </cell>
          <cell r="N235">
            <v>733170.60000000009</v>
          </cell>
          <cell r="O235">
            <v>109158</v>
          </cell>
          <cell r="P235">
            <v>97462.5</v>
          </cell>
          <cell r="Q235">
            <v>87750</v>
          </cell>
          <cell r="R235">
            <v>61097.55</v>
          </cell>
          <cell r="S235">
            <v>1088638.6499999999</v>
          </cell>
          <cell r="T235">
            <v>1.5</v>
          </cell>
        </row>
        <row r="236">
          <cell r="B236">
            <v>11086</v>
          </cell>
          <cell r="C236" t="str">
            <v>OPARA</v>
          </cell>
          <cell r="D236" t="str">
            <v xml:space="preserve"> BENARD UWANDU</v>
          </cell>
          <cell r="E236" t="str">
            <v>OPARA  BENARD UWANDU</v>
          </cell>
          <cell r="F236" t="str">
            <v>DESPATCH OFFICE SUPERV</v>
          </cell>
          <cell r="G236" t="str">
            <v>Headquarters</v>
          </cell>
          <cell r="H236">
            <v>272360.15999999997</v>
          </cell>
          <cell r="I236">
            <v>72772</v>
          </cell>
          <cell r="J236">
            <v>64975</v>
          </cell>
          <cell r="K236">
            <v>58500</v>
          </cell>
          <cell r="L236">
            <v>22696.679999999997</v>
          </cell>
          <cell r="M236">
            <v>491303.83999999997</v>
          </cell>
          <cell r="N236">
            <v>408540.24</v>
          </cell>
          <cell r="O236">
            <v>109158</v>
          </cell>
          <cell r="P236">
            <v>97462.5</v>
          </cell>
          <cell r="Q236">
            <v>87750</v>
          </cell>
          <cell r="R236">
            <v>34045.019999999997</v>
          </cell>
          <cell r="S236">
            <v>736955.76</v>
          </cell>
          <cell r="T236">
            <v>1.5000000000000002</v>
          </cell>
        </row>
        <row r="237">
          <cell r="B237">
            <v>11113</v>
          </cell>
          <cell r="C237" t="str">
            <v>OYEBANJI</v>
          </cell>
          <cell r="D237" t="str">
            <v xml:space="preserve"> MATHEW FOLORUNSO</v>
          </cell>
          <cell r="E237" t="str">
            <v>OYEBANJI  MATHEW FOLORUNSO</v>
          </cell>
          <cell r="F237" t="str">
            <v>ELECTRICAL SUPERVISOR</v>
          </cell>
          <cell r="G237" t="str">
            <v>Headquarters</v>
          </cell>
          <cell r="H237">
            <v>514872.36</v>
          </cell>
          <cell r="I237">
            <v>72772</v>
          </cell>
          <cell r="J237">
            <v>64975</v>
          </cell>
          <cell r="K237">
            <v>58500</v>
          </cell>
          <cell r="L237">
            <v>42906.03</v>
          </cell>
          <cell r="M237">
            <v>754025.39</v>
          </cell>
          <cell r="N237">
            <v>772308.54</v>
          </cell>
          <cell r="O237">
            <v>109158</v>
          </cell>
          <cell r="P237">
            <v>97462.5</v>
          </cell>
          <cell r="Q237">
            <v>87750</v>
          </cell>
          <cell r="R237">
            <v>64359.044999999998</v>
          </cell>
          <cell r="S237">
            <v>1131038.085</v>
          </cell>
          <cell r="T237">
            <v>1.5</v>
          </cell>
        </row>
        <row r="238">
          <cell r="B238">
            <v>11075</v>
          </cell>
          <cell r="C238" t="str">
            <v>ZITTA</v>
          </cell>
          <cell r="D238" t="str">
            <v xml:space="preserve"> IBRAHIM </v>
          </cell>
          <cell r="E238" t="str">
            <v xml:space="preserve">ZITTA  IBRAHIM </v>
          </cell>
          <cell r="F238" t="str">
            <v>DEPOT SUPERVISOR</v>
          </cell>
          <cell r="G238" t="str">
            <v>Headquarters</v>
          </cell>
          <cell r="H238">
            <v>261840</v>
          </cell>
          <cell r="I238">
            <v>72772</v>
          </cell>
          <cell r="J238">
            <v>64975</v>
          </cell>
          <cell r="K238">
            <v>58500</v>
          </cell>
          <cell r="L238">
            <v>21820</v>
          </cell>
          <cell r="M238">
            <v>479907</v>
          </cell>
          <cell r="N238">
            <v>392760</v>
          </cell>
          <cell r="O238">
            <v>109158</v>
          </cell>
          <cell r="P238">
            <v>97462.5</v>
          </cell>
          <cell r="Q238">
            <v>87750</v>
          </cell>
          <cell r="R238">
            <v>32730</v>
          </cell>
          <cell r="S238">
            <v>719860.5</v>
          </cell>
          <cell r="T238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 - Spv"/>
      <sheetName val="Stmt - Spv"/>
      <sheetName val="Scatter Graph - Spv"/>
      <sheetName val="Dbase-Jnr"/>
      <sheetName val="Stmt - Jnr"/>
      <sheetName val="Scatter Graph - Jnr"/>
      <sheetName val="Financials"/>
      <sheetName val="PT DBase"/>
      <sheetName val="Catch-Up"/>
      <sheetName val="Gratuity DBase"/>
      <sheetName val="Pay Temp-Jnr"/>
      <sheetName val="Tax Temp-Jnr"/>
      <sheetName val="Gratuity Temp-Jnr"/>
      <sheetName val="Pay Temp-Mgt"/>
      <sheetName val="Tax Temp-Mgt"/>
      <sheetName val="Gratuity Temp-Mgt"/>
      <sheetName val="Names al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COMPUTATION OF GRATUITY FOR 2004 AND 2005</v>
          </cell>
        </row>
        <row r="3">
          <cell r="A3" t="str">
            <v>PORTLAND TRANSPORT STAFF</v>
          </cell>
        </row>
        <row r="6">
          <cell r="H6" t="str">
            <v>Effective calculation date</v>
          </cell>
          <cell r="I6">
            <v>38352</v>
          </cell>
          <cell r="K6" t="str">
            <v>Estimated CMC members</v>
          </cell>
        </row>
        <row r="7">
          <cell r="A7" t="str">
            <v>S/No</v>
          </cell>
          <cell r="B7" t="str">
            <v>CN</v>
          </cell>
          <cell r="C7" t="str">
            <v>Names</v>
          </cell>
          <cell r="D7" t="str">
            <v>CN</v>
          </cell>
          <cell r="E7" t="str">
            <v>Location</v>
          </cell>
          <cell r="F7" t="str">
            <v>Age</v>
          </cell>
          <cell r="G7" t="str">
            <v>Title</v>
          </cell>
          <cell r="H7" t="str">
            <v>Joined</v>
          </cell>
          <cell r="I7" t="str">
            <v>Annual Basic Salary (ABS)</v>
          </cell>
          <cell r="J7" t="str">
            <v>Housing Allowance (15% ABS)</v>
          </cell>
          <cell r="K7" t="str">
            <v>Transport Allowance (15% ABS)</v>
          </cell>
          <cell r="L7" t="str">
            <v>Leave Allowance (10% ABS)</v>
          </cell>
          <cell r="M7" t="str">
            <v>Total Emoluments</v>
          </cell>
          <cell r="N7" t="str">
            <v>Length of service</v>
          </cell>
          <cell r="P7" t="str">
            <v>Multiplier</v>
          </cell>
          <cell r="Q7" t="str">
            <v>Annual Basic Salary Basis</v>
          </cell>
          <cell r="R7" t="str">
            <v>Total Emoluments Basis</v>
          </cell>
          <cell r="S7" t="str">
            <v xml:space="preserve">Gross     Gratuity </v>
          </cell>
        </row>
        <row r="8">
          <cell r="I8" t="str">
            <v xml:space="preserve"> ABS</v>
          </cell>
          <cell r="J8" t="str">
            <v>HOUSING ALL. (15% BASIC)</v>
          </cell>
          <cell r="K8" t="str">
            <v>HOUSING ALL. (15% BASIC)</v>
          </cell>
          <cell r="L8" t="str">
            <v>HOUSING ALL. (15% BASIC)</v>
          </cell>
          <cell r="M8" t="str">
            <v>LEAVE</v>
          </cell>
          <cell r="N8" t="str">
            <v>Days</v>
          </cell>
          <cell r="O8" t="str">
            <v>Years</v>
          </cell>
        </row>
        <row r="9">
          <cell r="A9">
            <v>1</v>
          </cell>
          <cell r="B9">
            <v>2230</v>
          </cell>
          <cell r="C9" t="str">
            <v>Adedeji Adebayo Adebukola</v>
          </cell>
          <cell r="D9">
            <v>2230</v>
          </cell>
          <cell r="E9" t="str">
            <v>PT</v>
          </cell>
          <cell r="F9">
            <v>36.713888888888889</v>
          </cell>
          <cell r="G9" t="str">
            <v>Transport Supervisor</v>
          </cell>
          <cell r="H9">
            <v>38018</v>
          </cell>
          <cell r="I9">
            <v>235662</v>
          </cell>
          <cell r="J9">
            <v>72772</v>
          </cell>
          <cell r="K9">
            <v>64975</v>
          </cell>
          <cell r="L9">
            <v>23566.2</v>
          </cell>
          <cell r="M9">
            <v>396975.2</v>
          </cell>
          <cell r="N9">
            <v>329</v>
          </cell>
          <cell r="O9">
            <v>0.91388888888888886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2</v>
          </cell>
          <cell r="B10">
            <v>2164</v>
          </cell>
          <cell r="C10" t="str">
            <v>Adewonise Sesan</v>
          </cell>
          <cell r="D10">
            <v>2164</v>
          </cell>
          <cell r="E10" t="str">
            <v>PT</v>
          </cell>
          <cell r="F10">
            <v>36.87777777777778</v>
          </cell>
          <cell r="G10" t="str">
            <v>Vehicle Movement Supervisor</v>
          </cell>
          <cell r="H10">
            <v>38018</v>
          </cell>
          <cell r="I10">
            <v>152863.67999999999</v>
          </cell>
          <cell r="J10">
            <v>72772</v>
          </cell>
          <cell r="K10">
            <v>64975</v>
          </cell>
          <cell r="L10">
            <v>15286.368</v>
          </cell>
          <cell r="M10">
            <v>305897.04800000001</v>
          </cell>
          <cell r="N10">
            <v>329</v>
          </cell>
          <cell r="O10">
            <v>0.91388888888888886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A11">
            <v>3</v>
          </cell>
          <cell r="B11">
            <v>7606</v>
          </cell>
          <cell r="C11" t="str">
            <v>Akinosho Shamusideen Akanji</v>
          </cell>
          <cell r="D11">
            <v>7606</v>
          </cell>
          <cell r="E11" t="str">
            <v>PT</v>
          </cell>
          <cell r="F11">
            <v>49.330555555555556</v>
          </cell>
          <cell r="G11" t="str">
            <v>Transport Supervisor</v>
          </cell>
          <cell r="H11">
            <v>34762</v>
          </cell>
          <cell r="I11">
            <v>480764.64</v>
          </cell>
          <cell r="J11">
            <v>72772</v>
          </cell>
          <cell r="K11">
            <v>64975</v>
          </cell>
          <cell r="L11">
            <v>48076.464000000007</v>
          </cell>
          <cell r="M11">
            <v>666588.10400000005</v>
          </cell>
          <cell r="N11">
            <v>3536</v>
          </cell>
          <cell r="O11">
            <v>9.8222222222222229</v>
          </cell>
          <cell r="P11">
            <v>4.5</v>
          </cell>
          <cell r="Q11">
            <v>408649.94400000008</v>
          </cell>
          <cell r="R11">
            <v>0</v>
          </cell>
          <cell r="S11">
            <v>408649.94400000008</v>
          </cell>
        </row>
        <row r="12">
          <cell r="A12">
            <v>4</v>
          </cell>
          <cell r="B12">
            <v>5137</v>
          </cell>
          <cell r="C12" t="str">
            <v>Akintoye Akinseye</v>
          </cell>
          <cell r="D12">
            <v>5137</v>
          </cell>
          <cell r="E12" t="str">
            <v>PT</v>
          </cell>
          <cell r="F12">
            <v>41.391666666666666</v>
          </cell>
          <cell r="G12" t="str">
            <v>FleetAccountant</v>
          </cell>
          <cell r="H12">
            <v>33198</v>
          </cell>
          <cell r="I12">
            <v>736634.57</v>
          </cell>
          <cell r="J12">
            <v>142945</v>
          </cell>
          <cell r="K12">
            <v>103960</v>
          </cell>
          <cell r="L12">
            <v>73663.456999999995</v>
          </cell>
          <cell r="M12">
            <v>1057203.027</v>
          </cell>
          <cell r="N12">
            <v>5079</v>
          </cell>
          <cell r="O12">
            <v>14.108333333333333</v>
          </cell>
          <cell r="P12">
            <v>5</v>
          </cell>
          <cell r="Q12">
            <v>0</v>
          </cell>
          <cell r="R12">
            <v>1434170.4524927882</v>
          </cell>
          <cell r="S12">
            <v>1434170.4524927882</v>
          </cell>
        </row>
        <row r="13">
          <cell r="A13">
            <v>5</v>
          </cell>
          <cell r="B13">
            <v>7311</v>
          </cell>
          <cell r="C13" t="str">
            <v>Ale Peter</v>
          </cell>
          <cell r="D13">
            <v>7311</v>
          </cell>
          <cell r="E13" t="str">
            <v>PT</v>
          </cell>
          <cell r="F13">
            <v>41.56111111111111</v>
          </cell>
          <cell r="G13" t="str">
            <v>Admin. Human Resources Manager</v>
          </cell>
          <cell r="H13">
            <v>34792</v>
          </cell>
          <cell r="I13">
            <v>572744.22899999993</v>
          </cell>
          <cell r="J13">
            <v>142945</v>
          </cell>
          <cell r="K13">
            <v>103960</v>
          </cell>
          <cell r="L13">
            <v>57274.422899999998</v>
          </cell>
          <cell r="M13">
            <v>876923.65189999994</v>
          </cell>
          <cell r="N13">
            <v>3507</v>
          </cell>
          <cell r="O13">
            <v>9.7416666666666671</v>
          </cell>
          <cell r="P13">
            <v>4.5</v>
          </cell>
          <cell r="Q13">
            <v>482839.90651514422</v>
          </cell>
          <cell r="R13">
            <v>0</v>
          </cell>
          <cell r="S13">
            <v>482839.90651514422</v>
          </cell>
        </row>
        <row r="14">
          <cell r="A14">
            <v>6</v>
          </cell>
          <cell r="B14">
            <v>2231</v>
          </cell>
          <cell r="C14" t="str">
            <v>Aliu Sunday Ola</v>
          </cell>
          <cell r="D14">
            <v>2231</v>
          </cell>
          <cell r="E14" t="str">
            <v>PT</v>
          </cell>
          <cell r="F14">
            <v>49.24722222222222</v>
          </cell>
          <cell r="G14" t="str">
            <v>Transport Supervisor</v>
          </cell>
          <cell r="H14">
            <v>38018</v>
          </cell>
          <cell r="I14">
            <v>235662</v>
          </cell>
          <cell r="J14">
            <v>72772</v>
          </cell>
          <cell r="K14">
            <v>64975</v>
          </cell>
          <cell r="L14">
            <v>23566.2</v>
          </cell>
          <cell r="M14">
            <v>396975.2</v>
          </cell>
          <cell r="N14">
            <v>329</v>
          </cell>
          <cell r="O14">
            <v>0.91388888888888886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>
            <v>7</v>
          </cell>
          <cell r="B15">
            <v>9248</v>
          </cell>
          <cell r="C15" t="str">
            <v>Atoyebi Olayiwola Adelowo</v>
          </cell>
          <cell r="D15">
            <v>9248</v>
          </cell>
          <cell r="E15" t="str">
            <v>PT</v>
          </cell>
          <cell r="F15">
            <v>45.93611111111111</v>
          </cell>
          <cell r="G15" t="str">
            <v>Accounts Supervisor</v>
          </cell>
          <cell r="H15">
            <v>34378</v>
          </cell>
          <cell r="I15">
            <v>311834.28000000003</v>
          </cell>
          <cell r="J15">
            <v>72772</v>
          </cell>
          <cell r="K15">
            <v>64975</v>
          </cell>
          <cell r="L15">
            <v>31183.428000000004</v>
          </cell>
          <cell r="M15">
            <v>480764.70800000004</v>
          </cell>
          <cell r="N15">
            <v>3917</v>
          </cell>
          <cell r="O15">
            <v>10.880555555555556</v>
          </cell>
          <cell r="P15">
            <v>5</v>
          </cell>
          <cell r="Q15">
            <v>326243.28919871803</v>
          </cell>
          <cell r="R15">
            <v>0</v>
          </cell>
          <cell r="S15">
            <v>326243.28919871803</v>
          </cell>
        </row>
        <row r="16">
          <cell r="A16">
            <v>8</v>
          </cell>
          <cell r="B16">
            <v>11230</v>
          </cell>
          <cell r="C16" t="str">
            <v>Adegbemile Sola</v>
          </cell>
          <cell r="D16">
            <v>11230</v>
          </cell>
          <cell r="E16" t="str">
            <v>PT</v>
          </cell>
          <cell r="F16">
            <v>45.469444444444441</v>
          </cell>
          <cell r="G16" t="str">
            <v>Senior Manager 3rd Parties</v>
          </cell>
          <cell r="H16">
            <v>32994</v>
          </cell>
          <cell r="I16">
            <v>1068903.7249999999</v>
          </cell>
          <cell r="J16">
            <v>155940</v>
          </cell>
          <cell r="K16">
            <v>103960</v>
          </cell>
          <cell r="L16">
            <v>106890.3725</v>
          </cell>
          <cell r="M16">
            <v>1435694.0974999999</v>
          </cell>
          <cell r="N16">
            <v>5279</v>
          </cell>
          <cell r="O16">
            <v>14.66388888888889</v>
          </cell>
          <cell r="P16">
            <v>5</v>
          </cell>
          <cell r="Q16">
            <v>0</v>
          </cell>
          <cell r="R16">
            <v>2024313.3388628471</v>
          </cell>
          <cell r="S16">
            <v>2024313.3388628471</v>
          </cell>
        </row>
        <row r="17">
          <cell r="A17">
            <v>9</v>
          </cell>
          <cell r="B17">
            <v>11207</v>
          </cell>
          <cell r="C17" t="str">
            <v>Ikiebe Alfred</v>
          </cell>
          <cell r="D17">
            <v>11207</v>
          </cell>
          <cell r="E17" t="str">
            <v>PT</v>
          </cell>
          <cell r="F17">
            <v>52.572222222222223</v>
          </cell>
          <cell r="G17" t="str">
            <v>Senior Manager Logistics</v>
          </cell>
          <cell r="H17">
            <v>28353</v>
          </cell>
          <cell r="I17">
            <v>642324.65699999989</v>
          </cell>
          <cell r="J17">
            <v>136448</v>
          </cell>
          <cell r="K17">
            <v>90965</v>
          </cell>
          <cell r="L17">
            <v>64232.465699999993</v>
          </cell>
          <cell r="M17">
            <v>933970.12269999983</v>
          </cell>
          <cell r="N17">
            <v>9854</v>
          </cell>
          <cell r="O17">
            <v>27.372222222222224</v>
          </cell>
          <cell r="P17">
            <v>8</v>
          </cell>
          <cell r="Q17">
            <v>0</v>
          </cell>
          <cell r="R17">
            <v>3933051.9611477773</v>
          </cell>
          <cell r="S17">
            <v>3933051.9611477773</v>
          </cell>
        </row>
        <row r="18">
          <cell r="A18">
            <v>10</v>
          </cell>
          <cell r="B18">
            <v>11410</v>
          </cell>
          <cell r="C18" t="str">
            <v>Idaewor Albert Igwuegiemhe</v>
          </cell>
          <cell r="D18">
            <v>11410</v>
          </cell>
          <cell r="E18" t="str">
            <v>PT</v>
          </cell>
          <cell r="F18">
            <v>44.24722222222222</v>
          </cell>
          <cell r="G18" t="str">
            <v>Despatch Manager</v>
          </cell>
          <cell r="H18">
            <v>31049</v>
          </cell>
          <cell r="I18">
            <v>276357.71999999997</v>
          </cell>
          <cell r="J18">
            <v>72772</v>
          </cell>
          <cell r="K18">
            <v>64975</v>
          </cell>
          <cell r="L18">
            <v>27635.771999999997</v>
          </cell>
          <cell r="M18">
            <v>441740.49199999997</v>
          </cell>
          <cell r="N18">
            <v>7198</v>
          </cell>
          <cell r="O18">
            <v>19.994444444444444</v>
          </cell>
          <cell r="P18">
            <v>7</v>
          </cell>
          <cell r="Q18">
            <v>0</v>
          </cell>
          <cell r="R18">
            <v>1188970.9631363247</v>
          </cell>
          <cell r="S18">
            <v>1188970.9631363247</v>
          </cell>
        </row>
        <row r="19">
          <cell r="A19">
            <v>11</v>
          </cell>
          <cell r="B19">
            <v>11201</v>
          </cell>
          <cell r="C19" t="str">
            <v>Ikpeama Gregory Eme</v>
          </cell>
          <cell r="D19">
            <v>11201</v>
          </cell>
          <cell r="E19" t="str">
            <v>PT</v>
          </cell>
          <cell r="F19">
            <v>40.658333333333331</v>
          </cell>
          <cell r="G19" t="str">
            <v>Despatch Manager</v>
          </cell>
          <cell r="H19">
            <v>33885</v>
          </cell>
          <cell r="I19">
            <v>420349.68</v>
          </cell>
          <cell r="J19">
            <v>72772</v>
          </cell>
          <cell r="K19">
            <v>64975</v>
          </cell>
          <cell r="L19">
            <v>42034.968000000001</v>
          </cell>
          <cell r="M19">
            <v>600131.64799999993</v>
          </cell>
          <cell r="N19">
            <v>4402</v>
          </cell>
          <cell r="O19">
            <v>12.227777777777778</v>
          </cell>
          <cell r="P19">
            <v>5</v>
          </cell>
          <cell r="Q19">
            <v>494225.23807692307</v>
          </cell>
          <cell r="R19">
            <v>0</v>
          </cell>
          <cell r="S19">
            <v>494225.23807692307</v>
          </cell>
        </row>
        <row r="20">
          <cell r="A20">
            <v>12</v>
          </cell>
          <cell r="B20">
            <v>11031</v>
          </cell>
          <cell r="C20" t="str">
            <v>Mattew Adekunle Owolabi</v>
          </cell>
          <cell r="D20">
            <v>11031</v>
          </cell>
          <cell r="E20" t="str">
            <v>PT</v>
          </cell>
          <cell r="F20">
            <v>36.341666666666669</v>
          </cell>
          <cell r="G20" t="str">
            <v>Transport Supervisor</v>
          </cell>
          <cell r="H20">
            <v>38018</v>
          </cell>
          <cell r="I20">
            <v>235662</v>
          </cell>
          <cell r="J20">
            <v>72772</v>
          </cell>
          <cell r="K20">
            <v>64975</v>
          </cell>
          <cell r="L20">
            <v>23566.2</v>
          </cell>
          <cell r="M20">
            <v>396975.2</v>
          </cell>
          <cell r="N20">
            <v>329</v>
          </cell>
          <cell r="O20">
            <v>0.91388888888888886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A21">
            <v>13</v>
          </cell>
          <cell r="B21">
            <v>2233</v>
          </cell>
          <cell r="C21" t="str">
            <v>Oginni Kayode</v>
          </cell>
          <cell r="D21">
            <v>2233</v>
          </cell>
          <cell r="E21" t="str">
            <v>PT</v>
          </cell>
          <cell r="F21">
            <v>30.852777777777778</v>
          </cell>
          <cell r="G21" t="str">
            <v>Transport Supervisor</v>
          </cell>
          <cell r="H21">
            <v>38018</v>
          </cell>
          <cell r="I21">
            <v>235662</v>
          </cell>
          <cell r="J21">
            <v>72772</v>
          </cell>
          <cell r="K21">
            <v>64975</v>
          </cell>
          <cell r="L21">
            <v>23566.2</v>
          </cell>
          <cell r="M21">
            <v>396975.2</v>
          </cell>
          <cell r="N21">
            <v>329</v>
          </cell>
          <cell r="O21">
            <v>0.91388888888888886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>
            <v>14</v>
          </cell>
          <cell r="B22">
            <v>2232</v>
          </cell>
          <cell r="C22" t="str">
            <v>Oguntoyinbo Festus Femi</v>
          </cell>
          <cell r="D22">
            <v>2232</v>
          </cell>
          <cell r="E22" t="str">
            <v>PT</v>
          </cell>
          <cell r="F22">
            <v>40.083333333333336</v>
          </cell>
          <cell r="G22" t="str">
            <v>Transport Supervisor</v>
          </cell>
          <cell r="H22">
            <v>38018</v>
          </cell>
          <cell r="I22">
            <v>235662</v>
          </cell>
          <cell r="J22">
            <v>72772</v>
          </cell>
          <cell r="K22">
            <v>64975</v>
          </cell>
          <cell r="L22">
            <v>23566.2</v>
          </cell>
          <cell r="M22">
            <v>396975.2</v>
          </cell>
          <cell r="N22">
            <v>329</v>
          </cell>
          <cell r="O22">
            <v>0.91388888888888886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>
            <v>15</v>
          </cell>
          <cell r="B23">
            <v>1169</v>
          </cell>
          <cell r="C23" t="str">
            <v xml:space="preserve">Shittu Waheed </v>
          </cell>
          <cell r="D23">
            <v>1169</v>
          </cell>
          <cell r="E23" t="str">
            <v>PT</v>
          </cell>
          <cell r="F23">
            <v>48.858333333333334</v>
          </cell>
          <cell r="G23" t="str">
            <v>Workshop Manager</v>
          </cell>
          <cell r="H23">
            <v>36923</v>
          </cell>
          <cell r="I23">
            <v>1200051.8640000001</v>
          </cell>
          <cell r="J23">
            <v>207920</v>
          </cell>
          <cell r="K23">
            <v>103960</v>
          </cell>
          <cell r="L23">
            <v>120005.18640000001</v>
          </cell>
          <cell r="M23">
            <v>1631937.0504000001</v>
          </cell>
          <cell r="N23">
            <v>1409</v>
          </cell>
          <cell r="O23">
            <v>3.9138888888888888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A24">
            <v>16</v>
          </cell>
          <cell r="B24">
            <v>3266</v>
          </cell>
          <cell r="C24" t="str">
            <v>Sotunde Sunday</v>
          </cell>
          <cell r="D24">
            <v>3266</v>
          </cell>
          <cell r="E24" t="str">
            <v>PT</v>
          </cell>
          <cell r="F24">
            <v>47.791666666666664</v>
          </cell>
          <cell r="G24" t="str">
            <v>Stores Superintendent</v>
          </cell>
          <cell r="H24">
            <v>28492</v>
          </cell>
          <cell r="I24">
            <v>580559.4219999999</v>
          </cell>
          <cell r="J24">
            <v>110458</v>
          </cell>
          <cell r="K24">
            <v>90965</v>
          </cell>
          <cell r="L24">
            <v>58055.94219999999</v>
          </cell>
          <cell r="M24">
            <v>840038.36419999995</v>
          </cell>
          <cell r="N24">
            <v>9718</v>
          </cell>
          <cell r="O24">
            <v>26.994444444444444</v>
          </cell>
          <cell r="P24">
            <v>8</v>
          </cell>
          <cell r="Q24">
            <v>0</v>
          </cell>
          <cell r="R24">
            <v>3488672.1467075208</v>
          </cell>
          <cell r="S24">
            <v>3488672.1467075208</v>
          </cell>
        </row>
        <row r="25">
          <cell r="A25">
            <v>17</v>
          </cell>
          <cell r="B25">
            <v>2205</v>
          </cell>
          <cell r="C25" t="str">
            <v>Abass Mufutau Ishola</v>
          </cell>
          <cell r="D25">
            <v>2205</v>
          </cell>
          <cell r="E25" t="str">
            <v>PT</v>
          </cell>
          <cell r="F25">
            <v>49.483333333333334</v>
          </cell>
          <cell r="G25" t="str">
            <v>Trailer Driver</v>
          </cell>
          <cell r="H25">
            <v>37988</v>
          </cell>
          <cell r="I25">
            <v>152863.67999999999</v>
          </cell>
          <cell r="J25">
            <v>36501</v>
          </cell>
          <cell r="K25">
            <v>38088</v>
          </cell>
          <cell r="L25">
            <v>15286.368</v>
          </cell>
          <cell r="M25">
            <v>242739.04799999998</v>
          </cell>
          <cell r="N25">
            <v>358</v>
          </cell>
          <cell r="O25">
            <v>0.99444444444444446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>
            <v>18</v>
          </cell>
          <cell r="B26">
            <v>2121</v>
          </cell>
          <cell r="C26" t="str">
            <v>Abioye Babatunde</v>
          </cell>
          <cell r="D26">
            <v>2121</v>
          </cell>
          <cell r="E26" t="str">
            <v>PT</v>
          </cell>
          <cell r="F26">
            <v>37.87222222222222</v>
          </cell>
          <cell r="G26" t="str">
            <v>Trailer Driver</v>
          </cell>
          <cell r="H26">
            <v>37988</v>
          </cell>
          <cell r="I26">
            <v>152863.67999999999</v>
          </cell>
          <cell r="J26">
            <v>36501</v>
          </cell>
          <cell r="K26">
            <v>38088</v>
          </cell>
          <cell r="L26">
            <v>15286.368</v>
          </cell>
          <cell r="M26">
            <v>242739.04799999998</v>
          </cell>
          <cell r="N26">
            <v>358</v>
          </cell>
          <cell r="O26">
            <v>0.99444444444444446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>
            <v>19</v>
          </cell>
          <cell r="B27">
            <v>2073</v>
          </cell>
          <cell r="C27" t="str">
            <v>Abolarin Julius</v>
          </cell>
          <cell r="D27">
            <v>2073</v>
          </cell>
          <cell r="E27" t="str">
            <v>PT</v>
          </cell>
          <cell r="F27">
            <v>36.37777777777778</v>
          </cell>
          <cell r="G27" t="str">
            <v>Trailer Driver'S Mate</v>
          </cell>
          <cell r="H27">
            <v>37988</v>
          </cell>
          <cell r="I27">
            <v>125690.4</v>
          </cell>
          <cell r="J27">
            <v>36501</v>
          </cell>
          <cell r="K27">
            <v>38088</v>
          </cell>
          <cell r="L27">
            <v>12569.04</v>
          </cell>
          <cell r="M27">
            <v>212848.44</v>
          </cell>
          <cell r="N27">
            <v>358</v>
          </cell>
          <cell r="O27">
            <v>0.99444444444444446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>
            <v>20</v>
          </cell>
          <cell r="B28">
            <v>2113</v>
          </cell>
          <cell r="C28" t="str">
            <v>Abologborin Olumide</v>
          </cell>
          <cell r="D28">
            <v>2113</v>
          </cell>
          <cell r="E28" t="str">
            <v>PT</v>
          </cell>
          <cell r="F28">
            <v>29.202777777777779</v>
          </cell>
          <cell r="G28" t="str">
            <v>Trailer Driver'S Mate</v>
          </cell>
          <cell r="H28">
            <v>37988</v>
          </cell>
          <cell r="I28">
            <v>125690.4</v>
          </cell>
          <cell r="J28">
            <v>36501</v>
          </cell>
          <cell r="K28">
            <v>38088</v>
          </cell>
          <cell r="L28">
            <v>12569.04</v>
          </cell>
          <cell r="M28">
            <v>212848.44</v>
          </cell>
          <cell r="N28">
            <v>358</v>
          </cell>
          <cell r="O28">
            <v>0.99444444444444446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A29">
            <v>21</v>
          </cell>
          <cell r="B29">
            <v>2216</v>
          </cell>
          <cell r="C29" t="str">
            <v>Adebayo Aderemi</v>
          </cell>
          <cell r="D29">
            <v>2216</v>
          </cell>
          <cell r="E29" t="str">
            <v>PT</v>
          </cell>
          <cell r="F29">
            <v>47.236111111111114</v>
          </cell>
          <cell r="G29" t="str">
            <v>Trailer Driver</v>
          </cell>
          <cell r="H29">
            <v>37988</v>
          </cell>
          <cell r="I29">
            <v>152863.67999999999</v>
          </cell>
          <cell r="J29">
            <v>36501</v>
          </cell>
          <cell r="K29">
            <v>38088</v>
          </cell>
          <cell r="L29">
            <v>15286.368</v>
          </cell>
          <cell r="M29">
            <v>242739.04799999998</v>
          </cell>
          <cell r="N29">
            <v>358</v>
          </cell>
          <cell r="O29">
            <v>0.99444444444444446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>
            <v>22</v>
          </cell>
          <cell r="B30">
            <v>2026</v>
          </cell>
          <cell r="C30" t="str">
            <v>Adebayo Akeem</v>
          </cell>
          <cell r="D30">
            <v>2026</v>
          </cell>
          <cell r="E30" t="str">
            <v>PT</v>
          </cell>
          <cell r="F30">
            <v>31.827777777777779</v>
          </cell>
          <cell r="G30" t="str">
            <v>Trailer Driver'S Mate</v>
          </cell>
          <cell r="H30">
            <v>37988</v>
          </cell>
          <cell r="I30">
            <v>125690.4</v>
          </cell>
          <cell r="J30">
            <v>36501</v>
          </cell>
          <cell r="K30">
            <v>38088</v>
          </cell>
          <cell r="L30">
            <v>12569.04</v>
          </cell>
          <cell r="M30">
            <v>212848.44</v>
          </cell>
          <cell r="N30">
            <v>358</v>
          </cell>
          <cell r="O30">
            <v>0.99444444444444446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>
            <v>23</v>
          </cell>
          <cell r="B31">
            <v>2079</v>
          </cell>
          <cell r="C31" t="str">
            <v>Adebayo Kayode</v>
          </cell>
          <cell r="D31">
            <v>2079</v>
          </cell>
          <cell r="E31" t="str">
            <v>PT</v>
          </cell>
          <cell r="F31">
            <v>24.661111111111111</v>
          </cell>
          <cell r="G31" t="str">
            <v>Trailer Driver'S Mate</v>
          </cell>
          <cell r="H31">
            <v>37988</v>
          </cell>
          <cell r="I31">
            <v>125690.4</v>
          </cell>
          <cell r="J31">
            <v>36501</v>
          </cell>
          <cell r="K31">
            <v>38088</v>
          </cell>
          <cell r="L31">
            <v>12569.04</v>
          </cell>
          <cell r="M31">
            <v>212848.44</v>
          </cell>
          <cell r="N31">
            <v>358</v>
          </cell>
          <cell r="O31">
            <v>0.99444444444444446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24</v>
          </cell>
          <cell r="B32">
            <v>2090</v>
          </cell>
          <cell r="C32" t="str">
            <v>Adebayo Olusegun</v>
          </cell>
          <cell r="D32">
            <v>2090</v>
          </cell>
          <cell r="E32" t="str">
            <v>PT</v>
          </cell>
          <cell r="F32">
            <v>29.272222222222222</v>
          </cell>
          <cell r="G32" t="str">
            <v>Trailer Driver'S Mate</v>
          </cell>
          <cell r="H32">
            <v>37988</v>
          </cell>
          <cell r="I32">
            <v>125690.4</v>
          </cell>
          <cell r="J32">
            <v>36501</v>
          </cell>
          <cell r="K32">
            <v>38088</v>
          </cell>
          <cell r="L32">
            <v>12569.04</v>
          </cell>
          <cell r="M32">
            <v>212848.44</v>
          </cell>
          <cell r="N32">
            <v>358</v>
          </cell>
          <cell r="O32">
            <v>0.99444444444444446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>
            <v>25</v>
          </cell>
          <cell r="B33">
            <v>2200</v>
          </cell>
          <cell r="C33" t="str">
            <v>Adebayo Taiwo</v>
          </cell>
          <cell r="D33">
            <v>2200</v>
          </cell>
          <cell r="E33" t="str">
            <v>PT</v>
          </cell>
          <cell r="F33">
            <v>35.533333333333331</v>
          </cell>
          <cell r="G33" t="str">
            <v>Trailer Driver</v>
          </cell>
          <cell r="H33">
            <v>37988</v>
          </cell>
          <cell r="I33">
            <v>152863.67999999999</v>
          </cell>
          <cell r="J33">
            <v>36501</v>
          </cell>
          <cell r="K33">
            <v>38088</v>
          </cell>
          <cell r="L33">
            <v>15286.368</v>
          </cell>
          <cell r="M33">
            <v>242739.04799999998</v>
          </cell>
          <cell r="N33">
            <v>358</v>
          </cell>
          <cell r="O33">
            <v>0.99444444444444446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A34">
            <v>26</v>
          </cell>
          <cell r="B34">
            <v>2160</v>
          </cell>
          <cell r="C34" t="str">
            <v>Adebisi Aderemi Rafiu</v>
          </cell>
          <cell r="D34">
            <v>2160</v>
          </cell>
          <cell r="E34" t="str">
            <v>PT</v>
          </cell>
          <cell r="F34">
            <v>44.494444444444447</v>
          </cell>
          <cell r="G34" t="str">
            <v>Trailer Driver</v>
          </cell>
          <cell r="H34">
            <v>37988</v>
          </cell>
          <cell r="I34">
            <v>152863.67999999999</v>
          </cell>
          <cell r="J34">
            <v>36501</v>
          </cell>
          <cell r="K34">
            <v>38088</v>
          </cell>
          <cell r="L34">
            <v>15286.368</v>
          </cell>
          <cell r="M34">
            <v>242739.04799999998</v>
          </cell>
          <cell r="N34">
            <v>358</v>
          </cell>
          <cell r="O34">
            <v>0.99444444444444446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A35">
            <v>27</v>
          </cell>
          <cell r="B35">
            <v>2127</v>
          </cell>
          <cell r="C35" t="str">
            <v>Adebiyi Kehinde</v>
          </cell>
          <cell r="D35">
            <v>2127</v>
          </cell>
          <cell r="E35" t="str">
            <v>PT</v>
          </cell>
          <cell r="F35">
            <v>51.461111111111109</v>
          </cell>
          <cell r="G35" t="str">
            <v>Trailer Driver</v>
          </cell>
          <cell r="H35">
            <v>37988</v>
          </cell>
          <cell r="I35">
            <v>152863.67999999999</v>
          </cell>
          <cell r="J35">
            <v>36501</v>
          </cell>
          <cell r="K35">
            <v>38088</v>
          </cell>
          <cell r="L35">
            <v>15286.368</v>
          </cell>
          <cell r="M35">
            <v>242739.04799999998</v>
          </cell>
          <cell r="N35">
            <v>358</v>
          </cell>
          <cell r="O35">
            <v>0.99444444444444446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A36">
            <v>28</v>
          </cell>
          <cell r="B36">
            <v>2189</v>
          </cell>
          <cell r="C36" t="str">
            <v>Adeboyeku Temitayo</v>
          </cell>
          <cell r="D36">
            <v>2189</v>
          </cell>
          <cell r="E36" t="str">
            <v>PT</v>
          </cell>
          <cell r="F36">
            <v>26.958333333333332</v>
          </cell>
          <cell r="G36" t="str">
            <v>Trailer Driver</v>
          </cell>
          <cell r="H36">
            <v>37988</v>
          </cell>
          <cell r="I36">
            <v>152863.67999999999</v>
          </cell>
          <cell r="J36">
            <v>36501</v>
          </cell>
          <cell r="K36">
            <v>38088</v>
          </cell>
          <cell r="L36">
            <v>15286.368</v>
          </cell>
          <cell r="M36">
            <v>242739.04799999998</v>
          </cell>
          <cell r="N36">
            <v>358</v>
          </cell>
          <cell r="O36">
            <v>0.99444444444444446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>
            <v>29</v>
          </cell>
          <cell r="B37">
            <v>2179</v>
          </cell>
          <cell r="C37" t="str">
            <v>Adedeji Taiwo</v>
          </cell>
          <cell r="D37">
            <v>2179</v>
          </cell>
          <cell r="E37" t="str">
            <v>PT</v>
          </cell>
          <cell r="F37">
            <v>36.916666666666664</v>
          </cell>
          <cell r="G37" t="str">
            <v>Trailer Driver</v>
          </cell>
          <cell r="H37">
            <v>37988</v>
          </cell>
          <cell r="I37">
            <v>152863.67999999999</v>
          </cell>
          <cell r="J37">
            <v>36501</v>
          </cell>
          <cell r="K37">
            <v>38088</v>
          </cell>
          <cell r="L37">
            <v>15286.368</v>
          </cell>
          <cell r="M37">
            <v>242739.04799999998</v>
          </cell>
          <cell r="N37">
            <v>358</v>
          </cell>
          <cell r="O37">
            <v>0.99444444444444446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>
            <v>30</v>
          </cell>
          <cell r="B38">
            <v>2058</v>
          </cell>
          <cell r="C38" t="str">
            <v>Adedokun Jimoh Ajagbe</v>
          </cell>
          <cell r="D38">
            <v>2058</v>
          </cell>
          <cell r="E38" t="str">
            <v>PT</v>
          </cell>
          <cell r="F38">
            <v>46.397222222222226</v>
          </cell>
          <cell r="G38" t="str">
            <v>Trailer Driver'S Mate</v>
          </cell>
          <cell r="H38">
            <v>37988</v>
          </cell>
          <cell r="I38">
            <v>125690.4</v>
          </cell>
          <cell r="J38">
            <v>36501</v>
          </cell>
          <cell r="K38">
            <v>38088</v>
          </cell>
          <cell r="L38">
            <v>12569.04</v>
          </cell>
          <cell r="M38">
            <v>212848.44</v>
          </cell>
          <cell r="N38">
            <v>358</v>
          </cell>
          <cell r="O38">
            <v>0.99444444444444446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A39">
            <v>31</v>
          </cell>
          <cell r="B39">
            <v>2217</v>
          </cell>
          <cell r="C39" t="str">
            <v>Adedokun Sikiru Adeolu</v>
          </cell>
          <cell r="D39">
            <v>2217</v>
          </cell>
          <cell r="E39" t="str">
            <v>PT</v>
          </cell>
          <cell r="F39">
            <v>36.611111111111114</v>
          </cell>
          <cell r="G39" t="str">
            <v>Trailer Driver</v>
          </cell>
          <cell r="H39">
            <v>37988</v>
          </cell>
          <cell r="I39">
            <v>152863.67999999999</v>
          </cell>
          <cell r="J39">
            <v>36501</v>
          </cell>
          <cell r="K39">
            <v>38088</v>
          </cell>
          <cell r="L39">
            <v>15286.368</v>
          </cell>
          <cell r="M39">
            <v>242739.04799999998</v>
          </cell>
          <cell r="N39">
            <v>358</v>
          </cell>
          <cell r="O39">
            <v>0.99444444444444446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>
            <v>32</v>
          </cell>
          <cell r="B40">
            <v>2228</v>
          </cell>
          <cell r="C40" t="str">
            <v>Adegbite Ganiyu Adekunle</v>
          </cell>
          <cell r="D40">
            <v>2228</v>
          </cell>
          <cell r="E40" t="str">
            <v>PT</v>
          </cell>
          <cell r="F40">
            <v>29.377777777777776</v>
          </cell>
          <cell r="G40" t="str">
            <v>Trailer Driver'S Mate</v>
          </cell>
          <cell r="H40">
            <v>37988</v>
          </cell>
          <cell r="I40">
            <v>125690.4</v>
          </cell>
          <cell r="J40">
            <v>36501</v>
          </cell>
          <cell r="K40">
            <v>38088</v>
          </cell>
          <cell r="L40">
            <v>12569.04</v>
          </cell>
          <cell r="M40">
            <v>212848.44</v>
          </cell>
          <cell r="N40">
            <v>358</v>
          </cell>
          <cell r="O40">
            <v>0.99444444444444446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>
            <v>33</v>
          </cell>
          <cell r="B41">
            <v>2119</v>
          </cell>
          <cell r="C41" t="str">
            <v>Adegboyega Ojo</v>
          </cell>
          <cell r="D41">
            <v>2119</v>
          </cell>
          <cell r="E41" t="str">
            <v>PT</v>
          </cell>
          <cell r="F41">
            <v>34.225000000000001</v>
          </cell>
          <cell r="G41" t="str">
            <v>Trailer Driver'S Mate</v>
          </cell>
          <cell r="H41">
            <v>37988</v>
          </cell>
          <cell r="I41">
            <v>152863.67999999999</v>
          </cell>
          <cell r="J41">
            <v>36501</v>
          </cell>
          <cell r="K41">
            <v>38088</v>
          </cell>
          <cell r="L41">
            <v>15286.368</v>
          </cell>
          <cell r="M41">
            <v>242739.04799999998</v>
          </cell>
          <cell r="N41">
            <v>358</v>
          </cell>
          <cell r="O41">
            <v>0.99444444444444446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A42">
            <v>34</v>
          </cell>
          <cell r="B42">
            <v>2074</v>
          </cell>
          <cell r="C42" t="str">
            <v>Adegoke Sakiru</v>
          </cell>
          <cell r="D42">
            <v>2074</v>
          </cell>
          <cell r="E42" t="str">
            <v>PT</v>
          </cell>
          <cell r="F42">
            <v>34.06388888888889</v>
          </cell>
          <cell r="G42" t="str">
            <v>Trailer Driver'S Mate</v>
          </cell>
          <cell r="H42">
            <v>37988</v>
          </cell>
          <cell r="I42">
            <v>125690.4</v>
          </cell>
          <cell r="J42">
            <v>36501</v>
          </cell>
          <cell r="K42">
            <v>38088</v>
          </cell>
          <cell r="L42">
            <v>12569.04</v>
          </cell>
          <cell r="M42">
            <v>212848.44</v>
          </cell>
          <cell r="N42">
            <v>358</v>
          </cell>
          <cell r="O42">
            <v>0.99444444444444446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A43">
            <v>35</v>
          </cell>
          <cell r="B43">
            <v>2011</v>
          </cell>
          <cell r="C43" t="str">
            <v>Adekoya Babtunde</v>
          </cell>
          <cell r="D43">
            <v>2011</v>
          </cell>
          <cell r="E43" t="str">
            <v>PT</v>
          </cell>
          <cell r="F43">
            <v>34.549999999999997</v>
          </cell>
          <cell r="G43" t="str">
            <v>Stores Celrk</v>
          </cell>
          <cell r="H43">
            <v>37988</v>
          </cell>
          <cell r="I43">
            <v>125690.4</v>
          </cell>
          <cell r="J43">
            <v>36501</v>
          </cell>
          <cell r="K43">
            <v>38088</v>
          </cell>
          <cell r="L43">
            <v>12569.04</v>
          </cell>
          <cell r="M43">
            <v>212848.44</v>
          </cell>
          <cell r="N43">
            <v>358</v>
          </cell>
          <cell r="O43">
            <v>0.99444444444444446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A44">
            <v>36</v>
          </cell>
          <cell r="B44">
            <v>2182</v>
          </cell>
          <cell r="C44" t="str">
            <v>Adekunle Ezekiel</v>
          </cell>
          <cell r="D44">
            <v>2182</v>
          </cell>
          <cell r="E44" t="str">
            <v>PT</v>
          </cell>
          <cell r="F44">
            <v>62.625</v>
          </cell>
          <cell r="G44" t="str">
            <v>Trailer Driver</v>
          </cell>
          <cell r="H44">
            <v>37988</v>
          </cell>
          <cell r="I44">
            <v>152863.67999999999</v>
          </cell>
          <cell r="J44">
            <v>36501</v>
          </cell>
          <cell r="K44">
            <v>38088</v>
          </cell>
          <cell r="L44">
            <v>15286.368</v>
          </cell>
          <cell r="M44">
            <v>242739.04799999998</v>
          </cell>
          <cell r="N44">
            <v>358</v>
          </cell>
          <cell r="O44">
            <v>0.99444444444444446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>
            <v>37</v>
          </cell>
          <cell r="B45">
            <v>2066</v>
          </cell>
          <cell r="C45" t="str">
            <v>Adekunle Omolani</v>
          </cell>
          <cell r="D45">
            <v>2066</v>
          </cell>
          <cell r="E45" t="str">
            <v>PT</v>
          </cell>
          <cell r="F45">
            <v>34.25</v>
          </cell>
          <cell r="G45" t="str">
            <v>Trailer Driver'S Mate</v>
          </cell>
          <cell r="H45">
            <v>37988</v>
          </cell>
          <cell r="I45">
            <v>125690.4</v>
          </cell>
          <cell r="J45">
            <v>36501</v>
          </cell>
          <cell r="K45">
            <v>38088</v>
          </cell>
          <cell r="L45">
            <v>12569.04</v>
          </cell>
          <cell r="M45">
            <v>212848.44</v>
          </cell>
          <cell r="N45">
            <v>358</v>
          </cell>
          <cell r="O45">
            <v>0.99444444444444446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38</v>
          </cell>
          <cell r="B46">
            <v>2032</v>
          </cell>
          <cell r="C46" t="str">
            <v>Adelani Amusan</v>
          </cell>
          <cell r="D46">
            <v>2032</v>
          </cell>
          <cell r="E46" t="str">
            <v>PT</v>
          </cell>
          <cell r="F46">
            <v>47.105555555555554</v>
          </cell>
          <cell r="G46" t="str">
            <v>Trailer Driver'S Mate</v>
          </cell>
          <cell r="H46">
            <v>37988</v>
          </cell>
          <cell r="I46">
            <v>125690.4</v>
          </cell>
          <cell r="J46">
            <v>36501</v>
          </cell>
          <cell r="K46">
            <v>38088</v>
          </cell>
          <cell r="L46">
            <v>12569.04</v>
          </cell>
          <cell r="M46">
            <v>212848.44</v>
          </cell>
          <cell r="N46">
            <v>358</v>
          </cell>
          <cell r="O46">
            <v>0.99444444444444446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>
            <v>39</v>
          </cell>
          <cell r="B47">
            <v>2126</v>
          </cell>
          <cell r="C47" t="str">
            <v>Adeleke Johnson</v>
          </cell>
          <cell r="D47">
            <v>2126</v>
          </cell>
          <cell r="E47" t="str">
            <v>PT</v>
          </cell>
          <cell r="F47">
            <v>38.341666666666669</v>
          </cell>
          <cell r="G47" t="str">
            <v>Trailer Driver</v>
          </cell>
          <cell r="H47">
            <v>37988</v>
          </cell>
          <cell r="I47">
            <v>152863.67999999999</v>
          </cell>
          <cell r="J47">
            <v>36501</v>
          </cell>
          <cell r="K47">
            <v>38088</v>
          </cell>
          <cell r="L47">
            <v>15286.368</v>
          </cell>
          <cell r="M47">
            <v>242739.04799999998</v>
          </cell>
          <cell r="N47">
            <v>358</v>
          </cell>
          <cell r="O47">
            <v>0.99444444444444446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>
            <v>40</v>
          </cell>
          <cell r="B48">
            <v>2174</v>
          </cell>
          <cell r="C48" t="str">
            <v>Adeleye Waheed</v>
          </cell>
          <cell r="D48">
            <v>2174</v>
          </cell>
          <cell r="E48" t="str">
            <v>PT</v>
          </cell>
          <cell r="F48">
            <v>31.780555555555555</v>
          </cell>
          <cell r="G48" t="str">
            <v>Trailer Driver</v>
          </cell>
          <cell r="H48">
            <v>37988</v>
          </cell>
          <cell r="I48">
            <v>152863.67999999999</v>
          </cell>
          <cell r="J48">
            <v>36501</v>
          </cell>
          <cell r="K48">
            <v>38088</v>
          </cell>
          <cell r="L48">
            <v>15286.368</v>
          </cell>
          <cell r="M48">
            <v>242739.04799999998</v>
          </cell>
          <cell r="N48">
            <v>358</v>
          </cell>
          <cell r="O48">
            <v>0.99444444444444446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A49">
            <v>41</v>
          </cell>
          <cell r="B49">
            <v>2120</v>
          </cell>
          <cell r="C49" t="str">
            <v>Adelusi Saheed</v>
          </cell>
          <cell r="D49">
            <v>2120</v>
          </cell>
          <cell r="E49" t="str">
            <v>PT</v>
          </cell>
          <cell r="F49">
            <v>29.361111111111111</v>
          </cell>
          <cell r="G49" t="str">
            <v>Trailer Driver</v>
          </cell>
          <cell r="H49">
            <v>37988</v>
          </cell>
          <cell r="I49">
            <v>152863.67999999999</v>
          </cell>
          <cell r="J49">
            <v>36501</v>
          </cell>
          <cell r="K49">
            <v>38088</v>
          </cell>
          <cell r="L49">
            <v>15286.368</v>
          </cell>
          <cell r="M49">
            <v>242739.04799999998</v>
          </cell>
          <cell r="N49">
            <v>358</v>
          </cell>
          <cell r="O49">
            <v>0.99444444444444446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42</v>
          </cell>
          <cell r="B50">
            <v>2076</v>
          </cell>
          <cell r="C50" t="str">
            <v>Ademola Fatai</v>
          </cell>
          <cell r="D50">
            <v>2076</v>
          </cell>
          <cell r="E50" t="str">
            <v>PT</v>
          </cell>
          <cell r="F50">
            <v>37.613888888888887</v>
          </cell>
          <cell r="G50" t="str">
            <v>Trailer Driver'S Mate</v>
          </cell>
          <cell r="H50">
            <v>37988</v>
          </cell>
          <cell r="I50">
            <v>125690.4</v>
          </cell>
          <cell r="J50">
            <v>36501</v>
          </cell>
          <cell r="K50">
            <v>38088</v>
          </cell>
          <cell r="L50">
            <v>12569.04</v>
          </cell>
          <cell r="M50">
            <v>212848.44</v>
          </cell>
          <cell r="N50">
            <v>358</v>
          </cell>
          <cell r="O50">
            <v>0.99444444444444446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A51">
            <v>43</v>
          </cell>
          <cell r="B51">
            <v>2047</v>
          </cell>
          <cell r="C51" t="str">
            <v>Adeniran Ismaila</v>
          </cell>
          <cell r="D51">
            <v>2047</v>
          </cell>
          <cell r="E51" t="str">
            <v>PT</v>
          </cell>
          <cell r="F51">
            <v>31.238888888888887</v>
          </cell>
          <cell r="G51" t="str">
            <v>Trailer Driver'S Mate</v>
          </cell>
          <cell r="H51">
            <v>37988</v>
          </cell>
          <cell r="I51">
            <v>125690.4</v>
          </cell>
          <cell r="J51">
            <v>36501</v>
          </cell>
          <cell r="K51">
            <v>38088</v>
          </cell>
          <cell r="L51">
            <v>12569.04</v>
          </cell>
          <cell r="M51">
            <v>212848.44</v>
          </cell>
          <cell r="N51">
            <v>358</v>
          </cell>
          <cell r="O51">
            <v>0.99444444444444446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>
            <v>44</v>
          </cell>
          <cell r="B52">
            <v>2218</v>
          </cell>
          <cell r="C52" t="str">
            <v>Adeniyi Ademola</v>
          </cell>
          <cell r="D52">
            <v>2218</v>
          </cell>
          <cell r="E52" t="str">
            <v>PT</v>
          </cell>
          <cell r="F52">
            <v>47.605555555555554</v>
          </cell>
          <cell r="G52" t="str">
            <v>Trailer Driver'S Mate</v>
          </cell>
          <cell r="H52">
            <v>37988</v>
          </cell>
          <cell r="I52">
            <v>125690.4</v>
          </cell>
          <cell r="J52">
            <v>36501</v>
          </cell>
          <cell r="K52">
            <v>38088</v>
          </cell>
          <cell r="L52">
            <v>12569.04</v>
          </cell>
          <cell r="M52">
            <v>212848.44</v>
          </cell>
          <cell r="N52">
            <v>358</v>
          </cell>
          <cell r="O52">
            <v>0.99444444444444446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45</v>
          </cell>
          <cell r="B53">
            <v>2220</v>
          </cell>
          <cell r="C53" t="str">
            <v>Adeniyi Joshua</v>
          </cell>
          <cell r="D53">
            <v>2220</v>
          </cell>
          <cell r="E53" t="str">
            <v>PT</v>
          </cell>
          <cell r="F53">
            <v>34.87777777777778</v>
          </cell>
          <cell r="G53" t="str">
            <v>Transport Clerk</v>
          </cell>
          <cell r="H53">
            <v>37988</v>
          </cell>
          <cell r="I53">
            <v>125690.4</v>
          </cell>
          <cell r="J53">
            <v>36501</v>
          </cell>
          <cell r="K53">
            <v>38088</v>
          </cell>
          <cell r="L53">
            <v>12569.04</v>
          </cell>
          <cell r="M53">
            <v>212848.44</v>
          </cell>
          <cell r="N53">
            <v>358</v>
          </cell>
          <cell r="O53">
            <v>0.99444444444444446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A54">
            <v>46</v>
          </cell>
          <cell r="B54">
            <v>2114</v>
          </cell>
          <cell r="C54" t="str">
            <v>Adeniyi Toluwatope</v>
          </cell>
          <cell r="D54">
            <v>2114</v>
          </cell>
          <cell r="E54" t="str">
            <v>PT</v>
          </cell>
          <cell r="F54">
            <v>35.791666666666664</v>
          </cell>
          <cell r="G54" t="str">
            <v>Transport Clerk</v>
          </cell>
          <cell r="H54">
            <v>37988</v>
          </cell>
          <cell r="I54">
            <v>125690.4</v>
          </cell>
          <cell r="J54">
            <v>36501</v>
          </cell>
          <cell r="K54">
            <v>38088</v>
          </cell>
          <cell r="L54">
            <v>12569.04</v>
          </cell>
          <cell r="M54">
            <v>212848.44</v>
          </cell>
          <cell r="N54">
            <v>358</v>
          </cell>
          <cell r="O54">
            <v>0.99444444444444446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A55">
            <v>47</v>
          </cell>
          <cell r="B55">
            <v>2043</v>
          </cell>
          <cell r="C55" t="str">
            <v>Adeoye Adetunji Lawrence</v>
          </cell>
          <cell r="D55">
            <v>2043</v>
          </cell>
          <cell r="E55" t="str">
            <v>PT</v>
          </cell>
          <cell r="F55">
            <v>34.325000000000003</v>
          </cell>
          <cell r="G55" t="str">
            <v>Trailer Driver'S Mate</v>
          </cell>
          <cell r="H55">
            <v>37988</v>
          </cell>
          <cell r="I55">
            <v>125690.4</v>
          </cell>
          <cell r="J55">
            <v>36501</v>
          </cell>
          <cell r="K55">
            <v>38088</v>
          </cell>
          <cell r="L55">
            <v>12569.04</v>
          </cell>
          <cell r="M55">
            <v>212848.44</v>
          </cell>
          <cell r="N55">
            <v>358</v>
          </cell>
          <cell r="O55">
            <v>0.99444444444444446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48</v>
          </cell>
          <cell r="B56">
            <v>2029</v>
          </cell>
          <cell r="C56" t="str">
            <v>Adeoye Kehinde</v>
          </cell>
          <cell r="D56">
            <v>2029</v>
          </cell>
          <cell r="E56" t="str">
            <v>PT</v>
          </cell>
          <cell r="F56">
            <v>28.486111111111111</v>
          </cell>
          <cell r="G56" t="str">
            <v>Trailer Driver'S Mate</v>
          </cell>
          <cell r="H56">
            <v>37988</v>
          </cell>
          <cell r="I56">
            <v>125690.4</v>
          </cell>
          <cell r="J56">
            <v>36501</v>
          </cell>
          <cell r="K56">
            <v>38088</v>
          </cell>
          <cell r="L56">
            <v>12569.04</v>
          </cell>
          <cell r="M56">
            <v>212848.44</v>
          </cell>
          <cell r="N56">
            <v>358</v>
          </cell>
          <cell r="O56">
            <v>0.99444444444444446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49</v>
          </cell>
          <cell r="B57">
            <v>2116</v>
          </cell>
          <cell r="C57" t="str">
            <v>Adeoye Taiwo</v>
          </cell>
          <cell r="D57">
            <v>2116</v>
          </cell>
          <cell r="E57" t="str">
            <v>PT</v>
          </cell>
          <cell r="F57">
            <v>33.652777777777779</v>
          </cell>
          <cell r="G57" t="str">
            <v>Light Vehicle Driver</v>
          </cell>
          <cell r="H57">
            <v>37988</v>
          </cell>
          <cell r="I57">
            <v>125690.4</v>
          </cell>
          <cell r="J57">
            <v>36501</v>
          </cell>
          <cell r="K57">
            <v>38088</v>
          </cell>
          <cell r="L57">
            <v>12569.04</v>
          </cell>
          <cell r="M57">
            <v>212848.44</v>
          </cell>
          <cell r="N57">
            <v>358</v>
          </cell>
          <cell r="O57">
            <v>0.99444444444444446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A58">
            <v>50</v>
          </cell>
          <cell r="B58">
            <v>2181</v>
          </cell>
          <cell r="C58" t="str">
            <v>Adesanya Olaniran Obadina</v>
          </cell>
          <cell r="D58">
            <v>2181</v>
          </cell>
          <cell r="E58" t="str">
            <v>PT</v>
          </cell>
          <cell r="F58">
            <v>30.925000000000001</v>
          </cell>
          <cell r="G58" t="str">
            <v>Trailer Driver</v>
          </cell>
          <cell r="H58">
            <v>37988</v>
          </cell>
          <cell r="I58">
            <v>152863.67999999999</v>
          </cell>
          <cell r="J58">
            <v>36501</v>
          </cell>
          <cell r="K58">
            <v>38088</v>
          </cell>
          <cell r="L58">
            <v>15286.368</v>
          </cell>
          <cell r="M58">
            <v>242739.04799999998</v>
          </cell>
          <cell r="N58">
            <v>358</v>
          </cell>
          <cell r="O58">
            <v>0.99444444444444446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>
            <v>51</v>
          </cell>
          <cell r="B59">
            <v>2093</v>
          </cell>
          <cell r="C59" t="str">
            <v>Adetayo Samuel Adetayo</v>
          </cell>
          <cell r="D59">
            <v>2093</v>
          </cell>
          <cell r="E59" t="str">
            <v>PT</v>
          </cell>
          <cell r="F59">
            <v>36.241666666666667</v>
          </cell>
          <cell r="G59" t="str">
            <v>Trailer Driver'S Mate</v>
          </cell>
          <cell r="H59">
            <v>37988</v>
          </cell>
          <cell r="I59">
            <v>152863.67999999999</v>
          </cell>
          <cell r="J59">
            <v>36501</v>
          </cell>
          <cell r="K59">
            <v>38088</v>
          </cell>
          <cell r="L59">
            <v>15286.368</v>
          </cell>
          <cell r="M59">
            <v>242739.04799999998</v>
          </cell>
          <cell r="N59">
            <v>358</v>
          </cell>
          <cell r="O59">
            <v>0.99444444444444446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A60">
            <v>52</v>
          </cell>
          <cell r="B60">
            <v>99925</v>
          </cell>
          <cell r="C60" t="str">
            <v>Adewale Adebusoye</v>
          </cell>
          <cell r="D60">
            <v>99925</v>
          </cell>
          <cell r="E60" t="str">
            <v>PT</v>
          </cell>
          <cell r="F60">
            <v>38.258333333333333</v>
          </cell>
          <cell r="G60" t="str">
            <v>Trailer Driver'S Mate</v>
          </cell>
          <cell r="H60">
            <v>37988</v>
          </cell>
          <cell r="I60">
            <v>125690.4</v>
          </cell>
          <cell r="J60">
            <v>36501</v>
          </cell>
          <cell r="K60">
            <v>38088</v>
          </cell>
          <cell r="L60">
            <v>12569.04</v>
          </cell>
          <cell r="M60">
            <v>212848.44</v>
          </cell>
          <cell r="N60">
            <v>358</v>
          </cell>
          <cell r="O60">
            <v>0.99444444444444446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A61">
            <v>53</v>
          </cell>
          <cell r="B61">
            <v>2036</v>
          </cell>
          <cell r="C61" t="str">
            <v>Adewale Adesina</v>
          </cell>
          <cell r="D61">
            <v>2036</v>
          </cell>
          <cell r="E61" t="str">
            <v>PT</v>
          </cell>
          <cell r="F61">
            <v>27.830555555555556</v>
          </cell>
          <cell r="G61" t="str">
            <v>Trailer Driver'S Mate</v>
          </cell>
          <cell r="H61">
            <v>37988</v>
          </cell>
          <cell r="I61">
            <v>125690.4</v>
          </cell>
          <cell r="J61">
            <v>36501</v>
          </cell>
          <cell r="K61">
            <v>38088</v>
          </cell>
          <cell r="L61">
            <v>12569.04</v>
          </cell>
          <cell r="M61">
            <v>212848.44</v>
          </cell>
          <cell r="N61">
            <v>358</v>
          </cell>
          <cell r="O61">
            <v>0.99444444444444446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A62">
            <v>54</v>
          </cell>
          <cell r="B62">
            <v>2105</v>
          </cell>
          <cell r="C62" t="str">
            <v>Adewole Sikiru</v>
          </cell>
          <cell r="D62">
            <v>2105</v>
          </cell>
          <cell r="E62" t="str">
            <v>PT</v>
          </cell>
          <cell r="F62">
            <v>34.99722222222222</v>
          </cell>
          <cell r="G62" t="str">
            <v>Trailer Driver'S Mate</v>
          </cell>
          <cell r="H62">
            <v>37988</v>
          </cell>
          <cell r="I62">
            <v>125690.4</v>
          </cell>
          <cell r="J62">
            <v>36501</v>
          </cell>
          <cell r="K62">
            <v>38088</v>
          </cell>
          <cell r="L62">
            <v>12569.04</v>
          </cell>
          <cell r="M62">
            <v>212848.44</v>
          </cell>
          <cell r="N62">
            <v>358</v>
          </cell>
          <cell r="O62">
            <v>0.99444444444444446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A63">
            <v>55</v>
          </cell>
          <cell r="B63">
            <v>2215</v>
          </cell>
          <cell r="C63" t="str">
            <v>Adewunmi Emmanuel</v>
          </cell>
          <cell r="D63">
            <v>2215</v>
          </cell>
          <cell r="E63" t="str">
            <v>PT</v>
          </cell>
          <cell r="F63">
            <v>47.236111111111114</v>
          </cell>
          <cell r="G63" t="str">
            <v>Trailer Driver</v>
          </cell>
          <cell r="H63">
            <v>37988</v>
          </cell>
          <cell r="I63">
            <v>146880</v>
          </cell>
          <cell r="J63">
            <v>36501</v>
          </cell>
          <cell r="K63">
            <v>38088</v>
          </cell>
          <cell r="L63">
            <v>14688</v>
          </cell>
          <cell r="M63">
            <v>236157</v>
          </cell>
          <cell r="N63">
            <v>358</v>
          </cell>
          <cell r="O63">
            <v>0.99444444444444446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56</v>
          </cell>
          <cell r="B64">
            <v>2080</v>
          </cell>
          <cell r="C64" t="str">
            <v>Adeyemi Jamiu</v>
          </cell>
          <cell r="D64">
            <v>2080</v>
          </cell>
          <cell r="E64" t="str">
            <v>PT</v>
          </cell>
          <cell r="F64">
            <v>27.35</v>
          </cell>
          <cell r="G64" t="str">
            <v>Trailer Driver'S Mate</v>
          </cell>
          <cell r="H64">
            <v>37988</v>
          </cell>
          <cell r="I64">
            <v>125690.4</v>
          </cell>
          <cell r="J64">
            <v>36501</v>
          </cell>
          <cell r="K64">
            <v>38088</v>
          </cell>
          <cell r="L64">
            <v>12569.04</v>
          </cell>
          <cell r="M64">
            <v>212848.44</v>
          </cell>
          <cell r="N64">
            <v>358</v>
          </cell>
          <cell r="O64">
            <v>0.99444444444444446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57</v>
          </cell>
          <cell r="B65">
            <v>2087</v>
          </cell>
          <cell r="C65" t="str">
            <v>Adeyemi Kunle</v>
          </cell>
          <cell r="D65">
            <v>2087</v>
          </cell>
          <cell r="E65" t="str">
            <v>PT</v>
          </cell>
          <cell r="F65">
            <v>37.383333333333333</v>
          </cell>
          <cell r="G65" t="str">
            <v>Trailer Driver'S Mate</v>
          </cell>
          <cell r="H65">
            <v>37988</v>
          </cell>
          <cell r="I65">
            <v>125690.4</v>
          </cell>
          <cell r="J65">
            <v>36501</v>
          </cell>
          <cell r="K65">
            <v>38088</v>
          </cell>
          <cell r="L65">
            <v>12569.04</v>
          </cell>
          <cell r="M65">
            <v>212848.44</v>
          </cell>
          <cell r="N65">
            <v>358</v>
          </cell>
          <cell r="O65">
            <v>0.99444444444444446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>
            <v>58</v>
          </cell>
          <cell r="B66">
            <v>2034</v>
          </cell>
          <cell r="C66" t="str">
            <v>Adeyemi Wakilu</v>
          </cell>
          <cell r="D66">
            <v>2034</v>
          </cell>
          <cell r="E66" t="str">
            <v>PT</v>
          </cell>
          <cell r="F66">
            <v>31.113888888888887</v>
          </cell>
          <cell r="G66" t="str">
            <v>Light Vehicle Driver</v>
          </cell>
          <cell r="H66">
            <v>37988</v>
          </cell>
          <cell r="I66">
            <v>125690.4</v>
          </cell>
          <cell r="J66">
            <v>36501</v>
          </cell>
          <cell r="K66">
            <v>38088</v>
          </cell>
          <cell r="L66">
            <v>12569.04</v>
          </cell>
          <cell r="M66">
            <v>212848.44</v>
          </cell>
          <cell r="N66">
            <v>358</v>
          </cell>
          <cell r="O66">
            <v>0.99444444444444446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59</v>
          </cell>
          <cell r="B67">
            <v>2008</v>
          </cell>
          <cell r="C67" t="str">
            <v>Adeyemo Saheed Adewale</v>
          </cell>
          <cell r="D67">
            <v>2008</v>
          </cell>
          <cell r="E67" t="str">
            <v>PT</v>
          </cell>
          <cell r="F67">
            <v>28.569444444444443</v>
          </cell>
          <cell r="G67" t="str">
            <v>Stores Clerk</v>
          </cell>
          <cell r="H67">
            <v>37988</v>
          </cell>
          <cell r="I67">
            <v>125690.4</v>
          </cell>
          <cell r="J67">
            <v>36501</v>
          </cell>
          <cell r="K67">
            <v>38088</v>
          </cell>
          <cell r="L67">
            <v>12569.04</v>
          </cell>
          <cell r="M67">
            <v>212848.44</v>
          </cell>
          <cell r="N67">
            <v>358</v>
          </cell>
          <cell r="O67">
            <v>0.99444444444444446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60</v>
          </cell>
          <cell r="B68">
            <v>2165</v>
          </cell>
          <cell r="C68" t="str">
            <v>Afolayan Raphael</v>
          </cell>
          <cell r="D68">
            <v>2165</v>
          </cell>
          <cell r="E68" t="str">
            <v>PT</v>
          </cell>
          <cell r="F68">
            <v>41.986111111111114</v>
          </cell>
          <cell r="G68" t="str">
            <v>Trailer Driver</v>
          </cell>
          <cell r="H68">
            <v>37988</v>
          </cell>
          <cell r="I68">
            <v>152863.67999999999</v>
          </cell>
          <cell r="J68">
            <v>36501</v>
          </cell>
          <cell r="K68">
            <v>38088</v>
          </cell>
          <cell r="L68">
            <v>15286.368</v>
          </cell>
          <cell r="M68">
            <v>242739.04799999998</v>
          </cell>
          <cell r="N68">
            <v>358</v>
          </cell>
          <cell r="O68">
            <v>0.99444444444444446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61</v>
          </cell>
          <cell r="B69">
            <v>2237</v>
          </cell>
          <cell r="C69" t="str">
            <v>Ajanaku Abdul</v>
          </cell>
          <cell r="D69">
            <v>2237</v>
          </cell>
          <cell r="E69" t="str">
            <v>PT</v>
          </cell>
          <cell r="F69">
            <v>37.80833333333333</v>
          </cell>
          <cell r="G69" t="str">
            <v>Light Vehicle Driver</v>
          </cell>
          <cell r="H69">
            <v>37988</v>
          </cell>
          <cell r="I69">
            <v>125690.4</v>
          </cell>
          <cell r="J69">
            <v>36501</v>
          </cell>
          <cell r="K69">
            <v>38088</v>
          </cell>
          <cell r="L69">
            <v>12569.04</v>
          </cell>
          <cell r="M69">
            <v>212848.44</v>
          </cell>
          <cell r="N69">
            <v>358</v>
          </cell>
          <cell r="O69">
            <v>0.99444444444444446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62</v>
          </cell>
          <cell r="B70">
            <v>2009</v>
          </cell>
          <cell r="C70" t="str">
            <v>Ajayi Samuel Adekunle</v>
          </cell>
          <cell r="D70">
            <v>2009</v>
          </cell>
          <cell r="E70" t="str">
            <v>PT</v>
          </cell>
          <cell r="F70">
            <v>36.741666666666667</v>
          </cell>
          <cell r="G70" t="str">
            <v>Fuel Clerk</v>
          </cell>
          <cell r="H70">
            <v>37988</v>
          </cell>
          <cell r="I70">
            <v>125690.4</v>
          </cell>
          <cell r="J70">
            <v>36501</v>
          </cell>
          <cell r="K70">
            <v>38088</v>
          </cell>
          <cell r="L70">
            <v>12569.04</v>
          </cell>
          <cell r="M70">
            <v>212848.44</v>
          </cell>
          <cell r="N70">
            <v>358</v>
          </cell>
          <cell r="O70">
            <v>0.99444444444444446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63</v>
          </cell>
          <cell r="B71">
            <v>2221</v>
          </cell>
          <cell r="C71" t="str">
            <v>Aje Bolarinwa Adewale</v>
          </cell>
          <cell r="D71">
            <v>2221</v>
          </cell>
          <cell r="E71" t="str">
            <v>PT</v>
          </cell>
          <cell r="F71">
            <v>26.225000000000001</v>
          </cell>
          <cell r="G71" t="str">
            <v>Transport Clerk</v>
          </cell>
          <cell r="H71">
            <v>37988</v>
          </cell>
          <cell r="I71">
            <v>125690.4</v>
          </cell>
          <cell r="J71">
            <v>36501</v>
          </cell>
          <cell r="K71">
            <v>38088</v>
          </cell>
          <cell r="L71">
            <v>12569.04</v>
          </cell>
          <cell r="M71">
            <v>212848.44</v>
          </cell>
          <cell r="N71">
            <v>358</v>
          </cell>
          <cell r="O71">
            <v>0.99444444444444446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64</v>
          </cell>
          <cell r="B72">
            <v>2063</v>
          </cell>
          <cell r="C72" t="str">
            <v>Ajibade Adepoju</v>
          </cell>
          <cell r="D72">
            <v>2063</v>
          </cell>
          <cell r="E72" t="str">
            <v>PT</v>
          </cell>
          <cell r="F72">
            <v>34.963888888888889</v>
          </cell>
          <cell r="G72" t="str">
            <v>Trailer Driver'S Mate</v>
          </cell>
          <cell r="H72">
            <v>37988</v>
          </cell>
          <cell r="I72">
            <v>125690.4</v>
          </cell>
          <cell r="J72">
            <v>36501</v>
          </cell>
          <cell r="K72">
            <v>38088</v>
          </cell>
          <cell r="L72">
            <v>12569.04</v>
          </cell>
          <cell r="M72">
            <v>212848.44</v>
          </cell>
          <cell r="N72">
            <v>358</v>
          </cell>
          <cell r="O72">
            <v>0.99444444444444446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>
            <v>65</v>
          </cell>
          <cell r="B73">
            <v>2077</v>
          </cell>
          <cell r="C73" t="str">
            <v>Ajibade Nosiru Adio</v>
          </cell>
          <cell r="D73">
            <v>2077</v>
          </cell>
          <cell r="E73" t="str">
            <v>PT</v>
          </cell>
          <cell r="F73">
            <v>25.077777777777779</v>
          </cell>
          <cell r="G73" t="str">
            <v>Trailer Driver'S Mate</v>
          </cell>
          <cell r="H73">
            <v>37988</v>
          </cell>
          <cell r="I73">
            <v>125690.4</v>
          </cell>
          <cell r="J73">
            <v>36501</v>
          </cell>
          <cell r="K73">
            <v>38088</v>
          </cell>
          <cell r="L73">
            <v>12569.04</v>
          </cell>
          <cell r="M73">
            <v>212848.44</v>
          </cell>
          <cell r="N73">
            <v>358</v>
          </cell>
          <cell r="O73">
            <v>0.99444444444444446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A74">
            <v>66</v>
          </cell>
          <cell r="B74">
            <v>2152</v>
          </cell>
          <cell r="C74" t="str">
            <v>Ajiboye Gbenga</v>
          </cell>
          <cell r="D74">
            <v>2152</v>
          </cell>
          <cell r="E74" t="str">
            <v>PT</v>
          </cell>
          <cell r="F74">
            <v>36.87777777777778</v>
          </cell>
          <cell r="G74" t="str">
            <v>Trailer Driver</v>
          </cell>
          <cell r="H74">
            <v>37988</v>
          </cell>
          <cell r="I74">
            <v>152863.67999999999</v>
          </cell>
          <cell r="J74">
            <v>36501</v>
          </cell>
          <cell r="K74">
            <v>38088</v>
          </cell>
          <cell r="L74">
            <v>15286.368</v>
          </cell>
          <cell r="M74">
            <v>242739.04799999998</v>
          </cell>
          <cell r="N74">
            <v>358</v>
          </cell>
          <cell r="O74">
            <v>0.99444444444444446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A75">
            <v>67</v>
          </cell>
          <cell r="B75">
            <v>2072</v>
          </cell>
          <cell r="C75" t="str">
            <v>Ajiboye Oluwasola</v>
          </cell>
          <cell r="D75">
            <v>2072</v>
          </cell>
          <cell r="E75" t="str">
            <v>PT</v>
          </cell>
          <cell r="F75">
            <v>26.466666666666665</v>
          </cell>
          <cell r="G75" t="str">
            <v>Trailer Driver'S Mate</v>
          </cell>
          <cell r="H75">
            <v>37988</v>
          </cell>
          <cell r="I75">
            <v>125690.4</v>
          </cell>
          <cell r="J75">
            <v>36501</v>
          </cell>
          <cell r="K75">
            <v>38088</v>
          </cell>
          <cell r="L75">
            <v>12569.04</v>
          </cell>
          <cell r="M75">
            <v>212848.44</v>
          </cell>
          <cell r="N75">
            <v>358</v>
          </cell>
          <cell r="O75">
            <v>0.99444444444444446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A76">
            <v>68</v>
          </cell>
          <cell r="B76">
            <v>2202</v>
          </cell>
          <cell r="C76" t="str">
            <v>Akemu Enero Israel</v>
          </cell>
          <cell r="D76">
            <v>2202</v>
          </cell>
          <cell r="E76" t="str">
            <v>PT</v>
          </cell>
          <cell r="F76">
            <v>32.1</v>
          </cell>
          <cell r="G76" t="str">
            <v>Trailer Driver</v>
          </cell>
          <cell r="H76">
            <v>37988</v>
          </cell>
          <cell r="I76">
            <v>152863.67999999999</v>
          </cell>
          <cell r="J76">
            <v>36501</v>
          </cell>
          <cell r="K76">
            <v>38088</v>
          </cell>
          <cell r="L76">
            <v>15286.368</v>
          </cell>
          <cell r="M76">
            <v>242739.04799999998</v>
          </cell>
          <cell r="N76">
            <v>358</v>
          </cell>
          <cell r="O76">
            <v>0.99444444444444446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>
            <v>69</v>
          </cell>
          <cell r="B77">
            <v>2146</v>
          </cell>
          <cell r="C77" t="str">
            <v>Akinlosose Busayo Olubunmi</v>
          </cell>
          <cell r="D77">
            <v>2146</v>
          </cell>
          <cell r="E77" t="str">
            <v>PT</v>
          </cell>
          <cell r="F77">
            <v>33.794444444444444</v>
          </cell>
          <cell r="G77" t="str">
            <v>Trailer Driver</v>
          </cell>
          <cell r="H77">
            <v>37988</v>
          </cell>
          <cell r="I77">
            <v>152863.67999999999</v>
          </cell>
          <cell r="J77">
            <v>36501</v>
          </cell>
          <cell r="K77">
            <v>38088</v>
          </cell>
          <cell r="L77">
            <v>15286.368</v>
          </cell>
          <cell r="M77">
            <v>242739.04799999998</v>
          </cell>
          <cell r="N77">
            <v>358</v>
          </cell>
          <cell r="O77">
            <v>0.99444444444444446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A78">
            <v>70</v>
          </cell>
          <cell r="B78">
            <v>2081</v>
          </cell>
          <cell r="C78" t="str">
            <v>Akinrindibo Dayo Hammed</v>
          </cell>
          <cell r="D78">
            <v>2081</v>
          </cell>
          <cell r="E78" t="str">
            <v>PT</v>
          </cell>
          <cell r="F78">
            <v>26.030555555555555</v>
          </cell>
          <cell r="G78" t="str">
            <v>Trailer Driver'S Mate</v>
          </cell>
          <cell r="H78">
            <v>37988</v>
          </cell>
          <cell r="I78">
            <v>125690.4</v>
          </cell>
          <cell r="J78">
            <v>36501</v>
          </cell>
          <cell r="K78">
            <v>38088</v>
          </cell>
          <cell r="L78">
            <v>12569.04</v>
          </cell>
          <cell r="M78">
            <v>212848.44</v>
          </cell>
          <cell r="N78">
            <v>358</v>
          </cell>
          <cell r="O78">
            <v>0.99444444444444446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71</v>
          </cell>
          <cell r="B79">
            <v>2222</v>
          </cell>
          <cell r="C79" t="str">
            <v>Akintunde David</v>
          </cell>
          <cell r="D79">
            <v>2222</v>
          </cell>
          <cell r="E79" t="str">
            <v>PT</v>
          </cell>
          <cell r="F79">
            <v>39.6</v>
          </cell>
          <cell r="G79" t="str">
            <v>Trailer Driver'S Mate</v>
          </cell>
          <cell r="H79">
            <v>37988</v>
          </cell>
          <cell r="I79">
            <v>125690.4</v>
          </cell>
          <cell r="J79">
            <v>36501</v>
          </cell>
          <cell r="K79">
            <v>38088</v>
          </cell>
          <cell r="L79">
            <v>12569.04</v>
          </cell>
          <cell r="M79">
            <v>212848.44</v>
          </cell>
          <cell r="N79">
            <v>358</v>
          </cell>
          <cell r="O79">
            <v>0.99444444444444446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>
            <v>72</v>
          </cell>
          <cell r="B80">
            <v>2065</v>
          </cell>
          <cell r="C80" t="str">
            <v>Akinwunmi Samuel</v>
          </cell>
          <cell r="D80">
            <v>2065</v>
          </cell>
          <cell r="E80" t="str">
            <v>PT</v>
          </cell>
          <cell r="F80">
            <v>40.875</v>
          </cell>
          <cell r="G80" t="str">
            <v>Movement Clerk</v>
          </cell>
          <cell r="H80">
            <v>37988</v>
          </cell>
          <cell r="I80">
            <v>125690.4</v>
          </cell>
          <cell r="J80">
            <v>36501</v>
          </cell>
          <cell r="K80">
            <v>38088</v>
          </cell>
          <cell r="L80">
            <v>12569.04</v>
          </cell>
          <cell r="M80">
            <v>212848.44</v>
          </cell>
          <cell r="N80">
            <v>358</v>
          </cell>
          <cell r="O80">
            <v>0.99444444444444446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A81">
            <v>73</v>
          </cell>
          <cell r="B81">
            <v>2052</v>
          </cell>
          <cell r="C81" t="str">
            <v>Akinwunmi Segun Taiwo</v>
          </cell>
          <cell r="D81">
            <v>2052</v>
          </cell>
          <cell r="E81" t="str">
            <v>PT</v>
          </cell>
          <cell r="F81">
            <v>30.980555555555554</v>
          </cell>
          <cell r="G81" t="str">
            <v>Clerk</v>
          </cell>
          <cell r="H81">
            <v>37988</v>
          </cell>
          <cell r="I81">
            <v>125690.4</v>
          </cell>
          <cell r="J81">
            <v>36501</v>
          </cell>
          <cell r="K81">
            <v>38088</v>
          </cell>
          <cell r="L81">
            <v>12569.04</v>
          </cell>
          <cell r="M81">
            <v>212848.44</v>
          </cell>
          <cell r="N81">
            <v>358</v>
          </cell>
          <cell r="O81">
            <v>0.99444444444444446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74</v>
          </cell>
          <cell r="B82">
            <v>2195</v>
          </cell>
          <cell r="C82" t="str">
            <v>Akodiagba Ayodele Olutosi</v>
          </cell>
          <cell r="D82">
            <v>2195</v>
          </cell>
          <cell r="E82" t="str">
            <v>PT</v>
          </cell>
          <cell r="F82">
            <v>39.44166666666667</v>
          </cell>
          <cell r="G82" t="str">
            <v>Trailer Driver</v>
          </cell>
          <cell r="H82">
            <v>37988</v>
          </cell>
          <cell r="I82">
            <v>152863.67999999999</v>
          </cell>
          <cell r="J82">
            <v>36501</v>
          </cell>
          <cell r="K82">
            <v>38088</v>
          </cell>
          <cell r="L82">
            <v>15286.368</v>
          </cell>
          <cell r="M82">
            <v>242739.04799999998</v>
          </cell>
          <cell r="N82">
            <v>358</v>
          </cell>
          <cell r="O82">
            <v>0.99444444444444446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>
            <v>75</v>
          </cell>
          <cell r="B83">
            <v>2176</v>
          </cell>
          <cell r="C83" t="str">
            <v>Alarape Adedokun Lookman</v>
          </cell>
          <cell r="D83">
            <v>2176</v>
          </cell>
          <cell r="E83" t="str">
            <v>PT</v>
          </cell>
          <cell r="F83">
            <v>31.702777777777779</v>
          </cell>
          <cell r="G83" t="str">
            <v>Trailer Driver</v>
          </cell>
          <cell r="H83">
            <v>37988</v>
          </cell>
          <cell r="I83">
            <v>152863.67999999999</v>
          </cell>
          <cell r="J83">
            <v>36501</v>
          </cell>
          <cell r="K83">
            <v>38088</v>
          </cell>
          <cell r="L83">
            <v>15286.368</v>
          </cell>
          <cell r="M83">
            <v>242739.04799999998</v>
          </cell>
          <cell r="N83">
            <v>358</v>
          </cell>
          <cell r="O83">
            <v>0.99444444444444446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>
            <v>76</v>
          </cell>
          <cell r="B84">
            <v>2166</v>
          </cell>
          <cell r="C84" t="str">
            <v>Aliu Stanley</v>
          </cell>
          <cell r="D84">
            <v>2166</v>
          </cell>
          <cell r="E84" t="str">
            <v>PT</v>
          </cell>
          <cell r="F84">
            <v>46.68611111111111</v>
          </cell>
          <cell r="G84" t="str">
            <v>Trailer Driver</v>
          </cell>
          <cell r="H84">
            <v>37988</v>
          </cell>
          <cell r="I84">
            <v>152863.67999999999</v>
          </cell>
          <cell r="J84">
            <v>36501</v>
          </cell>
          <cell r="K84">
            <v>38088</v>
          </cell>
          <cell r="L84">
            <v>15286.368</v>
          </cell>
          <cell r="M84">
            <v>242739.04799999998</v>
          </cell>
          <cell r="N84">
            <v>358</v>
          </cell>
          <cell r="O84">
            <v>0.99444444444444446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>
            <v>77</v>
          </cell>
          <cell r="B85">
            <v>2142</v>
          </cell>
          <cell r="C85" t="str">
            <v>Aluko Samuel Oluwatosin</v>
          </cell>
          <cell r="D85">
            <v>2142</v>
          </cell>
          <cell r="E85" t="str">
            <v>PT</v>
          </cell>
          <cell r="F85">
            <v>29.469444444444445</v>
          </cell>
          <cell r="G85" t="str">
            <v>Trailer Driver</v>
          </cell>
          <cell r="H85">
            <v>37988</v>
          </cell>
          <cell r="I85">
            <v>152863.67999999999</v>
          </cell>
          <cell r="J85">
            <v>36501</v>
          </cell>
          <cell r="K85">
            <v>38088</v>
          </cell>
          <cell r="L85">
            <v>15286.368</v>
          </cell>
          <cell r="M85">
            <v>242739.04799999998</v>
          </cell>
          <cell r="N85">
            <v>358</v>
          </cell>
          <cell r="O85">
            <v>0.99444444444444446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78</v>
          </cell>
          <cell r="B86">
            <v>2004</v>
          </cell>
          <cell r="C86" t="str">
            <v>Aluko Sunkami</v>
          </cell>
          <cell r="D86">
            <v>2004</v>
          </cell>
          <cell r="E86" t="str">
            <v>PT</v>
          </cell>
          <cell r="F86">
            <v>26.655555555555555</v>
          </cell>
          <cell r="G86" t="str">
            <v>Acounts Clerk</v>
          </cell>
          <cell r="H86">
            <v>37988</v>
          </cell>
          <cell r="I86">
            <v>125690.4</v>
          </cell>
          <cell r="J86">
            <v>36501</v>
          </cell>
          <cell r="K86">
            <v>38088</v>
          </cell>
          <cell r="L86">
            <v>12569.04</v>
          </cell>
          <cell r="M86">
            <v>212848.44</v>
          </cell>
          <cell r="N86">
            <v>358</v>
          </cell>
          <cell r="O86">
            <v>0.99444444444444446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>
            <v>79</v>
          </cell>
          <cell r="B87">
            <v>2225</v>
          </cell>
          <cell r="C87" t="str">
            <v>Amodu Kazeem Olanrewaju</v>
          </cell>
          <cell r="D87">
            <v>2225</v>
          </cell>
          <cell r="E87" t="str">
            <v>PT</v>
          </cell>
          <cell r="F87">
            <v>25.855555555555554</v>
          </cell>
          <cell r="G87" t="str">
            <v>Clerk</v>
          </cell>
          <cell r="H87">
            <v>37988</v>
          </cell>
          <cell r="I87">
            <v>125690.4</v>
          </cell>
          <cell r="J87">
            <v>36501</v>
          </cell>
          <cell r="K87">
            <v>38088</v>
          </cell>
          <cell r="L87">
            <v>12569.04</v>
          </cell>
          <cell r="M87">
            <v>212848.44</v>
          </cell>
          <cell r="N87">
            <v>358</v>
          </cell>
          <cell r="O87">
            <v>0.99444444444444446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>
            <v>80</v>
          </cell>
          <cell r="B88">
            <v>2115</v>
          </cell>
          <cell r="C88" t="str">
            <v>Amusa Dolapo</v>
          </cell>
          <cell r="D88">
            <v>2115</v>
          </cell>
          <cell r="E88" t="str">
            <v>PT</v>
          </cell>
          <cell r="F88">
            <v>38.18333333333333</v>
          </cell>
          <cell r="G88" t="str">
            <v>Trailer Driver'S Mate</v>
          </cell>
          <cell r="H88">
            <v>37988</v>
          </cell>
          <cell r="I88">
            <v>125690.4</v>
          </cell>
          <cell r="J88">
            <v>36501</v>
          </cell>
          <cell r="K88">
            <v>38088</v>
          </cell>
          <cell r="L88">
            <v>12569.04</v>
          </cell>
          <cell r="M88">
            <v>212848.44</v>
          </cell>
          <cell r="N88">
            <v>358</v>
          </cell>
          <cell r="O88">
            <v>0.99444444444444446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>
            <v>81</v>
          </cell>
          <cell r="B89">
            <v>2159</v>
          </cell>
          <cell r="C89" t="str">
            <v>Amusan Sunday Ekundayo</v>
          </cell>
          <cell r="D89">
            <v>2159</v>
          </cell>
          <cell r="E89" t="str">
            <v>PT</v>
          </cell>
          <cell r="F89">
            <v>44.625</v>
          </cell>
          <cell r="G89" t="str">
            <v>Trailer Driver</v>
          </cell>
          <cell r="H89">
            <v>37988</v>
          </cell>
          <cell r="I89">
            <v>152863.67999999999</v>
          </cell>
          <cell r="J89">
            <v>36501</v>
          </cell>
          <cell r="K89">
            <v>38088</v>
          </cell>
          <cell r="L89">
            <v>15286.368</v>
          </cell>
          <cell r="M89">
            <v>242739.04799999998</v>
          </cell>
          <cell r="N89">
            <v>358</v>
          </cell>
          <cell r="O89">
            <v>0.99444444444444446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82</v>
          </cell>
          <cell r="B90">
            <v>2049</v>
          </cell>
          <cell r="C90" t="str">
            <v>Aniyi Abdul</v>
          </cell>
          <cell r="D90">
            <v>2049</v>
          </cell>
          <cell r="E90" t="str">
            <v>PT</v>
          </cell>
          <cell r="F90">
            <v>34.605555555555554</v>
          </cell>
          <cell r="G90" t="str">
            <v>Trailer Driver'S Mate</v>
          </cell>
          <cell r="H90">
            <v>37988</v>
          </cell>
          <cell r="I90">
            <v>125690.4</v>
          </cell>
          <cell r="J90">
            <v>36501</v>
          </cell>
          <cell r="K90">
            <v>38088</v>
          </cell>
          <cell r="L90">
            <v>12569.04</v>
          </cell>
          <cell r="M90">
            <v>212848.44</v>
          </cell>
          <cell r="N90">
            <v>358</v>
          </cell>
          <cell r="O90">
            <v>0.99444444444444446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A91">
            <v>83</v>
          </cell>
          <cell r="B91">
            <v>2062</v>
          </cell>
          <cell r="C91" t="str">
            <v>Anwo Gbenga</v>
          </cell>
          <cell r="D91">
            <v>2062</v>
          </cell>
          <cell r="E91" t="str">
            <v>PT</v>
          </cell>
          <cell r="F91">
            <v>29.272222222222222</v>
          </cell>
          <cell r="G91" t="str">
            <v>Trailer Driver'S Mate</v>
          </cell>
          <cell r="H91">
            <v>37988</v>
          </cell>
          <cell r="I91">
            <v>125690.4</v>
          </cell>
          <cell r="J91">
            <v>36501</v>
          </cell>
          <cell r="K91">
            <v>38088</v>
          </cell>
          <cell r="L91">
            <v>12569.04</v>
          </cell>
          <cell r="M91">
            <v>212848.44</v>
          </cell>
          <cell r="N91">
            <v>358</v>
          </cell>
          <cell r="O91">
            <v>0.99444444444444446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84</v>
          </cell>
          <cell r="B92">
            <v>2209</v>
          </cell>
          <cell r="C92" t="str">
            <v>Aregbesola David</v>
          </cell>
          <cell r="D92">
            <v>2209</v>
          </cell>
          <cell r="E92" t="str">
            <v>PT</v>
          </cell>
          <cell r="F92">
            <v>48.108333333333334</v>
          </cell>
          <cell r="G92" t="str">
            <v>Triailer Driver</v>
          </cell>
          <cell r="H92">
            <v>37988</v>
          </cell>
          <cell r="I92">
            <v>152863.67999999999</v>
          </cell>
          <cell r="J92">
            <v>36501</v>
          </cell>
          <cell r="K92">
            <v>38088</v>
          </cell>
          <cell r="L92">
            <v>15286.368</v>
          </cell>
          <cell r="M92">
            <v>242739.04799999998</v>
          </cell>
          <cell r="N92">
            <v>358</v>
          </cell>
          <cell r="O92">
            <v>0.99444444444444446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A93">
            <v>85</v>
          </cell>
          <cell r="B93">
            <v>2068</v>
          </cell>
          <cell r="C93" t="str">
            <v>Arise Sunday Erinwolede</v>
          </cell>
          <cell r="D93">
            <v>2068</v>
          </cell>
          <cell r="E93" t="str">
            <v>PT</v>
          </cell>
          <cell r="F93">
            <v>37.788888888888891</v>
          </cell>
          <cell r="G93" t="str">
            <v>Trailer Driver'S Mate</v>
          </cell>
          <cell r="H93">
            <v>37988</v>
          </cell>
          <cell r="I93">
            <v>125690.4</v>
          </cell>
          <cell r="J93">
            <v>36501</v>
          </cell>
          <cell r="K93">
            <v>38088</v>
          </cell>
          <cell r="L93">
            <v>12569.04</v>
          </cell>
          <cell r="M93">
            <v>212848.44</v>
          </cell>
          <cell r="N93">
            <v>358</v>
          </cell>
          <cell r="O93">
            <v>0.99444444444444446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86</v>
          </cell>
          <cell r="B94">
            <v>2193</v>
          </cell>
          <cell r="C94" t="str">
            <v>Ariyo Charity Oluremi</v>
          </cell>
          <cell r="D94">
            <v>2193</v>
          </cell>
          <cell r="E94" t="str">
            <v>PT</v>
          </cell>
          <cell r="F94">
            <v>36.716666666666669</v>
          </cell>
          <cell r="G94" t="str">
            <v>Trailer Driver</v>
          </cell>
          <cell r="H94">
            <v>37988</v>
          </cell>
          <cell r="I94">
            <v>152863.67999999999</v>
          </cell>
          <cell r="J94">
            <v>36501</v>
          </cell>
          <cell r="K94">
            <v>38088</v>
          </cell>
          <cell r="L94">
            <v>15286.368</v>
          </cell>
          <cell r="M94">
            <v>242739.04799999998</v>
          </cell>
          <cell r="N94">
            <v>358</v>
          </cell>
          <cell r="O94">
            <v>0.99444444444444446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A95">
            <v>87</v>
          </cell>
          <cell r="B95">
            <v>2241</v>
          </cell>
          <cell r="C95" t="str">
            <v>Ariyo Samson Idowu</v>
          </cell>
          <cell r="D95">
            <v>2241</v>
          </cell>
          <cell r="E95" t="str">
            <v>PT</v>
          </cell>
          <cell r="F95">
            <v>37.597222222222221</v>
          </cell>
          <cell r="G95" t="str">
            <v>Clerk</v>
          </cell>
          <cell r="H95">
            <v>37988</v>
          </cell>
          <cell r="I95">
            <v>125690.4</v>
          </cell>
          <cell r="J95">
            <v>36501</v>
          </cell>
          <cell r="K95">
            <v>38088</v>
          </cell>
          <cell r="L95">
            <v>12569.04</v>
          </cell>
          <cell r="M95">
            <v>212848.44</v>
          </cell>
          <cell r="N95">
            <v>358</v>
          </cell>
          <cell r="O95">
            <v>0.99444444444444446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A96">
            <v>88</v>
          </cell>
          <cell r="B96">
            <v>2191</v>
          </cell>
          <cell r="C96" t="str">
            <v>Asaolu Gbenga Sunday</v>
          </cell>
          <cell r="D96">
            <v>2191</v>
          </cell>
          <cell r="E96" t="str">
            <v>PT</v>
          </cell>
          <cell r="F96">
            <v>31.425000000000001</v>
          </cell>
          <cell r="G96" t="str">
            <v>Trailer Driver</v>
          </cell>
          <cell r="H96">
            <v>37988</v>
          </cell>
          <cell r="I96">
            <v>152863.67999999999</v>
          </cell>
          <cell r="J96">
            <v>36501</v>
          </cell>
          <cell r="K96">
            <v>38088</v>
          </cell>
          <cell r="L96">
            <v>15286.368</v>
          </cell>
          <cell r="M96">
            <v>242739.04799999998</v>
          </cell>
          <cell r="N96">
            <v>358</v>
          </cell>
          <cell r="O96">
            <v>0.99444444444444446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A97">
            <v>89</v>
          </cell>
          <cell r="B97">
            <v>2173</v>
          </cell>
          <cell r="C97" t="str">
            <v>Awolusi Rotimi</v>
          </cell>
          <cell r="D97">
            <v>2173</v>
          </cell>
          <cell r="E97" t="str">
            <v>PT</v>
          </cell>
          <cell r="F97">
            <v>33.483333333333334</v>
          </cell>
          <cell r="G97" t="str">
            <v>Trailer Driver</v>
          </cell>
          <cell r="H97">
            <v>37988</v>
          </cell>
          <cell r="I97">
            <v>152863.67999999999</v>
          </cell>
          <cell r="J97">
            <v>36501</v>
          </cell>
          <cell r="K97">
            <v>38088</v>
          </cell>
          <cell r="L97">
            <v>15286.368</v>
          </cell>
          <cell r="M97">
            <v>242739.04799999998</v>
          </cell>
          <cell r="N97">
            <v>358</v>
          </cell>
          <cell r="O97">
            <v>0.99444444444444446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A98">
            <v>90</v>
          </cell>
          <cell r="B98">
            <v>2122</v>
          </cell>
          <cell r="C98" t="str">
            <v>Awosanya Olayinka</v>
          </cell>
          <cell r="D98">
            <v>2122</v>
          </cell>
          <cell r="E98" t="str">
            <v>PT</v>
          </cell>
          <cell r="F98">
            <v>39.822222222222223</v>
          </cell>
          <cell r="G98" t="str">
            <v>Trailer Driver</v>
          </cell>
          <cell r="H98">
            <v>37988</v>
          </cell>
          <cell r="I98">
            <v>152863.67999999999</v>
          </cell>
          <cell r="J98">
            <v>36501</v>
          </cell>
          <cell r="K98">
            <v>38088</v>
          </cell>
          <cell r="L98">
            <v>15286.368</v>
          </cell>
          <cell r="M98">
            <v>242739.04799999998</v>
          </cell>
          <cell r="N98">
            <v>358</v>
          </cell>
          <cell r="O98">
            <v>0.99444444444444446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A99">
            <v>91</v>
          </cell>
          <cell r="B99">
            <v>2139</v>
          </cell>
          <cell r="C99" t="str">
            <v>Ayangbesan Adebayo</v>
          </cell>
          <cell r="D99">
            <v>2139</v>
          </cell>
          <cell r="E99" t="str">
            <v>PT</v>
          </cell>
          <cell r="F99">
            <v>45.266666666666666</v>
          </cell>
          <cell r="G99" t="str">
            <v>Trailer Driver</v>
          </cell>
          <cell r="H99">
            <v>37988</v>
          </cell>
          <cell r="I99">
            <v>152863.67999999999</v>
          </cell>
          <cell r="J99">
            <v>36501</v>
          </cell>
          <cell r="K99">
            <v>38088</v>
          </cell>
          <cell r="L99">
            <v>15286.368</v>
          </cell>
          <cell r="M99">
            <v>242739.04799999998</v>
          </cell>
          <cell r="N99">
            <v>358</v>
          </cell>
          <cell r="O99">
            <v>0.99444444444444446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A100">
            <v>92</v>
          </cell>
          <cell r="B100">
            <v>2153</v>
          </cell>
          <cell r="C100" t="str">
            <v>Azeez Jamiu</v>
          </cell>
          <cell r="D100">
            <v>2153</v>
          </cell>
          <cell r="E100" t="str">
            <v>PT</v>
          </cell>
          <cell r="F100">
            <v>36.755555555555553</v>
          </cell>
          <cell r="G100" t="str">
            <v>Trailer Driver</v>
          </cell>
          <cell r="H100">
            <v>37988</v>
          </cell>
          <cell r="I100">
            <v>152863.67999999999</v>
          </cell>
          <cell r="J100">
            <v>36501</v>
          </cell>
          <cell r="K100">
            <v>38088</v>
          </cell>
          <cell r="L100">
            <v>15286.368</v>
          </cell>
          <cell r="M100">
            <v>242739.04799999998</v>
          </cell>
          <cell r="N100">
            <v>358</v>
          </cell>
          <cell r="O100">
            <v>0.99444444444444446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A101">
            <v>93</v>
          </cell>
          <cell r="B101">
            <v>2186</v>
          </cell>
          <cell r="C101" t="str">
            <v>Badmus Saula</v>
          </cell>
          <cell r="D101">
            <v>2186</v>
          </cell>
          <cell r="E101" t="str">
            <v>PT</v>
          </cell>
          <cell r="F101">
            <v>36.463888888888889</v>
          </cell>
          <cell r="G101" t="str">
            <v>Trailer Driver</v>
          </cell>
          <cell r="H101">
            <v>37988</v>
          </cell>
          <cell r="I101">
            <v>152863.67999999999</v>
          </cell>
          <cell r="J101">
            <v>36501</v>
          </cell>
          <cell r="K101">
            <v>38088</v>
          </cell>
          <cell r="L101">
            <v>15286.368</v>
          </cell>
          <cell r="M101">
            <v>242739.04799999998</v>
          </cell>
          <cell r="N101">
            <v>358</v>
          </cell>
          <cell r="O101">
            <v>0.99444444444444446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A102">
            <v>94</v>
          </cell>
          <cell r="B102">
            <v>2156</v>
          </cell>
          <cell r="C102" t="str">
            <v>Bakare Yekinni</v>
          </cell>
          <cell r="D102">
            <v>2156</v>
          </cell>
          <cell r="E102" t="str">
            <v>PT</v>
          </cell>
          <cell r="F102">
            <v>54.533333333333331</v>
          </cell>
          <cell r="G102" t="str">
            <v>Light Vehicle Driver</v>
          </cell>
          <cell r="H102">
            <v>37988</v>
          </cell>
          <cell r="I102">
            <v>125690.4</v>
          </cell>
          <cell r="J102">
            <v>36501</v>
          </cell>
          <cell r="K102">
            <v>38088</v>
          </cell>
          <cell r="L102">
            <v>12569.04</v>
          </cell>
          <cell r="M102">
            <v>212848.44</v>
          </cell>
          <cell r="N102">
            <v>358</v>
          </cell>
          <cell r="O102">
            <v>0.99444444444444446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A103">
            <v>95</v>
          </cell>
          <cell r="B103">
            <v>2175</v>
          </cell>
          <cell r="C103" t="str">
            <v>Balogun Basiru Adetokunbo</v>
          </cell>
          <cell r="D103">
            <v>2175</v>
          </cell>
          <cell r="E103" t="str">
            <v>PT</v>
          </cell>
          <cell r="F103">
            <v>44.347222222222221</v>
          </cell>
          <cell r="G103" t="str">
            <v>Trailer Driver</v>
          </cell>
          <cell r="H103">
            <v>37988</v>
          </cell>
          <cell r="I103">
            <v>152863.67999999999</v>
          </cell>
          <cell r="J103">
            <v>36501</v>
          </cell>
          <cell r="K103">
            <v>38088</v>
          </cell>
          <cell r="L103">
            <v>15286.368</v>
          </cell>
          <cell r="M103">
            <v>242739.04799999998</v>
          </cell>
          <cell r="N103">
            <v>358</v>
          </cell>
          <cell r="O103">
            <v>0.99444444444444446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A104">
            <v>96</v>
          </cell>
          <cell r="B104">
            <v>2201</v>
          </cell>
          <cell r="C104" t="str">
            <v>Banji Ajayi</v>
          </cell>
          <cell r="D104">
            <v>2201</v>
          </cell>
          <cell r="E104" t="str">
            <v>PT</v>
          </cell>
          <cell r="F104">
            <v>32.016666666666666</v>
          </cell>
          <cell r="G104" t="str">
            <v>Trailer Driver</v>
          </cell>
          <cell r="H104">
            <v>37988</v>
          </cell>
          <cell r="I104">
            <v>152863.67999999999</v>
          </cell>
          <cell r="J104">
            <v>36501</v>
          </cell>
          <cell r="K104">
            <v>38088</v>
          </cell>
          <cell r="L104">
            <v>15286.368</v>
          </cell>
          <cell r="M104">
            <v>242739.04799999998</v>
          </cell>
          <cell r="N104">
            <v>358</v>
          </cell>
          <cell r="O104">
            <v>0.99444444444444446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97</v>
          </cell>
          <cell r="B105">
            <v>2157</v>
          </cell>
          <cell r="C105" t="str">
            <v>Bankole Sunday</v>
          </cell>
          <cell r="D105">
            <v>2157</v>
          </cell>
          <cell r="E105" t="str">
            <v>PT</v>
          </cell>
          <cell r="F105">
            <v>44.591666666666669</v>
          </cell>
          <cell r="G105" t="str">
            <v>Trailer Driver</v>
          </cell>
          <cell r="H105">
            <v>37988</v>
          </cell>
          <cell r="I105">
            <v>152863.67999999999</v>
          </cell>
          <cell r="J105">
            <v>36501</v>
          </cell>
          <cell r="K105">
            <v>38088</v>
          </cell>
          <cell r="L105">
            <v>15286.368</v>
          </cell>
          <cell r="M105">
            <v>242739.04799999998</v>
          </cell>
          <cell r="N105">
            <v>358</v>
          </cell>
          <cell r="O105">
            <v>0.99444444444444446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A106">
            <v>98</v>
          </cell>
          <cell r="B106">
            <v>2103</v>
          </cell>
          <cell r="C106" t="str">
            <v>Bassey Samuel</v>
          </cell>
          <cell r="D106">
            <v>2103</v>
          </cell>
          <cell r="E106" t="str">
            <v>PT</v>
          </cell>
          <cell r="F106">
            <v>30.227777777777778</v>
          </cell>
          <cell r="G106" t="str">
            <v>Trailer Driver'S Mate</v>
          </cell>
          <cell r="H106">
            <v>37988</v>
          </cell>
          <cell r="I106">
            <v>125690.4</v>
          </cell>
          <cell r="J106">
            <v>36501</v>
          </cell>
          <cell r="K106">
            <v>38088</v>
          </cell>
          <cell r="L106">
            <v>12569.04</v>
          </cell>
          <cell r="M106">
            <v>212848.44</v>
          </cell>
          <cell r="N106">
            <v>358</v>
          </cell>
          <cell r="O106">
            <v>0.99444444444444446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A107">
            <v>99</v>
          </cell>
          <cell r="B107">
            <v>2084</v>
          </cell>
          <cell r="C107" t="str">
            <v>Bello Andrew</v>
          </cell>
          <cell r="D107">
            <v>2084</v>
          </cell>
          <cell r="E107" t="str">
            <v>PT</v>
          </cell>
          <cell r="F107">
            <v>24.544444444444444</v>
          </cell>
          <cell r="G107" t="str">
            <v>Trailer Driver'S Mate</v>
          </cell>
          <cell r="H107">
            <v>37988</v>
          </cell>
          <cell r="I107">
            <v>125690.4</v>
          </cell>
          <cell r="J107">
            <v>36501</v>
          </cell>
          <cell r="K107">
            <v>38088</v>
          </cell>
          <cell r="L107">
            <v>12569.04</v>
          </cell>
          <cell r="M107">
            <v>212848.44</v>
          </cell>
          <cell r="N107">
            <v>358</v>
          </cell>
          <cell r="O107">
            <v>0.99444444444444446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A108">
            <v>100</v>
          </cell>
          <cell r="B108">
            <v>2007</v>
          </cell>
          <cell r="C108" t="str">
            <v>Bello Bode Adetoyese</v>
          </cell>
          <cell r="D108">
            <v>2007</v>
          </cell>
          <cell r="E108" t="str">
            <v>PT</v>
          </cell>
          <cell r="F108">
            <v>30.613888888888887</v>
          </cell>
          <cell r="G108" t="str">
            <v>Stores Clerk</v>
          </cell>
          <cell r="H108">
            <v>37988</v>
          </cell>
          <cell r="I108">
            <v>125690.4</v>
          </cell>
          <cell r="J108">
            <v>36501</v>
          </cell>
          <cell r="K108">
            <v>38088</v>
          </cell>
          <cell r="L108">
            <v>12569.04</v>
          </cell>
          <cell r="M108">
            <v>212848.44</v>
          </cell>
          <cell r="N108">
            <v>358</v>
          </cell>
          <cell r="O108">
            <v>0.99444444444444446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A109">
            <v>101</v>
          </cell>
          <cell r="B109">
            <v>2133</v>
          </cell>
          <cell r="C109" t="str">
            <v>Bolarinwa Sunday</v>
          </cell>
          <cell r="D109">
            <v>2133</v>
          </cell>
          <cell r="E109" t="str">
            <v>PT</v>
          </cell>
          <cell r="F109">
            <v>31.733333333333334</v>
          </cell>
          <cell r="G109" t="str">
            <v>Trailer Driver</v>
          </cell>
          <cell r="H109">
            <v>37988</v>
          </cell>
          <cell r="I109">
            <v>152863.67999999999</v>
          </cell>
          <cell r="J109">
            <v>36501</v>
          </cell>
          <cell r="K109">
            <v>38088</v>
          </cell>
          <cell r="L109">
            <v>15286.368</v>
          </cell>
          <cell r="M109">
            <v>242739.04799999998</v>
          </cell>
          <cell r="N109">
            <v>358</v>
          </cell>
          <cell r="O109">
            <v>0.99444444444444446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102</v>
          </cell>
          <cell r="B110">
            <v>2045</v>
          </cell>
          <cell r="C110" t="str">
            <v>Chukwudi Ishicheli</v>
          </cell>
          <cell r="D110">
            <v>2045</v>
          </cell>
          <cell r="E110" t="str">
            <v>PT</v>
          </cell>
          <cell r="F110">
            <v>24.527777777777779</v>
          </cell>
          <cell r="G110" t="str">
            <v>Trailer Driver'S Mate</v>
          </cell>
          <cell r="H110">
            <v>37988</v>
          </cell>
          <cell r="I110">
            <v>125690.4</v>
          </cell>
          <cell r="J110">
            <v>36501</v>
          </cell>
          <cell r="K110">
            <v>38088</v>
          </cell>
          <cell r="L110">
            <v>12569.04</v>
          </cell>
          <cell r="M110">
            <v>212848.44</v>
          </cell>
          <cell r="N110">
            <v>358</v>
          </cell>
          <cell r="O110">
            <v>0.99444444444444446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103</v>
          </cell>
          <cell r="B111">
            <v>2108</v>
          </cell>
          <cell r="C111" t="str">
            <v>Dada Aina Amodu</v>
          </cell>
          <cell r="D111">
            <v>2108</v>
          </cell>
          <cell r="E111" t="str">
            <v>PT</v>
          </cell>
          <cell r="F111">
            <v>31.297222222222221</v>
          </cell>
          <cell r="G111" t="str">
            <v>Trailer Driver'S Mate</v>
          </cell>
          <cell r="H111">
            <v>37988</v>
          </cell>
          <cell r="I111">
            <v>125690.4</v>
          </cell>
          <cell r="J111">
            <v>36501</v>
          </cell>
          <cell r="K111">
            <v>38088</v>
          </cell>
          <cell r="L111">
            <v>12569.04</v>
          </cell>
          <cell r="M111">
            <v>212848.44</v>
          </cell>
          <cell r="N111">
            <v>358</v>
          </cell>
          <cell r="O111">
            <v>0.99444444444444446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104</v>
          </cell>
          <cell r="B112">
            <v>2184</v>
          </cell>
          <cell r="C112" t="str">
            <v>Dunjoye Oladipo</v>
          </cell>
          <cell r="D112">
            <v>2184</v>
          </cell>
          <cell r="E112" t="str">
            <v>PT</v>
          </cell>
          <cell r="F112">
            <v>37.825000000000003</v>
          </cell>
          <cell r="G112" t="str">
            <v>Trailer Driver'S Mate</v>
          </cell>
          <cell r="H112">
            <v>37988</v>
          </cell>
          <cell r="I112">
            <v>152863.67999999999</v>
          </cell>
          <cell r="J112">
            <v>36501</v>
          </cell>
          <cell r="K112">
            <v>38088</v>
          </cell>
          <cell r="L112">
            <v>15286.368</v>
          </cell>
          <cell r="M112">
            <v>242739.04799999998</v>
          </cell>
          <cell r="N112">
            <v>358</v>
          </cell>
          <cell r="O112">
            <v>0.99444444444444446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A113">
            <v>105</v>
          </cell>
          <cell r="B113">
            <v>2194</v>
          </cell>
          <cell r="C113" t="str">
            <v>Durojaye Hammed Abiodun</v>
          </cell>
          <cell r="D113">
            <v>2194</v>
          </cell>
          <cell r="E113" t="str">
            <v>PT</v>
          </cell>
          <cell r="F113">
            <v>39.447222222222223</v>
          </cell>
          <cell r="G113" t="str">
            <v>Trailer Driver'S Mate</v>
          </cell>
          <cell r="H113">
            <v>37988</v>
          </cell>
          <cell r="I113">
            <v>152863.67999999999</v>
          </cell>
          <cell r="J113">
            <v>36501</v>
          </cell>
          <cell r="K113">
            <v>38088</v>
          </cell>
          <cell r="L113">
            <v>15286.368</v>
          </cell>
          <cell r="M113">
            <v>242739.04799999998</v>
          </cell>
          <cell r="N113">
            <v>358</v>
          </cell>
          <cell r="O113">
            <v>0.99444444444444446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106</v>
          </cell>
          <cell r="B114">
            <v>2056</v>
          </cell>
          <cell r="C114" t="str">
            <v>Ebeotse Danjumah</v>
          </cell>
          <cell r="D114">
            <v>2056</v>
          </cell>
          <cell r="E114" t="str">
            <v>PT</v>
          </cell>
          <cell r="F114">
            <v>30.06388888888889</v>
          </cell>
          <cell r="G114" t="str">
            <v>Trailer Driver'S Mate</v>
          </cell>
          <cell r="H114">
            <v>37988</v>
          </cell>
          <cell r="I114">
            <v>125690.4</v>
          </cell>
          <cell r="J114">
            <v>36501</v>
          </cell>
          <cell r="K114">
            <v>38088</v>
          </cell>
          <cell r="L114">
            <v>12569.04</v>
          </cell>
          <cell r="M114">
            <v>212848.44</v>
          </cell>
          <cell r="N114">
            <v>358</v>
          </cell>
          <cell r="O114">
            <v>0.99444444444444446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A115">
            <v>107</v>
          </cell>
          <cell r="B115">
            <v>2172</v>
          </cell>
          <cell r="C115" t="str">
            <v>Elulade Mayowa</v>
          </cell>
          <cell r="D115">
            <v>2172</v>
          </cell>
          <cell r="E115" t="str">
            <v>PT</v>
          </cell>
          <cell r="F115">
            <v>31.788888888888888</v>
          </cell>
          <cell r="G115" t="str">
            <v>Trailer Driver</v>
          </cell>
          <cell r="H115">
            <v>37988</v>
          </cell>
          <cell r="I115">
            <v>152863.67999999999</v>
          </cell>
          <cell r="J115">
            <v>36501</v>
          </cell>
          <cell r="K115">
            <v>38088</v>
          </cell>
          <cell r="L115">
            <v>15286.368</v>
          </cell>
          <cell r="M115">
            <v>242739.04799999998</v>
          </cell>
          <cell r="N115">
            <v>358</v>
          </cell>
          <cell r="O115">
            <v>0.99444444444444446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A116">
            <v>108</v>
          </cell>
          <cell r="B116">
            <v>2096</v>
          </cell>
          <cell r="C116" t="str">
            <v>Emetem Andre</v>
          </cell>
          <cell r="D116">
            <v>2096</v>
          </cell>
          <cell r="E116" t="str">
            <v>PT</v>
          </cell>
          <cell r="F116">
            <v>30.908333333333335</v>
          </cell>
          <cell r="G116" t="str">
            <v>Motor Mechnanic</v>
          </cell>
          <cell r="H116">
            <v>37988</v>
          </cell>
          <cell r="I116">
            <v>125690.4</v>
          </cell>
          <cell r="J116">
            <v>36501</v>
          </cell>
          <cell r="K116">
            <v>38088</v>
          </cell>
          <cell r="L116">
            <v>12569.04</v>
          </cell>
          <cell r="M116">
            <v>212848.44</v>
          </cell>
          <cell r="N116">
            <v>358</v>
          </cell>
          <cell r="O116">
            <v>0.99444444444444446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A117">
            <v>109</v>
          </cell>
          <cell r="B117">
            <v>2060</v>
          </cell>
          <cell r="C117" t="str">
            <v>Emmanuel Okhogbe</v>
          </cell>
          <cell r="D117">
            <v>2060</v>
          </cell>
          <cell r="E117" t="str">
            <v>PT</v>
          </cell>
          <cell r="F117">
            <v>34.024999999999999</v>
          </cell>
          <cell r="G117" t="str">
            <v>Motor Mechnanic</v>
          </cell>
          <cell r="H117">
            <v>37988</v>
          </cell>
          <cell r="I117">
            <v>125690.4</v>
          </cell>
          <cell r="J117">
            <v>36501</v>
          </cell>
          <cell r="K117">
            <v>38088</v>
          </cell>
          <cell r="L117">
            <v>12569.04</v>
          </cell>
          <cell r="M117">
            <v>212848.44</v>
          </cell>
          <cell r="N117">
            <v>358</v>
          </cell>
          <cell r="O117">
            <v>0.99444444444444446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A118">
            <v>110</v>
          </cell>
          <cell r="B118">
            <v>2208</v>
          </cell>
          <cell r="C118" t="str">
            <v>Eze John</v>
          </cell>
          <cell r="D118">
            <v>2208</v>
          </cell>
          <cell r="E118" t="str">
            <v>PT</v>
          </cell>
          <cell r="F118">
            <v>45.211111111111109</v>
          </cell>
          <cell r="G118" t="str">
            <v>Trailer Driver</v>
          </cell>
          <cell r="H118">
            <v>37988</v>
          </cell>
          <cell r="I118">
            <v>152863.92000000001</v>
          </cell>
          <cell r="J118">
            <v>36501</v>
          </cell>
          <cell r="K118">
            <v>38088</v>
          </cell>
          <cell r="L118">
            <v>15286.392000000002</v>
          </cell>
          <cell r="M118">
            <v>242739.31200000001</v>
          </cell>
          <cell r="N118">
            <v>358</v>
          </cell>
          <cell r="O118">
            <v>0.99444444444444446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111</v>
          </cell>
          <cell r="B119">
            <v>2167</v>
          </cell>
          <cell r="C119" t="str">
            <v>Fadipe Folajimi</v>
          </cell>
          <cell r="D119">
            <v>2167</v>
          </cell>
          <cell r="E119" t="str">
            <v>PT</v>
          </cell>
          <cell r="F119">
            <v>39.924999999999997</v>
          </cell>
          <cell r="G119" t="str">
            <v>Trailer Driver</v>
          </cell>
          <cell r="H119">
            <v>37988</v>
          </cell>
          <cell r="I119">
            <v>152863.67999999999</v>
          </cell>
          <cell r="J119">
            <v>36501</v>
          </cell>
          <cell r="K119">
            <v>38088</v>
          </cell>
          <cell r="L119">
            <v>15286.368</v>
          </cell>
          <cell r="M119">
            <v>242739.04799999998</v>
          </cell>
          <cell r="N119">
            <v>358</v>
          </cell>
          <cell r="O119">
            <v>0.99444444444444446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A120">
            <v>112</v>
          </cell>
          <cell r="B120">
            <v>2003</v>
          </cell>
          <cell r="C120" t="str">
            <v>Fasanya Adebowale Ayoade</v>
          </cell>
          <cell r="D120">
            <v>2003</v>
          </cell>
          <cell r="E120" t="str">
            <v>PT</v>
          </cell>
          <cell r="F120">
            <v>30.605555555555554</v>
          </cell>
          <cell r="G120" t="str">
            <v>Purchase Clerk</v>
          </cell>
          <cell r="H120">
            <v>37988</v>
          </cell>
          <cell r="I120">
            <v>125690.4</v>
          </cell>
          <cell r="J120">
            <v>36501</v>
          </cell>
          <cell r="K120">
            <v>38088</v>
          </cell>
          <cell r="L120">
            <v>12569.04</v>
          </cell>
          <cell r="M120">
            <v>212848.44</v>
          </cell>
          <cell r="N120">
            <v>358</v>
          </cell>
          <cell r="O120">
            <v>0.99444444444444446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A121">
            <v>113</v>
          </cell>
          <cell r="B121">
            <v>2042</v>
          </cell>
          <cell r="C121" t="str">
            <v>Fasola Rasheed Olayiwola</v>
          </cell>
          <cell r="D121">
            <v>2042</v>
          </cell>
          <cell r="E121" t="str">
            <v>PT</v>
          </cell>
          <cell r="F121">
            <v>40.572222222222223</v>
          </cell>
          <cell r="G121" t="str">
            <v>Trailer Driver'S Mate</v>
          </cell>
          <cell r="H121">
            <v>37988</v>
          </cell>
          <cell r="I121">
            <v>125690.4</v>
          </cell>
          <cell r="J121">
            <v>36501</v>
          </cell>
          <cell r="K121">
            <v>38088</v>
          </cell>
          <cell r="L121">
            <v>12569.04</v>
          </cell>
          <cell r="M121">
            <v>212848.44</v>
          </cell>
          <cell r="N121">
            <v>358</v>
          </cell>
          <cell r="O121">
            <v>0.99444444444444446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114</v>
          </cell>
          <cell r="B122">
            <v>100536</v>
          </cell>
          <cell r="C122" t="str">
            <v>Friday M. Ogai</v>
          </cell>
          <cell r="D122">
            <v>100536</v>
          </cell>
          <cell r="E122" t="str">
            <v>PT</v>
          </cell>
          <cell r="F122">
            <v>30.347222222222221</v>
          </cell>
          <cell r="G122" t="str">
            <v>Trailer Driver'S Mate</v>
          </cell>
          <cell r="H122">
            <v>37988</v>
          </cell>
          <cell r="I122">
            <v>125690.4</v>
          </cell>
          <cell r="J122">
            <v>36501</v>
          </cell>
          <cell r="K122">
            <v>38088</v>
          </cell>
          <cell r="L122">
            <v>12569.04</v>
          </cell>
          <cell r="M122">
            <v>212848.44</v>
          </cell>
          <cell r="N122">
            <v>358</v>
          </cell>
          <cell r="O122">
            <v>0.99444444444444446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A123">
            <v>115</v>
          </cell>
          <cell r="B123">
            <v>2053</v>
          </cell>
          <cell r="C123" t="str">
            <v>Gafari Abdulahi</v>
          </cell>
          <cell r="D123">
            <v>2053</v>
          </cell>
          <cell r="E123" t="str">
            <v>PT</v>
          </cell>
          <cell r="F123">
            <v>28.511111111111113</v>
          </cell>
          <cell r="G123" t="str">
            <v>Trailer Driver'S Mate</v>
          </cell>
          <cell r="H123">
            <v>37988</v>
          </cell>
          <cell r="I123">
            <v>125690.4</v>
          </cell>
          <cell r="J123">
            <v>36501</v>
          </cell>
          <cell r="K123">
            <v>38088</v>
          </cell>
          <cell r="L123">
            <v>12569.04</v>
          </cell>
          <cell r="M123">
            <v>212848.44</v>
          </cell>
          <cell r="N123">
            <v>358</v>
          </cell>
          <cell r="O123">
            <v>0.99444444444444446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A124">
            <v>116</v>
          </cell>
          <cell r="B124">
            <v>2050</v>
          </cell>
          <cell r="C124" t="str">
            <v>Gbadebo Oluwafemi Safiriyu</v>
          </cell>
          <cell r="D124">
            <v>2050</v>
          </cell>
          <cell r="E124" t="str">
            <v>PT</v>
          </cell>
          <cell r="F124">
            <v>27.233333333333334</v>
          </cell>
          <cell r="G124" t="str">
            <v>Trailer Driver'S Mate</v>
          </cell>
          <cell r="H124">
            <v>37988</v>
          </cell>
          <cell r="I124">
            <v>125690.4</v>
          </cell>
          <cell r="J124">
            <v>36501</v>
          </cell>
          <cell r="K124">
            <v>38088</v>
          </cell>
          <cell r="L124">
            <v>12569.04</v>
          </cell>
          <cell r="M124">
            <v>212848.44</v>
          </cell>
          <cell r="N124">
            <v>358</v>
          </cell>
          <cell r="O124">
            <v>0.99444444444444446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A125">
            <v>117</v>
          </cell>
          <cell r="B125">
            <v>2137</v>
          </cell>
          <cell r="C125" t="str">
            <v>George Effiong</v>
          </cell>
          <cell r="D125">
            <v>2137</v>
          </cell>
          <cell r="E125" t="str">
            <v>PT</v>
          </cell>
          <cell r="F125">
            <v>48.661111111111111</v>
          </cell>
          <cell r="G125" t="str">
            <v>Trailer Driver</v>
          </cell>
          <cell r="H125">
            <v>37988</v>
          </cell>
          <cell r="I125">
            <v>152863.67999999999</v>
          </cell>
          <cell r="J125">
            <v>36501</v>
          </cell>
          <cell r="K125">
            <v>38088</v>
          </cell>
          <cell r="L125">
            <v>15286.368</v>
          </cell>
          <cell r="M125">
            <v>242739.04799999998</v>
          </cell>
          <cell r="N125">
            <v>358</v>
          </cell>
          <cell r="O125">
            <v>0.99444444444444446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A126">
            <v>118</v>
          </cell>
          <cell r="B126">
            <v>2132</v>
          </cell>
          <cell r="C126" t="str">
            <v>George Suyi</v>
          </cell>
          <cell r="D126">
            <v>2132</v>
          </cell>
          <cell r="E126" t="str">
            <v>PT</v>
          </cell>
          <cell r="F126">
            <v>38.225000000000001</v>
          </cell>
          <cell r="G126" t="str">
            <v>Trailer Driver</v>
          </cell>
          <cell r="H126">
            <v>37988</v>
          </cell>
          <cell r="I126">
            <v>152863.67999999999</v>
          </cell>
          <cell r="J126">
            <v>36501</v>
          </cell>
          <cell r="K126">
            <v>38088</v>
          </cell>
          <cell r="L126">
            <v>15286.368</v>
          </cell>
          <cell r="M126">
            <v>242739.04799999998</v>
          </cell>
          <cell r="N126">
            <v>358</v>
          </cell>
          <cell r="O126">
            <v>0.99444444444444446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A127">
            <v>119</v>
          </cell>
          <cell r="B127">
            <v>2148</v>
          </cell>
          <cell r="C127" t="str">
            <v>Haruna Adamson</v>
          </cell>
          <cell r="D127">
            <v>2148</v>
          </cell>
          <cell r="E127" t="str">
            <v>PT</v>
          </cell>
          <cell r="F127">
            <v>40.341666666666669</v>
          </cell>
          <cell r="G127" t="str">
            <v>Trailer Driver</v>
          </cell>
          <cell r="H127">
            <v>37988</v>
          </cell>
          <cell r="I127">
            <v>152863.67999999999</v>
          </cell>
          <cell r="J127">
            <v>36501</v>
          </cell>
          <cell r="K127">
            <v>38088</v>
          </cell>
          <cell r="L127">
            <v>15286.368</v>
          </cell>
          <cell r="M127">
            <v>242739.04799999998</v>
          </cell>
          <cell r="N127">
            <v>358</v>
          </cell>
          <cell r="O127">
            <v>0.99444444444444446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A128">
            <v>120</v>
          </cell>
          <cell r="B128">
            <v>11041</v>
          </cell>
          <cell r="C128" t="str">
            <v>Hasan Ogundare</v>
          </cell>
          <cell r="D128">
            <v>11041</v>
          </cell>
          <cell r="E128" t="str">
            <v>PT</v>
          </cell>
          <cell r="F128">
            <v>51.975000000000001</v>
          </cell>
          <cell r="G128" t="str">
            <v>Trailer Driver</v>
          </cell>
          <cell r="H128">
            <v>37988</v>
          </cell>
          <cell r="I128">
            <v>152863.79999999999</v>
          </cell>
          <cell r="J128">
            <v>36501</v>
          </cell>
          <cell r="K128">
            <v>38088</v>
          </cell>
          <cell r="L128">
            <v>15286.38</v>
          </cell>
          <cell r="M128">
            <v>242739.18</v>
          </cell>
          <cell r="N128">
            <v>358</v>
          </cell>
          <cell r="O128">
            <v>0.99444444444444446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A129">
            <v>121</v>
          </cell>
          <cell r="B129">
            <v>2061</v>
          </cell>
          <cell r="C129" t="str">
            <v>Ibrahim Akhagbosu</v>
          </cell>
          <cell r="D129">
            <v>2061</v>
          </cell>
          <cell r="E129" t="str">
            <v>PT</v>
          </cell>
          <cell r="F129">
            <v>37.299999999999997</v>
          </cell>
          <cell r="G129" t="str">
            <v>Trailer Driver'S Mate</v>
          </cell>
          <cell r="H129">
            <v>37988</v>
          </cell>
          <cell r="I129">
            <v>125690.4</v>
          </cell>
          <cell r="J129">
            <v>36501</v>
          </cell>
          <cell r="K129">
            <v>38088</v>
          </cell>
          <cell r="L129">
            <v>12569.04</v>
          </cell>
          <cell r="M129">
            <v>212848.44</v>
          </cell>
          <cell r="N129">
            <v>358</v>
          </cell>
          <cell r="O129">
            <v>0.99444444444444446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A130">
            <v>122</v>
          </cell>
          <cell r="B130">
            <v>2110</v>
          </cell>
          <cell r="C130" t="str">
            <v>Idowu Afolabi</v>
          </cell>
          <cell r="D130">
            <v>2110</v>
          </cell>
          <cell r="E130" t="str">
            <v>PT</v>
          </cell>
          <cell r="F130">
            <v>29.830555555555556</v>
          </cell>
          <cell r="G130" t="str">
            <v>Trailer Driver'S Mate</v>
          </cell>
          <cell r="H130">
            <v>37988</v>
          </cell>
          <cell r="I130">
            <v>125690.4</v>
          </cell>
          <cell r="J130">
            <v>36501</v>
          </cell>
          <cell r="K130">
            <v>38088</v>
          </cell>
          <cell r="L130">
            <v>12569.04</v>
          </cell>
          <cell r="M130">
            <v>212848.44</v>
          </cell>
          <cell r="N130">
            <v>358</v>
          </cell>
          <cell r="O130">
            <v>0.99444444444444446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A131">
            <v>123</v>
          </cell>
          <cell r="B131">
            <v>2135</v>
          </cell>
          <cell r="C131" t="str">
            <v>Idowu Festus</v>
          </cell>
          <cell r="D131">
            <v>2135</v>
          </cell>
          <cell r="E131" t="str">
            <v>PT</v>
          </cell>
          <cell r="F131">
            <v>47.916666666666664</v>
          </cell>
          <cell r="G131" t="str">
            <v>Trailer Driver</v>
          </cell>
          <cell r="H131">
            <v>37988</v>
          </cell>
          <cell r="I131">
            <v>152863.67999999999</v>
          </cell>
          <cell r="J131">
            <v>36501</v>
          </cell>
          <cell r="K131">
            <v>38088</v>
          </cell>
          <cell r="L131">
            <v>15286.368</v>
          </cell>
          <cell r="M131">
            <v>242739.04799999998</v>
          </cell>
          <cell r="N131">
            <v>358</v>
          </cell>
          <cell r="O131">
            <v>0.99444444444444446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A132">
            <v>124</v>
          </cell>
          <cell r="B132">
            <v>2057</v>
          </cell>
          <cell r="C132" t="str">
            <v>Idowu Olufemi Nurudeen</v>
          </cell>
          <cell r="D132">
            <v>2057</v>
          </cell>
          <cell r="E132" t="str">
            <v>PT</v>
          </cell>
          <cell r="F132">
            <v>29.725000000000001</v>
          </cell>
          <cell r="G132" t="str">
            <v>Weighbridge Clerk</v>
          </cell>
          <cell r="H132">
            <v>37988</v>
          </cell>
          <cell r="I132">
            <v>125690.4</v>
          </cell>
          <cell r="J132">
            <v>36501</v>
          </cell>
          <cell r="K132">
            <v>38088</v>
          </cell>
          <cell r="L132">
            <v>12569.04</v>
          </cell>
          <cell r="M132">
            <v>212848.44</v>
          </cell>
          <cell r="N132">
            <v>358</v>
          </cell>
          <cell r="O132">
            <v>0.99444444444444446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A133">
            <v>125</v>
          </cell>
          <cell r="B133">
            <v>2041</v>
          </cell>
          <cell r="C133" t="str">
            <v>Ikujuni Adeyinka John</v>
          </cell>
          <cell r="D133">
            <v>2041</v>
          </cell>
          <cell r="E133" t="str">
            <v>PT</v>
          </cell>
          <cell r="F133">
            <v>28.066666666666666</v>
          </cell>
          <cell r="G133" t="str">
            <v>Trailer Driver'S Mate</v>
          </cell>
          <cell r="H133">
            <v>37988</v>
          </cell>
          <cell r="I133">
            <v>125690.4</v>
          </cell>
          <cell r="J133">
            <v>36501</v>
          </cell>
          <cell r="K133">
            <v>38088</v>
          </cell>
          <cell r="L133">
            <v>12569.04</v>
          </cell>
          <cell r="M133">
            <v>212848.44</v>
          </cell>
          <cell r="N133">
            <v>358</v>
          </cell>
          <cell r="O133">
            <v>0.99444444444444446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A134">
            <v>126</v>
          </cell>
          <cell r="B134">
            <v>2236</v>
          </cell>
          <cell r="C134" t="str">
            <v>Iyanda Olatunji Kehinde</v>
          </cell>
          <cell r="D134">
            <v>2236</v>
          </cell>
          <cell r="E134" t="str">
            <v>PT</v>
          </cell>
          <cell r="F134">
            <v>28.772222222222222</v>
          </cell>
          <cell r="G134" t="str">
            <v>Clerk</v>
          </cell>
          <cell r="H134">
            <v>37988</v>
          </cell>
          <cell r="I134">
            <v>125690.4</v>
          </cell>
          <cell r="J134">
            <v>36501</v>
          </cell>
          <cell r="K134">
            <v>38088</v>
          </cell>
          <cell r="L134">
            <v>12569.04</v>
          </cell>
          <cell r="M134">
            <v>212848.44</v>
          </cell>
          <cell r="N134">
            <v>358</v>
          </cell>
          <cell r="O134">
            <v>0.99444444444444446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A135">
            <v>127</v>
          </cell>
          <cell r="B135">
            <v>2005</v>
          </cell>
          <cell r="C135" t="str">
            <v>James Effiong Lawrance</v>
          </cell>
          <cell r="D135">
            <v>2005</v>
          </cell>
          <cell r="E135" t="str">
            <v>PT</v>
          </cell>
          <cell r="F135">
            <v>26.466666666666665</v>
          </cell>
          <cell r="G135" t="str">
            <v>Clerk</v>
          </cell>
          <cell r="H135">
            <v>37988</v>
          </cell>
          <cell r="I135">
            <v>125690.4</v>
          </cell>
          <cell r="J135">
            <v>36501</v>
          </cell>
          <cell r="K135">
            <v>38088</v>
          </cell>
          <cell r="L135">
            <v>12569.04</v>
          </cell>
          <cell r="M135">
            <v>212848.44</v>
          </cell>
          <cell r="N135">
            <v>358</v>
          </cell>
          <cell r="O135">
            <v>0.99444444444444446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A136">
            <v>128</v>
          </cell>
          <cell r="B136">
            <v>2192</v>
          </cell>
          <cell r="C136" t="str">
            <v>Jegede Julius</v>
          </cell>
          <cell r="D136">
            <v>2192</v>
          </cell>
          <cell r="E136" t="str">
            <v>PT</v>
          </cell>
          <cell r="F136">
            <v>33.713888888888889</v>
          </cell>
          <cell r="G136" t="str">
            <v>Trailer Driver</v>
          </cell>
          <cell r="H136">
            <v>37988</v>
          </cell>
          <cell r="I136">
            <v>152863.67999999999</v>
          </cell>
          <cell r="J136">
            <v>36501</v>
          </cell>
          <cell r="K136">
            <v>38088</v>
          </cell>
          <cell r="L136">
            <v>15286.368</v>
          </cell>
          <cell r="M136">
            <v>242739.04799999998</v>
          </cell>
          <cell r="N136">
            <v>358</v>
          </cell>
          <cell r="O136">
            <v>0.99444444444444446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A137">
            <v>129</v>
          </cell>
          <cell r="B137">
            <v>11027</v>
          </cell>
          <cell r="C137" t="str">
            <v>Jide Johnson</v>
          </cell>
          <cell r="D137">
            <v>11027</v>
          </cell>
          <cell r="E137" t="str">
            <v>PT</v>
          </cell>
          <cell r="F137">
            <v>37.80833333333333</v>
          </cell>
          <cell r="G137" t="str">
            <v>Trailer Driver</v>
          </cell>
          <cell r="H137">
            <v>37988</v>
          </cell>
          <cell r="I137">
            <v>152863.79999999999</v>
          </cell>
          <cell r="J137">
            <v>36501</v>
          </cell>
          <cell r="K137">
            <v>38088</v>
          </cell>
          <cell r="L137">
            <v>15286.38</v>
          </cell>
          <cell r="M137">
            <v>242739.18</v>
          </cell>
          <cell r="N137">
            <v>358</v>
          </cell>
          <cell r="O137">
            <v>0.99444444444444446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A138">
            <v>130</v>
          </cell>
          <cell r="B138">
            <v>2028</v>
          </cell>
          <cell r="C138" t="str">
            <v>Jimoh Lawal</v>
          </cell>
          <cell r="D138">
            <v>2028</v>
          </cell>
          <cell r="E138" t="str">
            <v>PT</v>
          </cell>
          <cell r="F138">
            <v>32.397222222222226</v>
          </cell>
          <cell r="G138" t="str">
            <v>Trailer Driver'S Mate</v>
          </cell>
          <cell r="H138">
            <v>37988</v>
          </cell>
          <cell r="I138">
            <v>125690.4</v>
          </cell>
          <cell r="J138">
            <v>36501</v>
          </cell>
          <cell r="K138">
            <v>38088</v>
          </cell>
          <cell r="L138">
            <v>12569.04</v>
          </cell>
          <cell r="M138">
            <v>212848.44</v>
          </cell>
          <cell r="N138">
            <v>358</v>
          </cell>
          <cell r="O138">
            <v>0.99444444444444446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A139">
            <v>131</v>
          </cell>
          <cell r="B139">
            <v>2206</v>
          </cell>
          <cell r="C139" t="str">
            <v>Jimoh Taiwo</v>
          </cell>
          <cell r="D139">
            <v>2206</v>
          </cell>
          <cell r="E139" t="str">
            <v>PT</v>
          </cell>
          <cell r="F139">
            <v>32.655555555555559</v>
          </cell>
          <cell r="G139" t="str">
            <v>Trailer Driver</v>
          </cell>
          <cell r="H139">
            <v>37988</v>
          </cell>
          <cell r="I139">
            <v>152863.67999999999</v>
          </cell>
          <cell r="J139">
            <v>36501</v>
          </cell>
          <cell r="K139">
            <v>38088</v>
          </cell>
          <cell r="L139">
            <v>15286.368</v>
          </cell>
          <cell r="M139">
            <v>242739.04799999998</v>
          </cell>
          <cell r="N139">
            <v>358</v>
          </cell>
          <cell r="O139">
            <v>0.99444444444444446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A140">
            <v>132</v>
          </cell>
          <cell r="B140">
            <v>2038</v>
          </cell>
          <cell r="C140" t="str">
            <v>Jimoh Waidi</v>
          </cell>
          <cell r="D140">
            <v>2038</v>
          </cell>
          <cell r="E140" t="str">
            <v>PT</v>
          </cell>
          <cell r="F140">
            <v>36.427777777777777</v>
          </cell>
          <cell r="G140" t="str">
            <v>Trailer Driver'S Mate</v>
          </cell>
          <cell r="H140">
            <v>37988</v>
          </cell>
          <cell r="I140">
            <v>152863.67999999999</v>
          </cell>
          <cell r="J140">
            <v>36501</v>
          </cell>
          <cell r="K140">
            <v>38088</v>
          </cell>
          <cell r="L140">
            <v>15286.368</v>
          </cell>
          <cell r="M140">
            <v>242739.04799999998</v>
          </cell>
          <cell r="N140">
            <v>358</v>
          </cell>
          <cell r="O140">
            <v>0.99444444444444446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A141">
            <v>133</v>
          </cell>
          <cell r="B141">
            <v>2055</v>
          </cell>
          <cell r="C141" t="str">
            <v>Jimoh Yusuf</v>
          </cell>
          <cell r="D141">
            <v>2055</v>
          </cell>
          <cell r="E141" t="str">
            <v>PT</v>
          </cell>
          <cell r="F141">
            <v>34.197222222222223</v>
          </cell>
          <cell r="G141" t="str">
            <v>Trailer Driver</v>
          </cell>
          <cell r="H141">
            <v>37988</v>
          </cell>
          <cell r="I141">
            <v>125690.4</v>
          </cell>
          <cell r="J141">
            <v>36501</v>
          </cell>
          <cell r="K141">
            <v>38088</v>
          </cell>
          <cell r="L141">
            <v>12569.04</v>
          </cell>
          <cell r="M141">
            <v>212848.44</v>
          </cell>
          <cell r="N141">
            <v>358</v>
          </cell>
          <cell r="O141">
            <v>0.99444444444444446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A142">
            <v>134</v>
          </cell>
          <cell r="B142">
            <v>2171</v>
          </cell>
          <cell r="C142" t="str">
            <v>Joseph Aboidun Olatunji</v>
          </cell>
          <cell r="D142">
            <v>2171</v>
          </cell>
          <cell r="E142" t="str">
            <v>PT</v>
          </cell>
          <cell r="F142">
            <v>29.366666666666667</v>
          </cell>
          <cell r="G142" t="str">
            <v>Trailer Driver</v>
          </cell>
          <cell r="H142">
            <v>37988</v>
          </cell>
          <cell r="I142">
            <v>152863.67999999999</v>
          </cell>
          <cell r="J142">
            <v>36501</v>
          </cell>
          <cell r="K142">
            <v>38088</v>
          </cell>
          <cell r="L142">
            <v>15286.368</v>
          </cell>
          <cell r="M142">
            <v>242739.04799999998</v>
          </cell>
          <cell r="N142">
            <v>358</v>
          </cell>
          <cell r="O142">
            <v>0.99444444444444446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A143">
            <v>135</v>
          </cell>
          <cell r="B143">
            <v>2106</v>
          </cell>
          <cell r="C143" t="str">
            <v>Joseph Samson</v>
          </cell>
          <cell r="D143">
            <v>2106</v>
          </cell>
          <cell r="E143" t="str">
            <v>PT</v>
          </cell>
          <cell r="F143">
            <v>30.997222222222224</v>
          </cell>
          <cell r="G143" t="str">
            <v>Traler Driver'S Mate</v>
          </cell>
          <cell r="H143">
            <v>37988</v>
          </cell>
          <cell r="I143">
            <v>152863.67999999999</v>
          </cell>
          <cell r="J143">
            <v>36501</v>
          </cell>
          <cell r="K143">
            <v>38088</v>
          </cell>
          <cell r="L143">
            <v>15286.368</v>
          </cell>
          <cell r="M143">
            <v>242739.04799999998</v>
          </cell>
          <cell r="N143">
            <v>358</v>
          </cell>
          <cell r="O143">
            <v>0.99444444444444446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A144">
            <v>136</v>
          </cell>
          <cell r="B144">
            <v>2238</v>
          </cell>
          <cell r="C144" t="str">
            <v>Joseph Samuel Olusegun</v>
          </cell>
          <cell r="D144">
            <v>2238</v>
          </cell>
          <cell r="E144" t="str">
            <v>PT</v>
          </cell>
          <cell r="F144">
            <v>24.588888888888889</v>
          </cell>
          <cell r="G144" t="str">
            <v>Trailer Driver'S Mate</v>
          </cell>
          <cell r="H144">
            <v>37988</v>
          </cell>
          <cell r="I144">
            <v>125690.4</v>
          </cell>
          <cell r="J144">
            <v>36501</v>
          </cell>
          <cell r="K144">
            <v>38088</v>
          </cell>
          <cell r="L144">
            <v>12569.04</v>
          </cell>
          <cell r="M144">
            <v>212848.44</v>
          </cell>
          <cell r="N144">
            <v>358</v>
          </cell>
          <cell r="O144">
            <v>0.99444444444444446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A145">
            <v>137</v>
          </cell>
          <cell r="B145">
            <v>2158</v>
          </cell>
          <cell r="C145" t="str">
            <v>Julius Daniel</v>
          </cell>
          <cell r="D145">
            <v>2158</v>
          </cell>
          <cell r="E145" t="str">
            <v>PT</v>
          </cell>
          <cell r="F145">
            <v>36.908333333333331</v>
          </cell>
          <cell r="G145" t="str">
            <v>Trailer Driver</v>
          </cell>
          <cell r="H145">
            <v>37988</v>
          </cell>
          <cell r="I145">
            <v>152863.67999999999</v>
          </cell>
          <cell r="J145">
            <v>36501</v>
          </cell>
          <cell r="K145">
            <v>38088</v>
          </cell>
          <cell r="L145">
            <v>15286.368</v>
          </cell>
          <cell r="M145">
            <v>242739.04799999998</v>
          </cell>
          <cell r="N145">
            <v>358</v>
          </cell>
          <cell r="O145">
            <v>0.99444444444444446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138</v>
          </cell>
          <cell r="B146">
            <v>2123</v>
          </cell>
          <cell r="C146" t="str">
            <v>Kamorudeen Jimoh</v>
          </cell>
          <cell r="D146">
            <v>2123</v>
          </cell>
          <cell r="E146" t="str">
            <v>PT</v>
          </cell>
          <cell r="F146">
            <v>44.24722222222222</v>
          </cell>
          <cell r="G146" t="str">
            <v>Trailer Driver</v>
          </cell>
          <cell r="H146">
            <v>37988</v>
          </cell>
          <cell r="I146">
            <v>152863.67999999999</v>
          </cell>
          <cell r="J146">
            <v>36501</v>
          </cell>
          <cell r="K146">
            <v>38088</v>
          </cell>
          <cell r="L146">
            <v>15286.368</v>
          </cell>
          <cell r="M146">
            <v>242739.04799999998</v>
          </cell>
          <cell r="N146">
            <v>358</v>
          </cell>
          <cell r="O146">
            <v>0.99444444444444446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139</v>
          </cell>
          <cell r="B147">
            <v>2207</v>
          </cell>
          <cell r="C147" t="str">
            <v>Karimu Lateef</v>
          </cell>
          <cell r="D147">
            <v>2207</v>
          </cell>
          <cell r="E147" t="str">
            <v>PT</v>
          </cell>
          <cell r="F147">
            <v>48.152777777777779</v>
          </cell>
          <cell r="G147" t="str">
            <v>Trailer Driver</v>
          </cell>
          <cell r="H147">
            <v>37988</v>
          </cell>
          <cell r="I147">
            <v>152863.67999999999</v>
          </cell>
          <cell r="J147">
            <v>36501</v>
          </cell>
          <cell r="K147">
            <v>38088</v>
          </cell>
          <cell r="L147">
            <v>15286.368</v>
          </cell>
          <cell r="M147">
            <v>242739.04799999998</v>
          </cell>
          <cell r="N147">
            <v>358</v>
          </cell>
          <cell r="O147">
            <v>0.99444444444444446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A148">
            <v>140</v>
          </cell>
          <cell r="B148">
            <v>2025</v>
          </cell>
          <cell r="C148" t="str">
            <v>Kazeem Adekunle</v>
          </cell>
          <cell r="D148">
            <v>2025</v>
          </cell>
          <cell r="E148" t="str">
            <v>PT</v>
          </cell>
          <cell r="F148">
            <v>32.338888888888889</v>
          </cell>
          <cell r="G148" t="str">
            <v>Trailer Driver'S Mate</v>
          </cell>
          <cell r="H148">
            <v>37988</v>
          </cell>
          <cell r="I148">
            <v>125690.4</v>
          </cell>
          <cell r="J148">
            <v>36501</v>
          </cell>
          <cell r="K148">
            <v>38088</v>
          </cell>
          <cell r="L148">
            <v>12569.04</v>
          </cell>
          <cell r="M148">
            <v>212848.44</v>
          </cell>
          <cell r="N148">
            <v>358</v>
          </cell>
          <cell r="O148">
            <v>0.99444444444444446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A149">
            <v>141</v>
          </cell>
          <cell r="B149">
            <v>2092</v>
          </cell>
          <cell r="C149" t="str">
            <v>Kehinde Ehunyewa</v>
          </cell>
          <cell r="D149">
            <v>2092</v>
          </cell>
          <cell r="E149" t="str">
            <v>PT</v>
          </cell>
          <cell r="F149">
            <v>32.216666666666669</v>
          </cell>
          <cell r="G149" t="str">
            <v>Trailer Driver'S Mate</v>
          </cell>
          <cell r="H149">
            <v>37988</v>
          </cell>
          <cell r="I149">
            <v>125690.4</v>
          </cell>
          <cell r="J149">
            <v>36501</v>
          </cell>
          <cell r="K149">
            <v>38088</v>
          </cell>
          <cell r="L149">
            <v>12569.04</v>
          </cell>
          <cell r="M149">
            <v>212848.44</v>
          </cell>
          <cell r="N149">
            <v>358</v>
          </cell>
          <cell r="O149">
            <v>0.99444444444444446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A150">
            <v>142</v>
          </cell>
          <cell r="B150">
            <v>2234</v>
          </cell>
          <cell r="C150" t="str">
            <v>Kehinde Ismaheel</v>
          </cell>
          <cell r="D150">
            <v>2234</v>
          </cell>
          <cell r="E150" t="str">
            <v>PT</v>
          </cell>
          <cell r="F150">
            <v>28.7</v>
          </cell>
          <cell r="G150" t="str">
            <v>Clerk</v>
          </cell>
          <cell r="H150">
            <v>37988</v>
          </cell>
          <cell r="I150">
            <v>125690.4</v>
          </cell>
          <cell r="J150">
            <v>36501</v>
          </cell>
          <cell r="K150">
            <v>38088</v>
          </cell>
          <cell r="L150">
            <v>12569.04</v>
          </cell>
          <cell r="M150">
            <v>212848.44</v>
          </cell>
          <cell r="N150">
            <v>358</v>
          </cell>
          <cell r="O150">
            <v>0.99444444444444446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A151">
            <v>143</v>
          </cell>
          <cell r="B151">
            <v>100541</v>
          </cell>
          <cell r="C151" t="str">
            <v>Komolafe Soji</v>
          </cell>
          <cell r="D151">
            <v>100541</v>
          </cell>
          <cell r="E151" t="str">
            <v>PT</v>
          </cell>
          <cell r="F151">
            <v>34.613888888888887</v>
          </cell>
          <cell r="G151" t="str">
            <v>Trailer Driver'S Mate</v>
          </cell>
          <cell r="H151">
            <v>37988</v>
          </cell>
          <cell r="I151">
            <v>125690.4</v>
          </cell>
          <cell r="J151">
            <v>36501</v>
          </cell>
          <cell r="K151">
            <v>38088</v>
          </cell>
          <cell r="L151">
            <v>12569.04</v>
          </cell>
          <cell r="M151">
            <v>212848.44</v>
          </cell>
          <cell r="N151">
            <v>358</v>
          </cell>
          <cell r="O151">
            <v>0.99444444444444446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A152">
            <v>144</v>
          </cell>
          <cell r="B152">
            <v>2075</v>
          </cell>
          <cell r="C152" t="str">
            <v>Kuti Felix Daodu</v>
          </cell>
          <cell r="D152">
            <v>2075</v>
          </cell>
          <cell r="E152" t="str">
            <v>PT</v>
          </cell>
          <cell r="F152">
            <v>51.924999999999997</v>
          </cell>
          <cell r="G152" t="str">
            <v>Trailer Driver'S Mate</v>
          </cell>
          <cell r="H152">
            <v>37988</v>
          </cell>
          <cell r="I152">
            <v>125690.4</v>
          </cell>
          <cell r="J152">
            <v>36501</v>
          </cell>
          <cell r="K152">
            <v>38088</v>
          </cell>
          <cell r="L152">
            <v>12569.04</v>
          </cell>
          <cell r="M152">
            <v>212848.44</v>
          </cell>
          <cell r="N152">
            <v>358</v>
          </cell>
          <cell r="O152">
            <v>0.99444444444444446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A153">
            <v>145</v>
          </cell>
          <cell r="B153">
            <v>2163</v>
          </cell>
          <cell r="C153" t="str">
            <v>Lamidi Akeem Oladele</v>
          </cell>
          <cell r="D153">
            <v>2163</v>
          </cell>
          <cell r="E153" t="str">
            <v>PT</v>
          </cell>
          <cell r="F153">
            <v>34.163888888888891</v>
          </cell>
          <cell r="G153" t="str">
            <v>Trailer Driver</v>
          </cell>
          <cell r="H153">
            <v>37988</v>
          </cell>
          <cell r="I153">
            <v>152863.67999999999</v>
          </cell>
          <cell r="J153">
            <v>36501</v>
          </cell>
          <cell r="K153">
            <v>38088</v>
          </cell>
          <cell r="L153">
            <v>15286.368</v>
          </cell>
          <cell r="M153">
            <v>242739.04799999998</v>
          </cell>
          <cell r="N153">
            <v>358</v>
          </cell>
          <cell r="O153">
            <v>0.99444444444444446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A154">
            <v>146</v>
          </cell>
          <cell r="B154">
            <v>2223</v>
          </cell>
          <cell r="C154" t="str">
            <v>Lawal Wasiu Tunji</v>
          </cell>
          <cell r="D154">
            <v>2223</v>
          </cell>
          <cell r="E154" t="str">
            <v>PT</v>
          </cell>
          <cell r="F154">
            <v>34.950000000000003</v>
          </cell>
          <cell r="G154" t="str">
            <v>Trailer Driver'S Mate</v>
          </cell>
          <cell r="H154">
            <v>37988</v>
          </cell>
          <cell r="I154">
            <v>125863.67999999999</v>
          </cell>
          <cell r="J154">
            <v>36501</v>
          </cell>
          <cell r="K154">
            <v>38088</v>
          </cell>
          <cell r="L154">
            <v>12586.368</v>
          </cell>
          <cell r="M154">
            <v>213039.04799999998</v>
          </cell>
          <cell r="N154">
            <v>358</v>
          </cell>
          <cell r="O154">
            <v>0.99444444444444446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A155">
            <v>147</v>
          </cell>
          <cell r="B155">
            <v>2185</v>
          </cell>
          <cell r="C155" t="str">
            <v>Michael Odunayo Samuel</v>
          </cell>
          <cell r="D155">
            <v>2185</v>
          </cell>
          <cell r="E155" t="str">
            <v>PT</v>
          </cell>
          <cell r="F155">
            <v>40.444444444444443</v>
          </cell>
          <cell r="G155" t="str">
            <v>Trailer Driver</v>
          </cell>
          <cell r="H155">
            <v>37988</v>
          </cell>
          <cell r="I155">
            <v>152863.67999999999</v>
          </cell>
          <cell r="J155">
            <v>36501</v>
          </cell>
          <cell r="K155">
            <v>38088</v>
          </cell>
          <cell r="L155">
            <v>15286.368</v>
          </cell>
          <cell r="M155">
            <v>242739.04799999998</v>
          </cell>
          <cell r="N155">
            <v>358</v>
          </cell>
          <cell r="O155">
            <v>0.99444444444444446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A156">
            <v>148</v>
          </cell>
          <cell r="B156">
            <v>2149</v>
          </cell>
          <cell r="C156" t="str">
            <v>Mohammed Ibrahim</v>
          </cell>
          <cell r="D156">
            <v>2149</v>
          </cell>
          <cell r="E156" t="str">
            <v>PT</v>
          </cell>
          <cell r="F156">
            <v>43.833333333333336</v>
          </cell>
          <cell r="G156" t="str">
            <v>Trailer Driver</v>
          </cell>
          <cell r="H156">
            <v>37988</v>
          </cell>
          <cell r="I156">
            <v>152863.67999999999</v>
          </cell>
          <cell r="J156">
            <v>36501</v>
          </cell>
          <cell r="K156">
            <v>38088</v>
          </cell>
          <cell r="L156">
            <v>15286.368</v>
          </cell>
          <cell r="M156">
            <v>242739.04799999998</v>
          </cell>
          <cell r="N156">
            <v>358</v>
          </cell>
          <cell r="O156">
            <v>0.99444444444444446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A157">
            <v>149</v>
          </cell>
          <cell r="B157">
            <v>2145</v>
          </cell>
          <cell r="C157" t="str">
            <v>Mojidi Adefuye</v>
          </cell>
          <cell r="D157">
            <v>2145</v>
          </cell>
          <cell r="E157" t="str">
            <v>PT</v>
          </cell>
          <cell r="F157">
            <v>47.988888888888887</v>
          </cell>
          <cell r="G157" t="str">
            <v>Trailer Driver</v>
          </cell>
          <cell r="H157">
            <v>37988</v>
          </cell>
          <cell r="I157">
            <v>152863.67999999999</v>
          </cell>
          <cell r="J157">
            <v>36501</v>
          </cell>
          <cell r="K157">
            <v>38088</v>
          </cell>
          <cell r="L157">
            <v>15286.368</v>
          </cell>
          <cell r="M157">
            <v>242739.04799999998</v>
          </cell>
          <cell r="N157">
            <v>358</v>
          </cell>
          <cell r="O157">
            <v>0.99444444444444446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150</v>
          </cell>
          <cell r="B158">
            <v>2141</v>
          </cell>
          <cell r="C158" t="str">
            <v>Morakinyo Timothy</v>
          </cell>
          <cell r="D158">
            <v>2141</v>
          </cell>
          <cell r="E158" t="str">
            <v>PT</v>
          </cell>
          <cell r="F158">
            <v>36.583333333333336</v>
          </cell>
          <cell r="G158" t="str">
            <v>Trailer Driver</v>
          </cell>
          <cell r="H158">
            <v>37988</v>
          </cell>
          <cell r="I158">
            <v>152863.67999999999</v>
          </cell>
          <cell r="J158">
            <v>36501</v>
          </cell>
          <cell r="K158">
            <v>38088</v>
          </cell>
          <cell r="L158">
            <v>15286.368</v>
          </cell>
          <cell r="M158">
            <v>242739.04799999998</v>
          </cell>
          <cell r="N158">
            <v>358</v>
          </cell>
          <cell r="O158">
            <v>0.99444444444444446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A159">
            <v>151</v>
          </cell>
          <cell r="B159">
            <v>2033</v>
          </cell>
          <cell r="C159" t="str">
            <v>Moses Adeniyi</v>
          </cell>
          <cell r="D159">
            <v>2033</v>
          </cell>
          <cell r="E159" t="str">
            <v>PT</v>
          </cell>
          <cell r="F159">
            <v>48.458333333333336</v>
          </cell>
          <cell r="G159" t="str">
            <v>Trailer Driver'S Mate</v>
          </cell>
          <cell r="H159">
            <v>37988</v>
          </cell>
          <cell r="I159">
            <v>125690.4</v>
          </cell>
          <cell r="J159">
            <v>36501</v>
          </cell>
          <cell r="K159">
            <v>38088</v>
          </cell>
          <cell r="L159">
            <v>12569.04</v>
          </cell>
          <cell r="M159">
            <v>212848.44</v>
          </cell>
          <cell r="N159">
            <v>358</v>
          </cell>
          <cell r="O159">
            <v>0.99444444444444446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A160">
            <v>152</v>
          </cell>
          <cell r="B160">
            <v>2213</v>
          </cell>
          <cell r="C160" t="str">
            <v>Mosudi Olayinka</v>
          </cell>
          <cell r="D160">
            <v>2213</v>
          </cell>
          <cell r="E160" t="str">
            <v>PT</v>
          </cell>
          <cell r="F160">
            <v>50.56388888888889</v>
          </cell>
          <cell r="G160" t="str">
            <v>Trailer Driver</v>
          </cell>
          <cell r="H160">
            <v>37988</v>
          </cell>
          <cell r="I160">
            <v>152863.67999999999</v>
          </cell>
          <cell r="J160">
            <v>36501</v>
          </cell>
          <cell r="K160">
            <v>38088</v>
          </cell>
          <cell r="L160">
            <v>15286.368</v>
          </cell>
          <cell r="M160">
            <v>242739.04799999998</v>
          </cell>
          <cell r="N160">
            <v>358</v>
          </cell>
          <cell r="O160">
            <v>0.99444444444444446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A161">
            <v>153</v>
          </cell>
          <cell r="B161">
            <v>2023</v>
          </cell>
          <cell r="C161" t="str">
            <v>Musibau Oyebanjo</v>
          </cell>
          <cell r="D161">
            <v>2023</v>
          </cell>
          <cell r="E161" t="str">
            <v>PT</v>
          </cell>
          <cell r="F161">
            <v>54.075000000000003</v>
          </cell>
          <cell r="G161" t="str">
            <v>Light Vehicle Driver</v>
          </cell>
          <cell r="H161">
            <v>37988</v>
          </cell>
          <cell r="I161">
            <v>125690.4</v>
          </cell>
          <cell r="J161">
            <v>36501</v>
          </cell>
          <cell r="K161">
            <v>38088</v>
          </cell>
          <cell r="L161">
            <v>12569.04</v>
          </cell>
          <cell r="M161">
            <v>212848.44</v>
          </cell>
          <cell r="N161">
            <v>358</v>
          </cell>
          <cell r="O161">
            <v>0.99444444444444446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A162">
            <v>154</v>
          </cell>
          <cell r="B162">
            <v>2030</v>
          </cell>
          <cell r="C162" t="str">
            <v>Nkwazema Richard Ogunyirigbo</v>
          </cell>
          <cell r="D162">
            <v>2030</v>
          </cell>
          <cell r="E162" t="str">
            <v>PT</v>
          </cell>
          <cell r="F162">
            <v>37.569444444444443</v>
          </cell>
          <cell r="G162" t="str">
            <v>Light Vehicle Driver</v>
          </cell>
          <cell r="H162">
            <v>37988</v>
          </cell>
          <cell r="I162">
            <v>125690.4</v>
          </cell>
          <cell r="J162">
            <v>36501</v>
          </cell>
          <cell r="K162">
            <v>38088</v>
          </cell>
          <cell r="L162">
            <v>12569.04</v>
          </cell>
          <cell r="M162">
            <v>212848.44</v>
          </cell>
          <cell r="N162">
            <v>358</v>
          </cell>
          <cell r="O162">
            <v>0.99444444444444446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A163">
            <v>155</v>
          </cell>
          <cell r="B163">
            <v>100540</v>
          </cell>
          <cell r="C163" t="str">
            <v>Oboma Moses</v>
          </cell>
          <cell r="D163">
            <v>100540</v>
          </cell>
          <cell r="E163" t="str">
            <v>PT</v>
          </cell>
          <cell r="F163">
            <v>44.7</v>
          </cell>
          <cell r="G163" t="str">
            <v>Trailer Driver'S Mate</v>
          </cell>
          <cell r="H163">
            <v>37988</v>
          </cell>
          <cell r="I163">
            <v>125690.4</v>
          </cell>
          <cell r="J163">
            <v>36501</v>
          </cell>
          <cell r="K163">
            <v>38088</v>
          </cell>
          <cell r="L163">
            <v>12569.04</v>
          </cell>
          <cell r="M163">
            <v>212848.44</v>
          </cell>
          <cell r="N163">
            <v>358</v>
          </cell>
          <cell r="O163">
            <v>0.99444444444444446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A164">
            <v>156</v>
          </cell>
          <cell r="B164">
            <v>2155</v>
          </cell>
          <cell r="C164" t="str">
            <v>Odubayo Deinde</v>
          </cell>
          <cell r="D164">
            <v>2155</v>
          </cell>
          <cell r="E164" t="str">
            <v>PT</v>
          </cell>
          <cell r="F164">
            <v>44.455555555555556</v>
          </cell>
          <cell r="G164" t="str">
            <v>Trailer Driver</v>
          </cell>
          <cell r="H164">
            <v>37988</v>
          </cell>
          <cell r="I164">
            <v>152863.67999999999</v>
          </cell>
          <cell r="J164">
            <v>36501</v>
          </cell>
          <cell r="K164">
            <v>38088</v>
          </cell>
          <cell r="L164">
            <v>15286.368</v>
          </cell>
          <cell r="M164">
            <v>242739.04799999998</v>
          </cell>
          <cell r="N164">
            <v>358</v>
          </cell>
          <cell r="O164">
            <v>0.99444444444444446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A165">
            <v>157</v>
          </cell>
          <cell r="B165">
            <v>2101</v>
          </cell>
          <cell r="C165" t="str">
            <v>Odufuwa Olorunniwomo Samuel</v>
          </cell>
          <cell r="D165">
            <v>2101</v>
          </cell>
          <cell r="E165" t="str">
            <v>PT</v>
          </cell>
          <cell r="F165">
            <v>39.380555555555553</v>
          </cell>
          <cell r="G165" t="str">
            <v>Trailer Driver'S Mate</v>
          </cell>
          <cell r="H165">
            <v>37988</v>
          </cell>
          <cell r="I165">
            <v>125690.4</v>
          </cell>
          <cell r="J165">
            <v>36501</v>
          </cell>
          <cell r="K165">
            <v>38088</v>
          </cell>
          <cell r="L165">
            <v>12569.04</v>
          </cell>
          <cell r="M165">
            <v>212848.44</v>
          </cell>
          <cell r="N165">
            <v>358</v>
          </cell>
          <cell r="O165">
            <v>0.99444444444444446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A166">
            <v>158</v>
          </cell>
          <cell r="B166">
            <v>2111</v>
          </cell>
          <cell r="C166" t="str">
            <v>Ogbaji Francis</v>
          </cell>
          <cell r="D166">
            <v>2111</v>
          </cell>
          <cell r="E166" t="str">
            <v>PT</v>
          </cell>
          <cell r="F166">
            <v>30.1</v>
          </cell>
          <cell r="G166" t="str">
            <v>Trailer Driver'S Mate</v>
          </cell>
          <cell r="H166">
            <v>37988</v>
          </cell>
          <cell r="I166">
            <v>125690.4</v>
          </cell>
          <cell r="J166">
            <v>36501</v>
          </cell>
          <cell r="K166">
            <v>38088</v>
          </cell>
          <cell r="L166">
            <v>12569.04</v>
          </cell>
          <cell r="M166">
            <v>212848.44</v>
          </cell>
          <cell r="N166">
            <v>358</v>
          </cell>
          <cell r="O166">
            <v>0.99444444444444446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A167">
            <v>159</v>
          </cell>
          <cell r="B167">
            <v>2099</v>
          </cell>
          <cell r="C167" t="str">
            <v>Ogili Okpe</v>
          </cell>
          <cell r="D167">
            <v>2099</v>
          </cell>
          <cell r="E167" t="str">
            <v>PT</v>
          </cell>
          <cell r="F167">
            <v>44.391666666666666</v>
          </cell>
          <cell r="G167" t="str">
            <v>Trailer Driver'S Mate</v>
          </cell>
          <cell r="H167">
            <v>37988</v>
          </cell>
          <cell r="I167">
            <v>125690.4</v>
          </cell>
          <cell r="J167">
            <v>36501</v>
          </cell>
          <cell r="K167">
            <v>38088</v>
          </cell>
          <cell r="L167">
            <v>12569.04</v>
          </cell>
          <cell r="M167">
            <v>212848.44</v>
          </cell>
          <cell r="N167">
            <v>358</v>
          </cell>
          <cell r="O167">
            <v>0.99444444444444446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A168">
            <v>160</v>
          </cell>
          <cell r="B168">
            <v>2211</v>
          </cell>
          <cell r="C168" t="str">
            <v>Ogunbo Basiru Sunday</v>
          </cell>
          <cell r="D168">
            <v>2211</v>
          </cell>
          <cell r="E168" t="str">
            <v>PT</v>
          </cell>
          <cell r="F168">
            <v>56.108333333333334</v>
          </cell>
          <cell r="G168" t="str">
            <v>Trailer Driver</v>
          </cell>
          <cell r="H168">
            <v>37988</v>
          </cell>
          <cell r="I168">
            <v>152863.67999999999</v>
          </cell>
          <cell r="J168">
            <v>36501</v>
          </cell>
          <cell r="K168">
            <v>38088</v>
          </cell>
          <cell r="L168">
            <v>15286.368</v>
          </cell>
          <cell r="M168">
            <v>242739.04799999998</v>
          </cell>
          <cell r="N168">
            <v>358</v>
          </cell>
          <cell r="O168">
            <v>0.99444444444444446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A169">
            <v>161</v>
          </cell>
          <cell r="B169">
            <v>2177</v>
          </cell>
          <cell r="C169" t="str">
            <v>Ogunlade Olufemi</v>
          </cell>
          <cell r="D169">
            <v>2177</v>
          </cell>
          <cell r="E169" t="str">
            <v>PT</v>
          </cell>
          <cell r="F169">
            <v>31.819444444444443</v>
          </cell>
          <cell r="G169" t="str">
            <v>Trailer Driver</v>
          </cell>
          <cell r="H169">
            <v>37988</v>
          </cell>
          <cell r="I169">
            <v>152863.67999999999</v>
          </cell>
          <cell r="J169">
            <v>36501</v>
          </cell>
          <cell r="K169">
            <v>38088</v>
          </cell>
          <cell r="L169">
            <v>15286.368</v>
          </cell>
          <cell r="M169">
            <v>242739.04799999998</v>
          </cell>
          <cell r="N169">
            <v>358</v>
          </cell>
          <cell r="O169">
            <v>0.99444444444444446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A170">
            <v>162</v>
          </cell>
          <cell r="B170">
            <v>2190</v>
          </cell>
          <cell r="C170" t="str">
            <v>Ogunlana Abiodun Joshua</v>
          </cell>
          <cell r="D170">
            <v>2190</v>
          </cell>
          <cell r="E170" t="str">
            <v>PT</v>
          </cell>
          <cell r="F170">
            <v>34.774999999999999</v>
          </cell>
          <cell r="G170" t="str">
            <v>Trailer Driver</v>
          </cell>
          <cell r="H170">
            <v>37988</v>
          </cell>
          <cell r="I170">
            <v>152863.67999999999</v>
          </cell>
          <cell r="J170">
            <v>36501</v>
          </cell>
          <cell r="K170">
            <v>38088</v>
          </cell>
          <cell r="L170">
            <v>15286.368</v>
          </cell>
          <cell r="M170">
            <v>242739.04799999998</v>
          </cell>
          <cell r="N170">
            <v>358</v>
          </cell>
          <cell r="O170">
            <v>0.99444444444444446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163</v>
          </cell>
          <cell r="B171">
            <v>2140</v>
          </cell>
          <cell r="C171" t="str">
            <v>Ogunmokun Olusegun</v>
          </cell>
          <cell r="D171">
            <v>2140</v>
          </cell>
          <cell r="E171" t="str">
            <v>PT</v>
          </cell>
          <cell r="F171">
            <v>48.113888888888887</v>
          </cell>
          <cell r="G171" t="str">
            <v>Trailer Driver</v>
          </cell>
          <cell r="H171">
            <v>37988</v>
          </cell>
          <cell r="I171">
            <v>152863.67999999999</v>
          </cell>
          <cell r="J171">
            <v>36501</v>
          </cell>
          <cell r="K171">
            <v>38088</v>
          </cell>
          <cell r="L171">
            <v>15286.368</v>
          </cell>
          <cell r="M171">
            <v>242739.04799999998</v>
          </cell>
          <cell r="N171">
            <v>358</v>
          </cell>
          <cell r="O171">
            <v>0.99444444444444446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A172">
            <v>164</v>
          </cell>
          <cell r="B172">
            <v>2054</v>
          </cell>
          <cell r="C172" t="str">
            <v>Ogunnupebi Tajudeen Adesanya</v>
          </cell>
          <cell r="D172">
            <v>2054</v>
          </cell>
          <cell r="E172" t="str">
            <v>PT</v>
          </cell>
          <cell r="F172">
            <v>48.913888888888891</v>
          </cell>
          <cell r="G172" t="str">
            <v>Trailer Driver'S Mate</v>
          </cell>
          <cell r="H172">
            <v>37988</v>
          </cell>
          <cell r="I172">
            <v>125690.4</v>
          </cell>
          <cell r="J172">
            <v>36501</v>
          </cell>
          <cell r="K172">
            <v>38088</v>
          </cell>
          <cell r="L172">
            <v>12569.04</v>
          </cell>
          <cell r="M172">
            <v>212848.44</v>
          </cell>
          <cell r="N172">
            <v>358</v>
          </cell>
          <cell r="O172">
            <v>0.99444444444444446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A173">
            <v>165</v>
          </cell>
          <cell r="B173">
            <v>2197</v>
          </cell>
          <cell r="C173" t="str">
            <v>Ogunsanya Fatobi Adesegun</v>
          </cell>
          <cell r="D173">
            <v>2197</v>
          </cell>
          <cell r="E173" t="str">
            <v>PT</v>
          </cell>
          <cell r="F173">
            <v>51.06388888888889</v>
          </cell>
          <cell r="G173" t="str">
            <v>Tariler Driver</v>
          </cell>
          <cell r="H173">
            <v>37988</v>
          </cell>
          <cell r="I173">
            <v>152863.67999999999</v>
          </cell>
          <cell r="J173">
            <v>36501</v>
          </cell>
          <cell r="K173">
            <v>38088</v>
          </cell>
          <cell r="L173">
            <v>15286.368</v>
          </cell>
          <cell r="M173">
            <v>242739.04799999998</v>
          </cell>
          <cell r="N173">
            <v>358</v>
          </cell>
          <cell r="O173">
            <v>0.99444444444444446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A174">
            <v>166</v>
          </cell>
          <cell r="B174">
            <v>2199</v>
          </cell>
          <cell r="C174" t="str">
            <v>Ogunyanwo Samson Abiodun</v>
          </cell>
          <cell r="D174">
            <v>2199</v>
          </cell>
          <cell r="E174" t="str">
            <v>PT</v>
          </cell>
          <cell r="F174">
            <v>26.3</v>
          </cell>
          <cell r="G174" t="str">
            <v>Trailer Driver'S Mate</v>
          </cell>
          <cell r="H174">
            <v>37988</v>
          </cell>
          <cell r="I174">
            <v>152863.67999999999</v>
          </cell>
          <cell r="J174">
            <v>36501</v>
          </cell>
          <cell r="K174">
            <v>38088</v>
          </cell>
          <cell r="L174">
            <v>15286.368</v>
          </cell>
          <cell r="M174">
            <v>242739.04799999998</v>
          </cell>
          <cell r="N174">
            <v>358</v>
          </cell>
          <cell r="O174">
            <v>0.99444444444444446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167</v>
          </cell>
          <cell r="B175">
            <v>2210</v>
          </cell>
          <cell r="C175" t="str">
            <v>Ojo Francis Jimoh</v>
          </cell>
          <cell r="D175">
            <v>2210</v>
          </cell>
          <cell r="E175" t="str">
            <v>PT</v>
          </cell>
          <cell r="F175">
            <v>35.211111111111109</v>
          </cell>
          <cell r="G175" t="str">
            <v>Tariler Driver</v>
          </cell>
          <cell r="H175">
            <v>37988</v>
          </cell>
          <cell r="I175">
            <v>152863.67999999999</v>
          </cell>
          <cell r="J175">
            <v>36501</v>
          </cell>
          <cell r="K175">
            <v>38088</v>
          </cell>
          <cell r="L175">
            <v>15286.368</v>
          </cell>
          <cell r="M175">
            <v>242739.04799999998</v>
          </cell>
          <cell r="N175">
            <v>358</v>
          </cell>
          <cell r="O175">
            <v>0.99444444444444446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A176">
            <v>168</v>
          </cell>
          <cell r="B176">
            <v>2136</v>
          </cell>
          <cell r="C176" t="str">
            <v>Ojo Solomon</v>
          </cell>
          <cell r="D176">
            <v>2136</v>
          </cell>
          <cell r="E176" t="str">
            <v>PT</v>
          </cell>
          <cell r="F176">
            <v>46.361111111111114</v>
          </cell>
          <cell r="G176" t="str">
            <v>Trailer Driver</v>
          </cell>
          <cell r="H176">
            <v>37988</v>
          </cell>
          <cell r="I176">
            <v>152863.67999999999</v>
          </cell>
          <cell r="J176">
            <v>36501</v>
          </cell>
          <cell r="K176">
            <v>38088</v>
          </cell>
          <cell r="L176">
            <v>15286.368</v>
          </cell>
          <cell r="M176">
            <v>242739.04799999998</v>
          </cell>
          <cell r="N176">
            <v>358</v>
          </cell>
          <cell r="O176">
            <v>0.99444444444444446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169</v>
          </cell>
          <cell r="B177">
            <v>2219</v>
          </cell>
          <cell r="C177" t="str">
            <v>Ojoniyi Akinyemi Olusola</v>
          </cell>
          <cell r="D177">
            <v>2219</v>
          </cell>
          <cell r="E177" t="str">
            <v>PT</v>
          </cell>
          <cell r="F177">
            <v>38.402777777777779</v>
          </cell>
          <cell r="G177" t="str">
            <v>Clerk</v>
          </cell>
          <cell r="H177">
            <v>37988</v>
          </cell>
          <cell r="I177">
            <v>125690.4</v>
          </cell>
          <cell r="J177">
            <v>36501</v>
          </cell>
          <cell r="K177">
            <v>38088</v>
          </cell>
          <cell r="L177">
            <v>12569.04</v>
          </cell>
          <cell r="M177">
            <v>212848.44</v>
          </cell>
          <cell r="N177">
            <v>358</v>
          </cell>
          <cell r="O177">
            <v>0.99444444444444446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170</v>
          </cell>
          <cell r="B178">
            <v>2151</v>
          </cell>
          <cell r="C178" t="str">
            <v>Ojuola Micah</v>
          </cell>
          <cell r="D178">
            <v>2151</v>
          </cell>
          <cell r="E178" t="str">
            <v>PT</v>
          </cell>
          <cell r="F178">
            <v>35.016666666666666</v>
          </cell>
          <cell r="G178" t="str">
            <v>Trailer Driver</v>
          </cell>
          <cell r="H178">
            <v>37988</v>
          </cell>
          <cell r="I178">
            <v>167633.28</v>
          </cell>
          <cell r="J178">
            <v>36501</v>
          </cell>
          <cell r="K178">
            <v>38088</v>
          </cell>
          <cell r="L178">
            <v>16763.328000000001</v>
          </cell>
          <cell r="M178">
            <v>258985.60800000001</v>
          </cell>
          <cell r="N178">
            <v>358</v>
          </cell>
          <cell r="O178">
            <v>0.99444444444444446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A179">
            <v>171</v>
          </cell>
          <cell r="B179">
            <v>2104</v>
          </cell>
          <cell r="C179" t="str">
            <v>Oki Efe</v>
          </cell>
          <cell r="D179">
            <v>2104</v>
          </cell>
          <cell r="E179" t="str">
            <v>PT</v>
          </cell>
          <cell r="F179">
            <v>36.24722222222222</v>
          </cell>
          <cell r="G179" t="str">
            <v>Clerk</v>
          </cell>
          <cell r="H179">
            <v>37988</v>
          </cell>
          <cell r="I179">
            <v>125690.4</v>
          </cell>
          <cell r="J179">
            <v>36501</v>
          </cell>
          <cell r="K179">
            <v>38088</v>
          </cell>
          <cell r="L179">
            <v>12569.04</v>
          </cell>
          <cell r="M179">
            <v>212848.44</v>
          </cell>
          <cell r="N179">
            <v>358</v>
          </cell>
          <cell r="O179">
            <v>0.99444444444444446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A180">
            <v>172</v>
          </cell>
          <cell r="B180">
            <v>2162</v>
          </cell>
          <cell r="C180" t="str">
            <v>Okoro Joseph</v>
          </cell>
          <cell r="D180">
            <v>2162</v>
          </cell>
          <cell r="E180" t="str">
            <v>PT</v>
          </cell>
          <cell r="F180">
            <v>46.397222222222226</v>
          </cell>
          <cell r="G180" t="str">
            <v>Trailer Driver</v>
          </cell>
          <cell r="H180">
            <v>37988</v>
          </cell>
          <cell r="I180">
            <v>152863.67999999999</v>
          </cell>
          <cell r="J180">
            <v>36501</v>
          </cell>
          <cell r="K180">
            <v>38088</v>
          </cell>
          <cell r="L180">
            <v>15286.368</v>
          </cell>
          <cell r="M180">
            <v>242739.04799999998</v>
          </cell>
          <cell r="N180">
            <v>358</v>
          </cell>
          <cell r="O180">
            <v>0.99444444444444446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A181">
            <v>173</v>
          </cell>
          <cell r="B181">
            <v>2012</v>
          </cell>
          <cell r="C181" t="str">
            <v>Okoronko Okorie</v>
          </cell>
          <cell r="D181">
            <v>2012</v>
          </cell>
          <cell r="E181" t="str">
            <v>PT</v>
          </cell>
          <cell r="F181">
            <v>42.097222222222221</v>
          </cell>
          <cell r="G181" t="str">
            <v>Fuel Clerk</v>
          </cell>
          <cell r="H181">
            <v>37988</v>
          </cell>
          <cell r="I181">
            <v>125690.52</v>
          </cell>
          <cell r="J181">
            <v>36501</v>
          </cell>
          <cell r="K181">
            <v>38088</v>
          </cell>
          <cell r="L181">
            <v>12569.052000000001</v>
          </cell>
          <cell r="M181">
            <v>212848.57200000001</v>
          </cell>
          <cell r="N181">
            <v>358</v>
          </cell>
          <cell r="O181">
            <v>0.99444444444444446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A182">
            <v>174</v>
          </cell>
          <cell r="B182">
            <v>2100</v>
          </cell>
          <cell r="C182" t="str">
            <v>Oladejo Abiodun</v>
          </cell>
          <cell r="D182">
            <v>2100</v>
          </cell>
          <cell r="E182" t="str">
            <v>PT</v>
          </cell>
          <cell r="F182">
            <v>44.62777777777778</v>
          </cell>
          <cell r="G182" t="str">
            <v>Trailer Driver'S Mate</v>
          </cell>
          <cell r="H182">
            <v>37988</v>
          </cell>
          <cell r="I182">
            <v>125690.4</v>
          </cell>
          <cell r="J182">
            <v>36501</v>
          </cell>
          <cell r="K182">
            <v>38088</v>
          </cell>
          <cell r="L182">
            <v>12569.04</v>
          </cell>
          <cell r="M182">
            <v>212848.44</v>
          </cell>
          <cell r="N182">
            <v>358</v>
          </cell>
          <cell r="O182">
            <v>0.99444444444444446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175</v>
          </cell>
          <cell r="B183">
            <v>2031</v>
          </cell>
          <cell r="C183" t="str">
            <v>Oladipupo Adewale Toba</v>
          </cell>
          <cell r="D183">
            <v>2031</v>
          </cell>
          <cell r="E183" t="str">
            <v>PT</v>
          </cell>
          <cell r="F183">
            <v>23.983333333333334</v>
          </cell>
          <cell r="G183" t="str">
            <v>Clerk</v>
          </cell>
          <cell r="H183">
            <v>37988</v>
          </cell>
          <cell r="I183">
            <v>125690.4</v>
          </cell>
          <cell r="J183">
            <v>36501</v>
          </cell>
          <cell r="K183">
            <v>38088</v>
          </cell>
          <cell r="L183">
            <v>12569.04</v>
          </cell>
          <cell r="M183">
            <v>212848.44</v>
          </cell>
          <cell r="N183">
            <v>358</v>
          </cell>
          <cell r="O183">
            <v>0.99444444444444446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A184">
            <v>176</v>
          </cell>
          <cell r="B184">
            <v>1001</v>
          </cell>
          <cell r="C184" t="str">
            <v>Oladosu Wahab. A</v>
          </cell>
          <cell r="D184">
            <v>1001</v>
          </cell>
          <cell r="E184" t="str">
            <v>PT</v>
          </cell>
          <cell r="F184">
            <v>36.741666666666667</v>
          </cell>
          <cell r="G184" t="str">
            <v>Cashier</v>
          </cell>
          <cell r="H184">
            <v>37630</v>
          </cell>
          <cell r="I184">
            <v>146581.79999999999</v>
          </cell>
          <cell r="J184">
            <v>36501</v>
          </cell>
          <cell r="K184">
            <v>38088</v>
          </cell>
          <cell r="L184">
            <v>14658.18</v>
          </cell>
          <cell r="M184">
            <v>235828.97999999998</v>
          </cell>
          <cell r="N184">
            <v>711</v>
          </cell>
          <cell r="O184">
            <v>1.9750000000000001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A185">
            <v>177</v>
          </cell>
          <cell r="B185">
            <v>2019</v>
          </cell>
          <cell r="C185" t="str">
            <v>Olaifa Sunday</v>
          </cell>
          <cell r="D185">
            <v>2019</v>
          </cell>
          <cell r="E185" t="str">
            <v>PT</v>
          </cell>
          <cell r="F185">
            <v>44.541666666666664</v>
          </cell>
          <cell r="G185" t="str">
            <v>Light Vehicle Driver</v>
          </cell>
          <cell r="H185">
            <v>37988</v>
          </cell>
          <cell r="I185">
            <v>125690.4</v>
          </cell>
          <cell r="J185">
            <v>36501</v>
          </cell>
          <cell r="K185">
            <v>38088</v>
          </cell>
          <cell r="L185">
            <v>12569.04</v>
          </cell>
          <cell r="M185">
            <v>212848.44</v>
          </cell>
          <cell r="N185">
            <v>358</v>
          </cell>
          <cell r="O185">
            <v>0.99444444444444446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A186">
            <v>178</v>
          </cell>
          <cell r="B186">
            <v>2085</v>
          </cell>
          <cell r="C186" t="str">
            <v>Olaiya Olanrewaju</v>
          </cell>
          <cell r="D186">
            <v>2085</v>
          </cell>
          <cell r="E186" t="str">
            <v>PT</v>
          </cell>
          <cell r="F186">
            <v>46.830555555555556</v>
          </cell>
          <cell r="G186" t="str">
            <v>Light Vehicle Driver</v>
          </cell>
          <cell r="H186">
            <v>37988</v>
          </cell>
          <cell r="I186">
            <v>125690.4</v>
          </cell>
          <cell r="J186">
            <v>36501</v>
          </cell>
          <cell r="K186">
            <v>38088</v>
          </cell>
          <cell r="L186">
            <v>12569.04</v>
          </cell>
          <cell r="M186">
            <v>212848.44</v>
          </cell>
          <cell r="N186">
            <v>358</v>
          </cell>
          <cell r="O186">
            <v>0.99444444444444446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A187">
            <v>179</v>
          </cell>
          <cell r="B187">
            <v>2214</v>
          </cell>
          <cell r="C187" t="str">
            <v>Olajide Akinola</v>
          </cell>
          <cell r="D187">
            <v>2214</v>
          </cell>
          <cell r="E187" t="str">
            <v>PT</v>
          </cell>
          <cell r="F187">
            <v>36.416666666666664</v>
          </cell>
          <cell r="G187" t="str">
            <v>Trailer Driver</v>
          </cell>
          <cell r="H187">
            <v>37988</v>
          </cell>
          <cell r="I187">
            <v>167633.28</v>
          </cell>
          <cell r="J187">
            <v>36501</v>
          </cell>
          <cell r="K187">
            <v>38088</v>
          </cell>
          <cell r="L187">
            <v>16763.328000000001</v>
          </cell>
          <cell r="M187">
            <v>258985.60800000001</v>
          </cell>
          <cell r="N187">
            <v>358</v>
          </cell>
          <cell r="O187">
            <v>0.99444444444444446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180</v>
          </cell>
          <cell r="B188">
            <v>2235</v>
          </cell>
          <cell r="C188" t="str">
            <v>Olajide Clement</v>
          </cell>
          <cell r="D188">
            <v>2235</v>
          </cell>
          <cell r="E188" t="str">
            <v>PT</v>
          </cell>
          <cell r="F188">
            <v>30.225000000000001</v>
          </cell>
          <cell r="G188" t="str">
            <v>Trailer Driver'S Mate</v>
          </cell>
          <cell r="H188">
            <v>37988</v>
          </cell>
          <cell r="I188">
            <v>125690.4</v>
          </cell>
          <cell r="J188">
            <v>36501</v>
          </cell>
          <cell r="K188">
            <v>38088</v>
          </cell>
          <cell r="L188">
            <v>12569.04</v>
          </cell>
          <cell r="M188">
            <v>212848.44</v>
          </cell>
          <cell r="N188">
            <v>358</v>
          </cell>
          <cell r="O188">
            <v>0.99444444444444446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A189">
            <v>181</v>
          </cell>
          <cell r="B189">
            <v>2147</v>
          </cell>
          <cell r="C189" t="str">
            <v>Olajide Olaoluwa</v>
          </cell>
          <cell r="D189">
            <v>2147</v>
          </cell>
          <cell r="E189" t="str">
            <v>PT</v>
          </cell>
          <cell r="F189">
            <v>40.894444444444446</v>
          </cell>
          <cell r="G189" t="str">
            <v>Trailer Driver</v>
          </cell>
          <cell r="H189">
            <v>37988</v>
          </cell>
          <cell r="I189">
            <v>152863.67999999999</v>
          </cell>
          <cell r="J189">
            <v>36501</v>
          </cell>
          <cell r="K189">
            <v>38088</v>
          </cell>
          <cell r="L189">
            <v>15286.368</v>
          </cell>
          <cell r="M189">
            <v>242739.04799999998</v>
          </cell>
          <cell r="N189">
            <v>358</v>
          </cell>
          <cell r="O189">
            <v>0.99444444444444446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A190">
            <v>182</v>
          </cell>
          <cell r="B190">
            <v>11042</v>
          </cell>
          <cell r="C190" t="str">
            <v>Olaniyan Isaac</v>
          </cell>
          <cell r="D190">
            <v>11042</v>
          </cell>
          <cell r="E190" t="str">
            <v>PT</v>
          </cell>
          <cell r="F190">
            <v>46.613888888888887</v>
          </cell>
          <cell r="G190" t="str">
            <v>Trailer Driver</v>
          </cell>
          <cell r="H190">
            <v>37988</v>
          </cell>
          <cell r="I190">
            <v>152863.79999999999</v>
          </cell>
          <cell r="J190">
            <v>36501</v>
          </cell>
          <cell r="K190">
            <v>38088</v>
          </cell>
          <cell r="L190">
            <v>15286.38</v>
          </cell>
          <cell r="M190">
            <v>242739.18</v>
          </cell>
          <cell r="N190">
            <v>358</v>
          </cell>
          <cell r="O190">
            <v>0.99444444444444446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A191">
            <v>183</v>
          </cell>
          <cell r="B191">
            <v>2040</v>
          </cell>
          <cell r="C191" t="str">
            <v>Olanrewaju Ahmed</v>
          </cell>
          <cell r="D191">
            <v>2040</v>
          </cell>
          <cell r="E191" t="str">
            <v>PT</v>
          </cell>
          <cell r="F191">
            <v>34.211111111111109</v>
          </cell>
          <cell r="G191" t="str">
            <v>Trailer Driver'S Mate</v>
          </cell>
          <cell r="H191">
            <v>37988</v>
          </cell>
          <cell r="I191">
            <v>125690.4</v>
          </cell>
          <cell r="J191">
            <v>36501</v>
          </cell>
          <cell r="K191">
            <v>38088</v>
          </cell>
          <cell r="L191">
            <v>12569.04</v>
          </cell>
          <cell r="M191">
            <v>212848.44</v>
          </cell>
          <cell r="N191">
            <v>358</v>
          </cell>
          <cell r="O191">
            <v>0.99444444444444446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A192">
            <v>184</v>
          </cell>
          <cell r="B192">
            <v>2014</v>
          </cell>
          <cell r="C192" t="str">
            <v>Olanrewaju Femi</v>
          </cell>
          <cell r="D192">
            <v>2014</v>
          </cell>
          <cell r="E192" t="str">
            <v>PT</v>
          </cell>
          <cell r="F192">
            <v>34.05833333333333</v>
          </cell>
          <cell r="G192" t="str">
            <v>Purchase Clerk</v>
          </cell>
          <cell r="H192">
            <v>37988</v>
          </cell>
          <cell r="I192">
            <v>125690.4</v>
          </cell>
          <cell r="J192">
            <v>36501</v>
          </cell>
          <cell r="K192">
            <v>38088</v>
          </cell>
          <cell r="L192">
            <v>12569.04</v>
          </cell>
          <cell r="M192">
            <v>212848.44</v>
          </cell>
          <cell r="N192">
            <v>358</v>
          </cell>
          <cell r="O192">
            <v>0.99444444444444446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A193">
            <v>185</v>
          </cell>
          <cell r="B193">
            <v>2018</v>
          </cell>
          <cell r="C193" t="str">
            <v>Olaoye Adisa Sunday</v>
          </cell>
          <cell r="D193">
            <v>2018</v>
          </cell>
          <cell r="E193" t="str">
            <v>PT</v>
          </cell>
          <cell r="F193">
            <v>42.052777777777777</v>
          </cell>
          <cell r="G193" t="str">
            <v>Light Vehicle Driver</v>
          </cell>
          <cell r="H193">
            <v>37988</v>
          </cell>
          <cell r="I193">
            <v>125690.4</v>
          </cell>
          <cell r="J193">
            <v>36501</v>
          </cell>
          <cell r="K193">
            <v>38088</v>
          </cell>
          <cell r="L193">
            <v>12569.04</v>
          </cell>
          <cell r="M193">
            <v>212848.44</v>
          </cell>
          <cell r="N193">
            <v>358</v>
          </cell>
          <cell r="O193">
            <v>0.99444444444444446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A194">
            <v>186</v>
          </cell>
          <cell r="B194">
            <v>2144</v>
          </cell>
          <cell r="C194" t="str">
            <v>Olaoye Rufus Abiodun</v>
          </cell>
          <cell r="D194">
            <v>2144</v>
          </cell>
          <cell r="E194" t="str">
            <v>PT</v>
          </cell>
          <cell r="F194">
            <v>36.833333333333336</v>
          </cell>
          <cell r="G194" t="str">
            <v>Trailer Driver</v>
          </cell>
          <cell r="H194">
            <v>37988</v>
          </cell>
          <cell r="I194">
            <v>152863.67999999999</v>
          </cell>
          <cell r="J194">
            <v>36501</v>
          </cell>
          <cell r="K194">
            <v>38088</v>
          </cell>
          <cell r="L194">
            <v>15286.368</v>
          </cell>
          <cell r="M194">
            <v>242739.04799999998</v>
          </cell>
          <cell r="N194">
            <v>358</v>
          </cell>
          <cell r="O194">
            <v>0.99444444444444446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187</v>
          </cell>
          <cell r="B195">
            <v>2070</v>
          </cell>
          <cell r="C195" t="str">
            <v>Olaoye Sunday</v>
          </cell>
          <cell r="D195">
            <v>2070</v>
          </cell>
          <cell r="E195" t="str">
            <v>PT</v>
          </cell>
          <cell r="F195">
            <v>34.375</v>
          </cell>
          <cell r="G195" t="str">
            <v>Trailer Driver'S Mate</v>
          </cell>
          <cell r="H195">
            <v>37988</v>
          </cell>
          <cell r="I195">
            <v>125690.4</v>
          </cell>
          <cell r="J195">
            <v>36501</v>
          </cell>
          <cell r="K195">
            <v>38088</v>
          </cell>
          <cell r="L195">
            <v>12569.04</v>
          </cell>
          <cell r="M195">
            <v>212848.44</v>
          </cell>
          <cell r="N195">
            <v>358</v>
          </cell>
          <cell r="O195">
            <v>0.99444444444444446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188</v>
          </cell>
          <cell r="B196">
            <v>2082</v>
          </cell>
          <cell r="C196" t="str">
            <v>Olarinde Sunday Olusayo Olarinde</v>
          </cell>
          <cell r="D196">
            <v>2082</v>
          </cell>
          <cell r="E196" t="str">
            <v>PT</v>
          </cell>
          <cell r="F196">
            <v>24.544444444444444</v>
          </cell>
          <cell r="G196" t="str">
            <v>Trailer Driver'S Mate</v>
          </cell>
          <cell r="H196">
            <v>37988</v>
          </cell>
          <cell r="I196">
            <v>125690.4</v>
          </cell>
          <cell r="J196">
            <v>36501</v>
          </cell>
          <cell r="K196">
            <v>38088</v>
          </cell>
          <cell r="L196">
            <v>12569.04</v>
          </cell>
          <cell r="M196">
            <v>212848.44</v>
          </cell>
          <cell r="N196">
            <v>358</v>
          </cell>
          <cell r="O196">
            <v>0.99444444444444446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A197">
            <v>189</v>
          </cell>
          <cell r="B197">
            <v>2035</v>
          </cell>
          <cell r="C197" t="str">
            <v>Olaseni Emmanuel Adebayo</v>
          </cell>
          <cell r="D197">
            <v>2035</v>
          </cell>
          <cell r="E197" t="str">
            <v>PT</v>
          </cell>
          <cell r="F197">
            <v>48.236111111111114</v>
          </cell>
          <cell r="G197" t="str">
            <v>Trailer Driver'S Mate</v>
          </cell>
          <cell r="H197">
            <v>37988</v>
          </cell>
          <cell r="I197">
            <v>125690.4</v>
          </cell>
          <cell r="J197">
            <v>36501</v>
          </cell>
          <cell r="K197">
            <v>38088</v>
          </cell>
          <cell r="L197">
            <v>12569.04</v>
          </cell>
          <cell r="M197">
            <v>212848.44</v>
          </cell>
          <cell r="N197">
            <v>358</v>
          </cell>
          <cell r="O197">
            <v>0.99444444444444446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A198">
            <v>190</v>
          </cell>
          <cell r="B198">
            <v>2143</v>
          </cell>
          <cell r="C198" t="str">
            <v>Olatunbosun Abiodun</v>
          </cell>
          <cell r="D198">
            <v>2143</v>
          </cell>
          <cell r="E198" t="str">
            <v>PT</v>
          </cell>
          <cell r="F198">
            <v>36.016666666666666</v>
          </cell>
          <cell r="G198" t="str">
            <v>Trailer Driver</v>
          </cell>
          <cell r="H198">
            <v>37988</v>
          </cell>
          <cell r="I198">
            <v>152863.67999999999</v>
          </cell>
          <cell r="J198">
            <v>36501</v>
          </cell>
          <cell r="K198">
            <v>38088</v>
          </cell>
          <cell r="L198">
            <v>15286.368</v>
          </cell>
          <cell r="M198">
            <v>242739.04799999998</v>
          </cell>
          <cell r="N198">
            <v>358</v>
          </cell>
          <cell r="O198">
            <v>0.99444444444444446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A199">
            <v>191</v>
          </cell>
          <cell r="B199">
            <v>2134</v>
          </cell>
          <cell r="C199" t="str">
            <v>Olawumi Seyi</v>
          </cell>
          <cell r="D199">
            <v>2134</v>
          </cell>
          <cell r="E199" t="str">
            <v>PT</v>
          </cell>
          <cell r="F199">
            <v>30.827777777777779</v>
          </cell>
          <cell r="G199" t="str">
            <v>Trailer Driver</v>
          </cell>
          <cell r="H199">
            <v>37988</v>
          </cell>
          <cell r="I199">
            <v>152863.67999999999</v>
          </cell>
          <cell r="J199">
            <v>36501</v>
          </cell>
          <cell r="K199">
            <v>38088</v>
          </cell>
          <cell r="L199">
            <v>15286.368</v>
          </cell>
          <cell r="M199">
            <v>242739.04799999998</v>
          </cell>
          <cell r="N199">
            <v>358</v>
          </cell>
          <cell r="O199">
            <v>0.99444444444444446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A200">
            <v>192</v>
          </cell>
          <cell r="B200">
            <v>2098</v>
          </cell>
          <cell r="C200" t="str">
            <v>Olawunmi Isaac Olatayo</v>
          </cell>
          <cell r="D200">
            <v>2098</v>
          </cell>
          <cell r="E200" t="str">
            <v>PT</v>
          </cell>
          <cell r="F200">
            <v>44.391666666666666</v>
          </cell>
          <cell r="G200" t="str">
            <v>Trailer Driver'S Mate</v>
          </cell>
          <cell r="H200">
            <v>37988</v>
          </cell>
          <cell r="I200">
            <v>125690.4</v>
          </cell>
          <cell r="J200">
            <v>36501</v>
          </cell>
          <cell r="K200">
            <v>38088</v>
          </cell>
          <cell r="L200">
            <v>12569.04</v>
          </cell>
          <cell r="M200">
            <v>212848.44</v>
          </cell>
          <cell r="N200">
            <v>358</v>
          </cell>
          <cell r="O200">
            <v>0.99444444444444446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A201">
            <v>193</v>
          </cell>
          <cell r="B201">
            <v>2239</v>
          </cell>
          <cell r="C201" t="str">
            <v>Olominu Adebayo Francis</v>
          </cell>
          <cell r="D201">
            <v>2239</v>
          </cell>
          <cell r="E201" t="str">
            <v>PT</v>
          </cell>
          <cell r="F201">
            <v>45.30833333333333</v>
          </cell>
          <cell r="G201" t="str">
            <v>Clerk</v>
          </cell>
          <cell r="H201">
            <v>37988</v>
          </cell>
          <cell r="I201">
            <v>125690.4</v>
          </cell>
          <cell r="J201">
            <v>36501</v>
          </cell>
          <cell r="K201">
            <v>38088</v>
          </cell>
          <cell r="L201">
            <v>12569.04</v>
          </cell>
          <cell r="M201">
            <v>212848.44</v>
          </cell>
          <cell r="N201">
            <v>358</v>
          </cell>
          <cell r="O201">
            <v>0.99444444444444446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A202">
            <v>194</v>
          </cell>
          <cell r="B202">
            <v>2001</v>
          </cell>
          <cell r="C202" t="str">
            <v>Olubodun Oluwakemi</v>
          </cell>
          <cell r="D202">
            <v>2001</v>
          </cell>
          <cell r="E202" t="str">
            <v>PT</v>
          </cell>
          <cell r="F202">
            <v>30.024999999999999</v>
          </cell>
          <cell r="G202" t="str">
            <v>Data Entry Clerk</v>
          </cell>
          <cell r="H202">
            <v>37988</v>
          </cell>
          <cell r="I202">
            <v>125690.4</v>
          </cell>
          <cell r="J202">
            <v>36501</v>
          </cell>
          <cell r="K202">
            <v>38088</v>
          </cell>
          <cell r="L202">
            <v>12569.04</v>
          </cell>
          <cell r="M202">
            <v>212848.44</v>
          </cell>
          <cell r="N202">
            <v>358</v>
          </cell>
          <cell r="O202">
            <v>0.99444444444444446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A203">
            <v>195</v>
          </cell>
          <cell r="B203">
            <v>2027</v>
          </cell>
          <cell r="C203" t="str">
            <v>Oludare Adeniyi Micheal</v>
          </cell>
          <cell r="D203">
            <v>2027</v>
          </cell>
          <cell r="E203" t="str">
            <v>PT</v>
          </cell>
          <cell r="F203">
            <v>24.68611111111111</v>
          </cell>
          <cell r="G203" t="str">
            <v>Clerk</v>
          </cell>
          <cell r="H203">
            <v>37988</v>
          </cell>
          <cell r="I203">
            <v>125690.4</v>
          </cell>
          <cell r="J203">
            <v>36501</v>
          </cell>
          <cell r="K203">
            <v>38088</v>
          </cell>
          <cell r="L203">
            <v>12569.04</v>
          </cell>
          <cell r="M203">
            <v>212848.44</v>
          </cell>
          <cell r="N203">
            <v>358</v>
          </cell>
          <cell r="O203">
            <v>0.99444444444444446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A204">
            <v>196</v>
          </cell>
          <cell r="B204">
            <v>2006</v>
          </cell>
          <cell r="C204" t="str">
            <v>Olufemi Cecilia Olubukonla</v>
          </cell>
          <cell r="D204">
            <v>2006</v>
          </cell>
          <cell r="E204" t="str">
            <v>PT</v>
          </cell>
          <cell r="F204">
            <v>35.94166666666667</v>
          </cell>
          <cell r="G204" t="str">
            <v>Stores Clerk</v>
          </cell>
          <cell r="H204">
            <v>37988</v>
          </cell>
          <cell r="I204">
            <v>125690.4</v>
          </cell>
          <cell r="J204">
            <v>36501</v>
          </cell>
          <cell r="K204">
            <v>38088</v>
          </cell>
          <cell r="L204">
            <v>12569.04</v>
          </cell>
          <cell r="M204">
            <v>212848.44</v>
          </cell>
          <cell r="N204">
            <v>358</v>
          </cell>
          <cell r="O204">
            <v>0.99444444444444446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A205">
            <v>197</v>
          </cell>
          <cell r="B205">
            <v>2013</v>
          </cell>
          <cell r="C205" t="str">
            <v>Olufemi Rotimi Adekunle</v>
          </cell>
          <cell r="D205">
            <v>2013</v>
          </cell>
          <cell r="E205" t="str">
            <v>PT</v>
          </cell>
          <cell r="F205">
            <v>28.141666666666666</v>
          </cell>
          <cell r="G205" t="str">
            <v>Fuel Clerk</v>
          </cell>
          <cell r="H205">
            <v>37988</v>
          </cell>
          <cell r="I205">
            <v>125690.4</v>
          </cell>
          <cell r="J205">
            <v>36501</v>
          </cell>
          <cell r="K205">
            <v>38088</v>
          </cell>
          <cell r="L205">
            <v>12569.04</v>
          </cell>
          <cell r="M205">
            <v>212848.44</v>
          </cell>
          <cell r="N205">
            <v>358</v>
          </cell>
          <cell r="O205">
            <v>0.99444444444444446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198</v>
          </cell>
          <cell r="B206">
            <v>2169</v>
          </cell>
          <cell r="C206" t="str">
            <v>Olumayowa Oyeleke</v>
          </cell>
          <cell r="D206">
            <v>2169</v>
          </cell>
          <cell r="E206" t="str">
            <v>PT</v>
          </cell>
          <cell r="F206">
            <v>37.725000000000001</v>
          </cell>
          <cell r="G206" t="str">
            <v>Trailer Driver</v>
          </cell>
          <cell r="H206">
            <v>37988</v>
          </cell>
          <cell r="I206">
            <v>152863.67999999999</v>
          </cell>
          <cell r="J206">
            <v>36501</v>
          </cell>
          <cell r="K206">
            <v>38088</v>
          </cell>
          <cell r="L206">
            <v>15286.368</v>
          </cell>
          <cell r="M206">
            <v>242739.04799999998</v>
          </cell>
          <cell r="N206">
            <v>358</v>
          </cell>
          <cell r="O206">
            <v>0.99444444444444446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A207">
            <v>199</v>
          </cell>
          <cell r="B207">
            <v>2083</v>
          </cell>
          <cell r="C207" t="str">
            <v>Olusola Abiodun</v>
          </cell>
          <cell r="D207">
            <v>2083</v>
          </cell>
          <cell r="E207" t="str">
            <v>PT</v>
          </cell>
          <cell r="F207">
            <v>27.5</v>
          </cell>
          <cell r="G207" t="str">
            <v>Trailer Driver'S Mate</v>
          </cell>
          <cell r="H207">
            <v>37988</v>
          </cell>
          <cell r="I207">
            <v>125690.4</v>
          </cell>
          <cell r="J207">
            <v>36501</v>
          </cell>
          <cell r="K207">
            <v>38088</v>
          </cell>
          <cell r="L207">
            <v>12569.04</v>
          </cell>
          <cell r="M207">
            <v>212848.44</v>
          </cell>
          <cell r="N207">
            <v>358</v>
          </cell>
          <cell r="O207">
            <v>0.99444444444444446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A208">
            <v>200</v>
          </cell>
          <cell r="B208">
            <v>2086</v>
          </cell>
          <cell r="C208" t="str">
            <v>Oluwadamilare Kolade</v>
          </cell>
          <cell r="D208">
            <v>2086</v>
          </cell>
          <cell r="E208" t="str">
            <v>PT</v>
          </cell>
          <cell r="F208">
            <v>23.702777777777779</v>
          </cell>
          <cell r="G208" t="str">
            <v>Trailer Driver'S Mate</v>
          </cell>
          <cell r="H208">
            <v>37988</v>
          </cell>
          <cell r="I208">
            <v>125690.4</v>
          </cell>
          <cell r="J208">
            <v>36501</v>
          </cell>
          <cell r="K208">
            <v>38088</v>
          </cell>
          <cell r="L208">
            <v>12569.04</v>
          </cell>
          <cell r="M208">
            <v>212848.44</v>
          </cell>
          <cell r="N208">
            <v>358</v>
          </cell>
          <cell r="O208">
            <v>0.99444444444444446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A209">
            <v>201</v>
          </cell>
          <cell r="B209">
            <v>2138</v>
          </cell>
          <cell r="C209" t="str">
            <v>Oluwole Oladotun</v>
          </cell>
          <cell r="D209">
            <v>2138</v>
          </cell>
          <cell r="E209" t="str">
            <v>PT</v>
          </cell>
          <cell r="F209">
            <v>36.447222222222223</v>
          </cell>
          <cell r="G209" t="str">
            <v>Trailer Driver</v>
          </cell>
          <cell r="H209">
            <v>37988</v>
          </cell>
          <cell r="I209">
            <v>152863.67999999999</v>
          </cell>
          <cell r="J209">
            <v>36501</v>
          </cell>
          <cell r="K209">
            <v>38088</v>
          </cell>
          <cell r="L209">
            <v>15286.368</v>
          </cell>
          <cell r="M209">
            <v>242739.04799999998</v>
          </cell>
          <cell r="N209">
            <v>358</v>
          </cell>
          <cell r="O209">
            <v>0.99444444444444446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A210">
            <v>202</v>
          </cell>
          <cell r="B210">
            <v>2044</v>
          </cell>
          <cell r="C210" t="str">
            <v>Omirenyi Peter</v>
          </cell>
          <cell r="D210">
            <v>2044</v>
          </cell>
          <cell r="E210" t="str">
            <v>PT</v>
          </cell>
          <cell r="F210">
            <v>27.024999999999999</v>
          </cell>
          <cell r="G210" t="str">
            <v>Trailer Driver'S Mate</v>
          </cell>
          <cell r="H210">
            <v>37988</v>
          </cell>
          <cell r="I210">
            <v>152863.67999999999</v>
          </cell>
          <cell r="J210">
            <v>36501</v>
          </cell>
          <cell r="K210">
            <v>38088</v>
          </cell>
          <cell r="L210">
            <v>15286.368</v>
          </cell>
          <cell r="M210">
            <v>242739.04799999998</v>
          </cell>
          <cell r="N210">
            <v>358</v>
          </cell>
          <cell r="O210">
            <v>0.99444444444444446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A211">
            <v>203</v>
          </cell>
          <cell r="B211">
            <v>2022</v>
          </cell>
          <cell r="C211" t="str">
            <v>Omojugberun Tunde</v>
          </cell>
          <cell r="D211">
            <v>2022</v>
          </cell>
          <cell r="E211" t="str">
            <v>PT</v>
          </cell>
          <cell r="F211">
            <v>32.822222222222223</v>
          </cell>
          <cell r="G211" t="str">
            <v>Light Vehicle Driver</v>
          </cell>
          <cell r="H211">
            <v>37988</v>
          </cell>
          <cell r="I211">
            <v>125690.4</v>
          </cell>
          <cell r="J211">
            <v>36501</v>
          </cell>
          <cell r="K211">
            <v>38088</v>
          </cell>
          <cell r="L211">
            <v>12569.04</v>
          </cell>
          <cell r="M211">
            <v>212848.44</v>
          </cell>
          <cell r="N211">
            <v>358</v>
          </cell>
          <cell r="O211">
            <v>0.99444444444444446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A212">
            <v>204</v>
          </cell>
          <cell r="B212">
            <v>2118</v>
          </cell>
          <cell r="C212" t="str">
            <v>Omolola Olakunle</v>
          </cell>
          <cell r="D212">
            <v>2118</v>
          </cell>
          <cell r="E212" t="str">
            <v>PT</v>
          </cell>
          <cell r="F212">
            <v>25.858333333333334</v>
          </cell>
          <cell r="G212" t="str">
            <v>Trailer Drivers Mate</v>
          </cell>
          <cell r="H212">
            <v>37988</v>
          </cell>
          <cell r="I212">
            <v>125690.4</v>
          </cell>
          <cell r="J212">
            <v>36501</v>
          </cell>
          <cell r="K212">
            <v>38088</v>
          </cell>
          <cell r="L212">
            <v>12569.04</v>
          </cell>
          <cell r="M212">
            <v>212848.44</v>
          </cell>
          <cell r="N212">
            <v>358</v>
          </cell>
          <cell r="O212">
            <v>0.99444444444444446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205</v>
          </cell>
          <cell r="B213">
            <v>2051</v>
          </cell>
          <cell r="C213" t="str">
            <v>Omomunijoye Adedeji</v>
          </cell>
          <cell r="D213">
            <v>2051</v>
          </cell>
          <cell r="E213" t="str">
            <v>PT</v>
          </cell>
          <cell r="F213">
            <v>31.197222222222223</v>
          </cell>
          <cell r="G213" t="str">
            <v>Trailer Driver'S Mate</v>
          </cell>
          <cell r="H213">
            <v>37988</v>
          </cell>
          <cell r="I213">
            <v>125690.4</v>
          </cell>
          <cell r="J213">
            <v>36501</v>
          </cell>
          <cell r="K213">
            <v>38088</v>
          </cell>
          <cell r="L213">
            <v>12569.04</v>
          </cell>
          <cell r="M213">
            <v>212848.44</v>
          </cell>
          <cell r="N213">
            <v>358</v>
          </cell>
          <cell r="O213">
            <v>0.99444444444444446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A214">
            <v>206</v>
          </cell>
          <cell r="B214">
            <v>2224</v>
          </cell>
          <cell r="C214" t="str">
            <v>Omoyele Moronmubo</v>
          </cell>
          <cell r="D214">
            <v>2224</v>
          </cell>
          <cell r="E214" t="str">
            <v>PT</v>
          </cell>
          <cell r="F214">
            <v>45.891666666666666</v>
          </cell>
          <cell r="G214" t="str">
            <v>Trailer Driver'S Mate</v>
          </cell>
          <cell r="H214">
            <v>37988</v>
          </cell>
          <cell r="I214">
            <v>125690.4</v>
          </cell>
          <cell r="J214">
            <v>36501</v>
          </cell>
          <cell r="K214">
            <v>38088</v>
          </cell>
          <cell r="L214">
            <v>12569.04</v>
          </cell>
          <cell r="M214">
            <v>212848.44</v>
          </cell>
          <cell r="N214">
            <v>358</v>
          </cell>
          <cell r="O214">
            <v>0.99444444444444446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A215">
            <v>207</v>
          </cell>
          <cell r="B215">
            <v>2125</v>
          </cell>
          <cell r="C215" t="str">
            <v>Oni Joshua</v>
          </cell>
          <cell r="D215">
            <v>2125</v>
          </cell>
          <cell r="E215" t="str">
            <v>PT</v>
          </cell>
          <cell r="F215">
            <v>40.180555555555557</v>
          </cell>
          <cell r="G215" t="str">
            <v>Trailer Driver</v>
          </cell>
          <cell r="H215">
            <v>37988</v>
          </cell>
          <cell r="I215">
            <v>152863.67999999999</v>
          </cell>
          <cell r="J215">
            <v>36501</v>
          </cell>
          <cell r="K215">
            <v>38088</v>
          </cell>
          <cell r="L215">
            <v>15286.368</v>
          </cell>
          <cell r="M215">
            <v>242739.04799999998</v>
          </cell>
          <cell r="N215">
            <v>358</v>
          </cell>
          <cell r="O215">
            <v>0.99444444444444446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A216">
            <v>208</v>
          </cell>
          <cell r="B216">
            <v>2227</v>
          </cell>
          <cell r="C216" t="str">
            <v>Oni Olakunle</v>
          </cell>
          <cell r="D216">
            <v>2227</v>
          </cell>
          <cell r="E216" t="str">
            <v>PT</v>
          </cell>
          <cell r="F216">
            <v>25.052777777777777</v>
          </cell>
          <cell r="G216" t="str">
            <v>Trailer Driver'S Mate</v>
          </cell>
          <cell r="H216">
            <v>37988</v>
          </cell>
          <cell r="I216">
            <v>125690.4</v>
          </cell>
          <cell r="J216">
            <v>36501</v>
          </cell>
          <cell r="K216">
            <v>38088</v>
          </cell>
          <cell r="L216">
            <v>12569.04</v>
          </cell>
          <cell r="M216">
            <v>212848.44</v>
          </cell>
          <cell r="N216">
            <v>358</v>
          </cell>
          <cell r="O216">
            <v>0.99444444444444446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A217">
            <v>209</v>
          </cell>
          <cell r="B217">
            <v>2020</v>
          </cell>
          <cell r="C217" t="str">
            <v>Oni Yinka</v>
          </cell>
          <cell r="D217">
            <v>2020</v>
          </cell>
          <cell r="E217" t="str">
            <v>PT</v>
          </cell>
          <cell r="F217">
            <v>30.627777777777776</v>
          </cell>
          <cell r="G217" t="str">
            <v>Trailer Driver'S Mate</v>
          </cell>
          <cell r="H217">
            <v>37988</v>
          </cell>
          <cell r="I217">
            <v>125690.4</v>
          </cell>
          <cell r="J217">
            <v>36501</v>
          </cell>
          <cell r="K217">
            <v>38088</v>
          </cell>
          <cell r="L217">
            <v>12569.04</v>
          </cell>
          <cell r="M217">
            <v>212848.44</v>
          </cell>
          <cell r="N217">
            <v>358</v>
          </cell>
          <cell r="O217">
            <v>0.99444444444444446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A218">
            <v>210</v>
          </cell>
          <cell r="B218">
            <v>2095</v>
          </cell>
          <cell r="C218" t="str">
            <v>Oretade Babatunde Kayode</v>
          </cell>
          <cell r="D218">
            <v>2095</v>
          </cell>
          <cell r="E218" t="str">
            <v>PT</v>
          </cell>
          <cell r="F218">
            <v>25.327777777777779</v>
          </cell>
          <cell r="G218" t="str">
            <v>Trailer Driver'S Mate</v>
          </cell>
          <cell r="H218">
            <v>37988</v>
          </cell>
          <cell r="I218">
            <v>125690.4</v>
          </cell>
          <cell r="J218">
            <v>36501</v>
          </cell>
          <cell r="K218">
            <v>38088</v>
          </cell>
          <cell r="L218">
            <v>12569.04</v>
          </cell>
          <cell r="M218">
            <v>212848.44</v>
          </cell>
          <cell r="N218">
            <v>358</v>
          </cell>
          <cell r="O218">
            <v>0.99444444444444446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A219">
            <v>211</v>
          </cell>
          <cell r="B219">
            <v>2088</v>
          </cell>
          <cell r="C219" t="str">
            <v>Oshoare Wale</v>
          </cell>
          <cell r="D219">
            <v>2088</v>
          </cell>
          <cell r="E219" t="str">
            <v>PT</v>
          </cell>
          <cell r="F219">
            <v>36.861111111111114</v>
          </cell>
          <cell r="G219" t="str">
            <v>Trailer Driver'S Mate</v>
          </cell>
          <cell r="H219">
            <v>37988</v>
          </cell>
          <cell r="I219">
            <v>125690.4</v>
          </cell>
          <cell r="J219">
            <v>36501</v>
          </cell>
          <cell r="K219">
            <v>38088</v>
          </cell>
          <cell r="L219">
            <v>12569.04</v>
          </cell>
          <cell r="M219">
            <v>212848.44</v>
          </cell>
          <cell r="N219">
            <v>358</v>
          </cell>
          <cell r="O219">
            <v>0.99444444444444446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A220">
            <v>212</v>
          </cell>
          <cell r="B220">
            <v>2183</v>
          </cell>
          <cell r="C220" t="str">
            <v>Otenaike Sakiru</v>
          </cell>
          <cell r="D220">
            <v>2183</v>
          </cell>
          <cell r="E220" t="str">
            <v>PT</v>
          </cell>
          <cell r="F220">
            <v>39.819444444444443</v>
          </cell>
          <cell r="G220" t="str">
            <v>Trailer Driver</v>
          </cell>
          <cell r="H220">
            <v>37988</v>
          </cell>
          <cell r="I220">
            <v>152863.67999999999</v>
          </cell>
          <cell r="J220">
            <v>36501</v>
          </cell>
          <cell r="K220">
            <v>38088</v>
          </cell>
          <cell r="L220">
            <v>15286.368</v>
          </cell>
          <cell r="M220">
            <v>242739.04799999998</v>
          </cell>
          <cell r="N220">
            <v>358</v>
          </cell>
          <cell r="O220">
            <v>0.99444444444444446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A221">
            <v>213</v>
          </cell>
          <cell r="B221">
            <v>2131</v>
          </cell>
          <cell r="C221" t="str">
            <v>Ovurumeh Francis</v>
          </cell>
          <cell r="D221">
            <v>2131</v>
          </cell>
          <cell r="E221" t="str">
            <v>PT</v>
          </cell>
          <cell r="F221">
            <v>48.236111111111114</v>
          </cell>
          <cell r="G221" t="str">
            <v>Trailer Driver</v>
          </cell>
          <cell r="H221">
            <v>37988</v>
          </cell>
          <cell r="I221">
            <v>167633.28</v>
          </cell>
          <cell r="J221">
            <v>36501</v>
          </cell>
          <cell r="K221">
            <v>38088</v>
          </cell>
          <cell r="L221">
            <v>16763.328000000001</v>
          </cell>
          <cell r="M221">
            <v>258985.60800000001</v>
          </cell>
          <cell r="N221">
            <v>358</v>
          </cell>
          <cell r="O221">
            <v>0.99444444444444446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A222">
            <v>214</v>
          </cell>
          <cell r="B222">
            <v>2188</v>
          </cell>
          <cell r="C222" t="str">
            <v>Oyelade Adeyemi</v>
          </cell>
          <cell r="D222">
            <v>2188</v>
          </cell>
          <cell r="E222" t="str">
            <v>PT</v>
          </cell>
          <cell r="F222">
            <v>32.894444444444446</v>
          </cell>
          <cell r="G222" t="str">
            <v>Trailer Driver</v>
          </cell>
          <cell r="H222">
            <v>37988</v>
          </cell>
          <cell r="I222">
            <v>152863.67999999999</v>
          </cell>
          <cell r="J222">
            <v>36501</v>
          </cell>
          <cell r="K222">
            <v>38088</v>
          </cell>
          <cell r="L222">
            <v>15286.368</v>
          </cell>
          <cell r="M222">
            <v>242739.04799999998</v>
          </cell>
          <cell r="N222">
            <v>358</v>
          </cell>
          <cell r="O222">
            <v>0.99444444444444446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215</v>
          </cell>
          <cell r="B223">
            <v>2203</v>
          </cell>
          <cell r="C223" t="str">
            <v>Ozoelo Fabian</v>
          </cell>
          <cell r="D223">
            <v>2203</v>
          </cell>
          <cell r="E223" t="str">
            <v>PT</v>
          </cell>
          <cell r="F223">
            <v>35.344444444444441</v>
          </cell>
          <cell r="G223" t="str">
            <v>Trailer Driver</v>
          </cell>
          <cell r="H223">
            <v>37988</v>
          </cell>
          <cell r="I223">
            <v>152863.67999999999</v>
          </cell>
          <cell r="J223">
            <v>36501</v>
          </cell>
          <cell r="K223">
            <v>38088</v>
          </cell>
          <cell r="L223">
            <v>15286.368</v>
          </cell>
          <cell r="M223">
            <v>242739.04799999998</v>
          </cell>
          <cell r="N223">
            <v>358</v>
          </cell>
          <cell r="O223">
            <v>0.99444444444444446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A224">
            <v>216</v>
          </cell>
          <cell r="B224">
            <v>2212</v>
          </cell>
          <cell r="C224" t="str">
            <v>Pius Sunday John</v>
          </cell>
          <cell r="D224">
            <v>2212</v>
          </cell>
          <cell r="E224" t="str">
            <v>PT</v>
          </cell>
          <cell r="F224">
            <v>35</v>
          </cell>
          <cell r="G224" t="str">
            <v>Light Vehicle Driver</v>
          </cell>
          <cell r="H224">
            <v>37988</v>
          </cell>
          <cell r="I224">
            <v>125690.4</v>
          </cell>
          <cell r="J224">
            <v>36501</v>
          </cell>
          <cell r="K224">
            <v>38088</v>
          </cell>
          <cell r="L224">
            <v>12569.04</v>
          </cell>
          <cell r="M224">
            <v>212848.44</v>
          </cell>
          <cell r="N224">
            <v>358</v>
          </cell>
          <cell r="O224">
            <v>0.99444444444444446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A225">
            <v>217</v>
          </cell>
          <cell r="B225">
            <v>2048</v>
          </cell>
          <cell r="C225" t="str">
            <v>Popoola Nasiru</v>
          </cell>
          <cell r="D225">
            <v>2048</v>
          </cell>
          <cell r="E225" t="str">
            <v>PT</v>
          </cell>
          <cell r="F225">
            <v>34.722222222222221</v>
          </cell>
          <cell r="G225" t="str">
            <v>Light Vehicle Driver</v>
          </cell>
          <cell r="H225">
            <v>37988</v>
          </cell>
          <cell r="I225">
            <v>125690.4</v>
          </cell>
          <cell r="J225">
            <v>36501</v>
          </cell>
          <cell r="K225">
            <v>38088</v>
          </cell>
          <cell r="L225">
            <v>12569.04</v>
          </cell>
          <cell r="M225">
            <v>212848.44</v>
          </cell>
          <cell r="N225">
            <v>358</v>
          </cell>
          <cell r="O225">
            <v>0.99444444444444446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218</v>
          </cell>
          <cell r="B226">
            <v>2154</v>
          </cell>
          <cell r="C226" t="str">
            <v>Rafiu Remilekun</v>
          </cell>
          <cell r="D226">
            <v>2154</v>
          </cell>
          <cell r="E226" t="str">
            <v>PT</v>
          </cell>
          <cell r="F226">
            <v>31.977777777777778</v>
          </cell>
          <cell r="G226" t="str">
            <v>Trailer Driver</v>
          </cell>
          <cell r="H226">
            <v>37988</v>
          </cell>
          <cell r="I226">
            <v>152863.67999999999</v>
          </cell>
          <cell r="J226">
            <v>36501</v>
          </cell>
          <cell r="K226">
            <v>38088</v>
          </cell>
          <cell r="L226">
            <v>15286.368</v>
          </cell>
          <cell r="M226">
            <v>242739.04799999998</v>
          </cell>
          <cell r="N226">
            <v>358</v>
          </cell>
          <cell r="O226">
            <v>0.99444444444444446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219</v>
          </cell>
          <cell r="B227">
            <v>11030</v>
          </cell>
          <cell r="C227" t="str">
            <v>Raphael Ogunleye</v>
          </cell>
          <cell r="D227">
            <v>11030</v>
          </cell>
          <cell r="E227" t="str">
            <v>PT</v>
          </cell>
          <cell r="F227">
            <v>51.1</v>
          </cell>
          <cell r="G227" t="str">
            <v>Cash Voucher Clerk</v>
          </cell>
          <cell r="H227">
            <v>37988</v>
          </cell>
          <cell r="I227">
            <v>125690.4</v>
          </cell>
          <cell r="J227">
            <v>36501</v>
          </cell>
          <cell r="K227">
            <v>38088</v>
          </cell>
          <cell r="L227">
            <v>12569.04</v>
          </cell>
          <cell r="M227">
            <v>212848.44</v>
          </cell>
          <cell r="N227">
            <v>358</v>
          </cell>
          <cell r="O227">
            <v>0.99444444444444446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220</v>
          </cell>
          <cell r="B228">
            <v>2180</v>
          </cell>
          <cell r="C228" t="str">
            <v>Rasheed Adekoya</v>
          </cell>
          <cell r="D228">
            <v>2180</v>
          </cell>
          <cell r="E228" t="str">
            <v>PT</v>
          </cell>
          <cell r="F228">
            <v>42.741666666666667</v>
          </cell>
          <cell r="G228" t="str">
            <v>Trailer Driver</v>
          </cell>
          <cell r="H228">
            <v>37988</v>
          </cell>
          <cell r="I228">
            <v>153863.64000000001</v>
          </cell>
          <cell r="J228">
            <v>36501</v>
          </cell>
          <cell r="K228">
            <v>38088</v>
          </cell>
          <cell r="L228">
            <v>15386.364000000001</v>
          </cell>
          <cell r="M228">
            <v>243839.00400000002</v>
          </cell>
          <cell r="N228">
            <v>358</v>
          </cell>
          <cell r="O228">
            <v>0.99444444444444446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A229">
            <v>221</v>
          </cell>
          <cell r="B229">
            <v>2039</v>
          </cell>
          <cell r="C229" t="str">
            <v>Rasheed Durodola</v>
          </cell>
          <cell r="D229">
            <v>2039</v>
          </cell>
          <cell r="E229" t="str">
            <v>PT</v>
          </cell>
          <cell r="F229">
            <v>43.858333333333334</v>
          </cell>
          <cell r="G229" t="str">
            <v>Trailer Driver'S Mate</v>
          </cell>
          <cell r="H229">
            <v>37988</v>
          </cell>
          <cell r="I229">
            <v>125690.4</v>
          </cell>
          <cell r="J229">
            <v>36501</v>
          </cell>
          <cell r="K229">
            <v>38088</v>
          </cell>
          <cell r="L229">
            <v>12569.04</v>
          </cell>
          <cell r="M229">
            <v>212848.44</v>
          </cell>
          <cell r="N229">
            <v>358</v>
          </cell>
          <cell r="O229">
            <v>0.99444444444444446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222</v>
          </cell>
          <cell r="B230">
            <v>2089</v>
          </cell>
          <cell r="C230" t="str">
            <v>Saka Audu</v>
          </cell>
          <cell r="D230">
            <v>2089</v>
          </cell>
          <cell r="E230" t="str">
            <v>PT</v>
          </cell>
          <cell r="F230">
            <v>33.205555555555556</v>
          </cell>
          <cell r="G230" t="str">
            <v>Trailer Driver'S Mate</v>
          </cell>
          <cell r="H230">
            <v>37988</v>
          </cell>
          <cell r="I230">
            <v>125690.4</v>
          </cell>
          <cell r="J230">
            <v>36501</v>
          </cell>
          <cell r="K230">
            <v>38088</v>
          </cell>
          <cell r="L230">
            <v>12569.04</v>
          </cell>
          <cell r="M230">
            <v>212848.44</v>
          </cell>
          <cell r="N230">
            <v>358</v>
          </cell>
          <cell r="O230">
            <v>0.99444444444444446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A231">
            <v>223</v>
          </cell>
          <cell r="B231">
            <v>2128</v>
          </cell>
          <cell r="C231" t="str">
            <v>Salako Akinlabi</v>
          </cell>
          <cell r="D231">
            <v>2128</v>
          </cell>
          <cell r="E231" t="str">
            <v>PT</v>
          </cell>
          <cell r="F231">
            <v>47.93333333333333</v>
          </cell>
          <cell r="G231" t="str">
            <v>Trailer Driver</v>
          </cell>
          <cell r="H231">
            <v>37988</v>
          </cell>
          <cell r="I231">
            <v>152863.67999999999</v>
          </cell>
          <cell r="J231">
            <v>36501</v>
          </cell>
          <cell r="K231">
            <v>38088</v>
          </cell>
          <cell r="L231">
            <v>15286.368</v>
          </cell>
          <cell r="M231">
            <v>242739.04799999998</v>
          </cell>
          <cell r="N231">
            <v>358</v>
          </cell>
          <cell r="O231">
            <v>0.99444444444444446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A232">
            <v>224</v>
          </cell>
          <cell r="B232">
            <v>2150</v>
          </cell>
          <cell r="C232" t="str">
            <v>Salami Nurudeen Alimi</v>
          </cell>
          <cell r="D232">
            <v>2150</v>
          </cell>
          <cell r="E232" t="str">
            <v>PT</v>
          </cell>
          <cell r="F232">
            <v>47.472222222222221</v>
          </cell>
          <cell r="G232" t="str">
            <v>Trailer Driver</v>
          </cell>
          <cell r="H232">
            <v>37988</v>
          </cell>
          <cell r="I232">
            <v>152863.67999999999</v>
          </cell>
          <cell r="J232">
            <v>36501</v>
          </cell>
          <cell r="K232">
            <v>38088</v>
          </cell>
          <cell r="L232">
            <v>15286.368</v>
          </cell>
          <cell r="M232">
            <v>242739.04799999998</v>
          </cell>
          <cell r="N232">
            <v>358</v>
          </cell>
          <cell r="O232">
            <v>0.99444444444444446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225</v>
          </cell>
          <cell r="B233">
            <v>2117</v>
          </cell>
          <cell r="C233" t="str">
            <v>Salami Yinka Yinusa</v>
          </cell>
          <cell r="D233">
            <v>2117</v>
          </cell>
          <cell r="E233" t="str">
            <v>PT</v>
          </cell>
          <cell r="F233">
            <v>35.19166666666667</v>
          </cell>
          <cell r="G233" t="str">
            <v>Clerk</v>
          </cell>
          <cell r="H233">
            <v>37988</v>
          </cell>
          <cell r="I233">
            <v>125690.4</v>
          </cell>
          <cell r="J233">
            <v>36501</v>
          </cell>
          <cell r="K233">
            <v>38088</v>
          </cell>
          <cell r="L233">
            <v>12569.04</v>
          </cell>
          <cell r="M233">
            <v>212848.44</v>
          </cell>
          <cell r="N233">
            <v>358</v>
          </cell>
          <cell r="O233">
            <v>0.99444444444444446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A234">
            <v>226</v>
          </cell>
          <cell r="B234">
            <v>2130</v>
          </cell>
          <cell r="C234" t="str">
            <v>Samson Popoola</v>
          </cell>
          <cell r="D234">
            <v>2130</v>
          </cell>
          <cell r="E234" t="str">
            <v>PT</v>
          </cell>
          <cell r="F234">
            <v>42.12777777777778</v>
          </cell>
          <cell r="G234" t="str">
            <v>Trailer Driver</v>
          </cell>
          <cell r="H234">
            <v>37988</v>
          </cell>
          <cell r="I234">
            <v>167633.28</v>
          </cell>
          <cell r="J234">
            <v>36501</v>
          </cell>
          <cell r="K234">
            <v>38088</v>
          </cell>
          <cell r="L234">
            <v>16763.328000000001</v>
          </cell>
          <cell r="M234">
            <v>258985.60800000001</v>
          </cell>
          <cell r="N234">
            <v>358</v>
          </cell>
          <cell r="O234">
            <v>0.99444444444444446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A235">
            <v>227</v>
          </cell>
          <cell r="B235">
            <v>2097</v>
          </cell>
          <cell r="C235" t="str">
            <v>Samson Sunday Ikechukwu</v>
          </cell>
          <cell r="D235">
            <v>2097</v>
          </cell>
          <cell r="E235" t="str">
            <v>PT</v>
          </cell>
          <cell r="F235">
            <v>25.152777777777779</v>
          </cell>
          <cell r="G235" t="str">
            <v>Trailer Driver'S Mate</v>
          </cell>
          <cell r="H235">
            <v>37988</v>
          </cell>
          <cell r="I235">
            <v>125690.4</v>
          </cell>
          <cell r="J235">
            <v>36501</v>
          </cell>
          <cell r="K235">
            <v>38088</v>
          </cell>
          <cell r="L235">
            <v>12569.04</v>
          </cell>
          <cell r="M235">
            <v>212848.44</v>
          </cell>
          <cell r="N235">
            <v>358</v>
          </cell>
          <cell r="O235">
            <v>0.99444444444444446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228</v>
          </cell>
          <cell r="B236">
            <v>11025</v>
          </cell>
          <cell r="C236" t="str">
            <v>Samuel  Oyeyemi</v>
          </cell>
          <cell r="D236">
            <v>11025</v>
          </cell>
          <cell r="E236" t="str">
            <v>PT</v>
          </cell>
          <cell r="F236">
            <v>45.283333333333331</v>
          </cell>
          <cell r="G236" t="str">
            <v>Trailer Driver</v>
          </cell>
          <cell r="H236">
            <v>37988</v>
          </cell>
          <cell r="I236">
            <v>167633.16</v>
          </cell>
          <cell r="J236">
            <v>36501</v>
          </cell>
          <cell r="K236">
            <v>38088</v>
          </cell>
          <cell r="L236">
            <v>16763.316000000003</v>
          </cell>
          <cell r="M236">
            <v>258985.476</v>
          </cell>
          <cell r="N236">
            <v>358</v>
          </cell>
          <cell r="O236">
            <v>0.99444444444444446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F TEST"/>
      <sheetName val="JAN00(2) TEST"/>
      <sheetName val="LBRS WGS JAN - MAR 2000"/>
      <sheetName val="JAN2"/>
      <sheetName val="FEB1"/>
      <sheetName val="FEB2"/>
      <sheetName val="MAR1"/>
      <sheetName val="MAR2"/>
      <sheetName val="2001"/>
      <sheetName val="input"/>
      <sheetName val="Fixed Assets"/>
      <sheetName val="STAT&quot;D&quot;"/>
      <sheetName val="JANF_TEST"/>
      <sheetName val="JAN00(2)_TEST"/>
      <sheetName val="LBRS_WGS_JAN_-_MAR_2000"/>
      <sheetName val="Summ4Perc"/>
      <sheetName val="ParameterVoI"/>
      <sheetName val="OnlySizeVoI"/>
      <sheetName val="DualVoI"/>
      <sheetName val="D2VoITree"/>
      <sheetName val="D3VoITree"/>
      <sheetName val="PortVoI"/>
      <sheetName val="SizeVoI"/>
      <sheetName val="HelpSheet"/>
      <sheetName val="3xDTree"/>
      <sheetName val="2014- detailed"/>
      <sheetName val="2015 - detled"/>
      <sheetName val="JANF_TEST1"/>
      <sheetName val="JAN00(2)_TEST1"/>
      <sheetName val="LBRS_WGS_JAN_-_MAR_20001"/>
      <sheetName val="Fixed_Assets"/>
      <sheetName val="2014-_detailed"/>
      <sheetName val="2015_-_detled"/>
      <sheetName val="JANF_TEST2"/>
      <sheetName val="JAN00(2)_TEST2"/>
      <sheetName val="LBRS_WGS_JAN_-_MAR_20002"/>
      <sheetName val="Fixed_Assets1"/>
      <sheetName val="2014-_detailed1"/>
      <sheetName val="2015_-_detled1"/>
      <sheetName val="JANF_TEST3"/>
      <sheetName val="JAN00(2)_TEST3"/>
      <sheetName val="LBRS_WGS_JAN_-_MAR_20003"/>
      <sheetName val="Fixed_Assets2"/>
      <sheetName val="2014-_detailed2"/>
      <sheetName val="2015_-_detled2"/>
      <sheetName val="JANF_TEST4"/>
      <sheetName val="JAN00(2)_TEST4"/>
      <sheetName val="LBRS_WGS_JAN_-_MAR_20004"/>
      <sheetName val="Fixed_Assets3"/>
      <sheetName val="2014-_detailed3"/>
      <sheetName val="2015_-_detled3"/>
      <sheetName val="JANF_TEST5"/>
      <sheetName val="JAN00(2)_TEST5"/>
      <sheetName val="LBRS_WGS_JAN_-_MAR_20005"/>
      <sheetName val="Fixed_Assets4"/>
      <sheetName val="2014-_detailed4"/>
      <sheetName val="2015_-_detled4"/>
      <sheetName val="JANF_TEST6"/>
      <sheetName val="JAN00(2)_TEST6"/>
      <sheetName val="LBRS_WGS_JAN_-_MAR_20006"/>
      <sheetName val="Fixed_Assets5"/>
      <sheetName val="2014-_detailed5"/>
      <sheetName val="2015_-_detled5"/>
      <sheetName val="JANF_TEST7"/>
      <sheetName val="JAN00(2)_TEST7"/>
      <sheetName val="LBRS_WGS_JAN_-_MAR_20007"/>
      <sheetName val="Fixed_Assets6"/>
      <sheetName val="2014-_detailed6"/>
      <sheetName val="2015_-_detled6"/>
      <sheetName val="JANF_TEST8"/>
      <sheetName val="JAN00(2)_TEST8"/>
      <sheetName val="LBRS_WGS_JAN_-_MAR_20008"/>
      <sheetName val="Fixed_Assets7"/>
      <sheetName val="2014-_detailed7"/>
      <sheetName val="2015_-_detled7"/>
      <sheetName val="JANF_TEST9"/>
      <sheetName val="JAN00(2)_TEST9"/>
      <sheetName val="LBRS_WGS_JAN_-_MAR_20009"/>
      <sheetName val="Fixed_Assets8"/>
      <sheetName val="2014-_detailed8"/>
      <sheetName val="2015_-_detled8"/>
      <sheetName val="JANF_TEST10"/>
      <sheetName val="JAN00(2)_TEST10"/>
      <sheetName val="LBRS_WGS_JAN_-_MAR_200010"/>
      <sheetName val="Fixed_Assets9"/>
      <sheetName val="2014-_detailed9"/>
      <sheetName val="2015_-_detled9"/>
      <sheetName val="JANF_TEST11"/>
      <sheetName val="JAN00(2)_TEST11"/>
      <sheetName val="LBRS_WGS_JAN_-_MAR_200011"/>
      <sheetName val="Fixed_Assets10"/>
      <sheetName val="2014-_detailed10"/>
      <sheetName val="2015_-_detled10"/>
      <sheetName val="JANF_TEST12"/>
      <sheetName val="JAN00(2)_TEST12"/>
      <sheetName val="LBRS_WGS_JAN_-_MAR_200012"/>
      <sheetName val="Fixed_Assets11"/>
      <sheetName val="2014-_detailed11"/>
      <sheetName val="2015_-_detled11"/>
      <sheetName val="JANF_TEST14"/>
      <sheetName val="JAN00(2)_TEST14"/>
      <sheetName val="LBRS_WGS_JAN_-_MAR_200014"/>
      <sheetName val="Fixed_Assets13"/>
      <sheetName val="2014-_detailed13"/>
      <sheetName val="2015_-_detled13"/>
      <sheetName val="JANF_TEST13"/>
      <sheetName val="JAN00(2)_TEST13"/>
      <sheetName val="LBRS_WGS_JAN_-_MAR_200013"/>
      <sheetName val="Fixed_Assets12"/>
      <sheetName val="2014-_detailed12"/>
      <sheetName val="2015_-_detled12"/>
      <sheetName val="JANF_TEST15"/>
      <sheetName val="JAN00(2)_TEST15"/>
      <sheetName val="LBRS_WGS_JAN_-_MAR_200015"/>
      <sheetName val="Fixed_Assets14"/>
      <sheetName val="2014-_detailed14"/>
      <sheetName val="2015_-_detled14"/>
      <sheetName val="JANF_TEST16"/>
      <sheetName val="JAN00(2)_TEST16"/>
      <sheetName val="LBRS_WGS_JAN_-_MAR_200016"/>
      <sheetName val="Fixed_Assets15"/>
      <sheetName val="2014-_detailed15"/>
      <sheetName val="2015_-_detled15"/>
      <sheetName val="JANF_TEST17"/>
      <sheetName val="JAN00(2)_TEST17"/>
      <sheetName val="LBRS_WGS_JAN_-_MAR_200017"/>
      <sheetName val="Fixed_Assets16"/>
      <sheetName val="2014-_detailed16"/>
      <sheetName val="2015_-_detled16"/>
      <sheetName val="JANF_TEST18"/>
      <sheetName val="JAN00(2)_TEST18"/>
      <sheetName val="LBRS_WGS_JAN_-_MAR_200018"/>
      <sheetName val="Fixed_Assets17"/>
      <sheetName val="2014-_detailed17"/>
      <sheetName val="2015_-_detled17"/>
      <sheetName val="PROD°"/>
      <sheetName val="tb"/>
      <sheetName val="@@BMA Gbx - Pack Config"/>
      <sheetName val="@@BMA Gbx - PrintEngine"/>
      <sheetName val="CODT0199"/>
      <sheetName val="@@BMA_Gbx_-_Pack_Config7"/>
      <sheetName val="@@BMA_Gbx_-_PrintEngine7"/>
      <sheetName val="Op Assumptions"/>
      <sheetName val="@@BMA_Gbx_-_Pack_Config"/>
      <sheetName val="@@BMA_Gbx_-_PrintEngine"/>
      <sheetName val="Divisional"/>
      <sheetName val="APR 06"/>
      <sheetName val="MAY 06"/>
      <sheetName val="WACC"/>
      <sheetName val="Output"/>
      <sheetName val="Comps"/>
      <sheetName val="DCF"/>
      <sheetName val="Telenet Opex"/>
      <sheetName val="Precedent"/>
      <sheetName val="D"/>
      <sheetName val="2006 FA SCHEDULE"/>
      <sheetName val="NOV - DEC TL"/>
      <sheetName val="@@BMA_Gbx_-_Pack_Config1"/>
      <sheetName val="@@BMA_Gbx_-_PrintEngine1"/>
      <sheetName val="Op_Assumptions"/>
      <sheetName val="@@BMA_Gbx_-_Pack_Config2"/>
      <sheetName val="@@BMA_Gbx_-_PrintEngine2"/>
      <sheetName val="Op_Assumptions1"/>
      <sheetName val="2006_FA_SCHEDULE"/>
      <sheetName val="AIS - Main "/>
      <sheetName val="conversion cost YTD 2018 (2)"/>
      <sheetName val="MONTHLY"/>
      <sheetName val="Cashflow"/>
      <sheetName val="CC - Dec. 2017 YTD"/>
      <sheetName val="DSR K"/>
      <sheetName val="MAJOR ACTIVITIES"/>
      <sheetName val="P&amp;L"/>
      <sheetName val="Q3 P &amp; L"/>
      <sheetName val="Profit Recon"/>
      <sheetName val="Graphs"/>
      <sheetName val="SAP SFP"/>
      <sheetName val="CF"/>
      <sheetName val="PPE"/>
      <sheetName val="TB Asset"/>
      <sheetName val="Mar"/>
      <sheetName val="Appendics_NOTES"/>
      <sheetName val="KEY RATIO"/>
      <sheetName val="cost per unit"/>
      <sheetName val="Direct Expenses"/>
      <sheetName val="CONSO K"/>
      <sheetName val="P&amp; L  Analysis"/>
      <sheetName val="TPT Inc"/>
      <sheetName val="Direct over head"/>
      <sheetName val="INCOME TB"/>
      <sheetName val="2017 bud"/>
      <sheetName val="SSC K"/>
      <sheetName val="Profit Rec Worksheet"/>
      <sheetName val="yeild2"/>
      <sheetName val="Sales Analysis"/>
      <sheetName val="interco"/>
      <sheetName val="OCT  2016-TB"/>
      <sheetName val="2015A"/>
      <sheetName val="2015note"/>
      <sheetName val="note workings"/>
      <sheetName val="Inventory"/>
      <sheetName val="PBT Analysis"/>
      <sheetName val="Dec14FS"/>
      <sheetName val="Ratios"/>
      <sheetName val="pre"/>
      <sheetName val="Nov2014 MPR"/>
      <sheetName val="NOV2014 Note"/>
      <sheetName val="YTD 2014"/>
      <sheetName val="ckm3"/>
      <sheetName val="2014interco"/>
      <sheetName val="OCT 2014 FS"/>
      <sheetName val="2014 prod"/>
      <sheetName val="2015 Bud Ass"/>
      <sheetName val="2015 Bud2"/>
      <sheetName val="prepayment"/>
      <sheetName val="conversion cost sum"/>
      <sheetName val="conversion cost2"/>
      <sheetName val="Admin"/>
      <sheetName val="August 2015"/>
      <sheetName val="parameter2"/>
      <sheetName val="yeild"/>
      <sheetName val="issued"/>
      <sheetName val="FOB"/>
      <sheetName val="Feb'18 TB"/>
      <sheetName val="TRIAL BALANCE  2019 YTD"/>
      <sheetName val="August 2019 TB"/>
      <sheetName val="conversion cost YTD 2019"/>
      <sheetName val="Conversion cost August 2019"/>
      <sheetName val="50KG INCENTIVES"/>
      <sheetName val="Retail Incentives "/>
      <sheetName val="Omitted 3rd quater"/>
      <sheetName val="CC - JUNE 2018 Month"/>
      <sheetName val="Report Header Dates"/>
      <sheetName val="DIRECT LABOUR"/>
      <sheetName val="DIRECT OVERHEAD"/>
      <sheetName val="S AND D"/>
      <sheetName val="ADMIN (2)"/>
      <sheetName val="Non-oper. cost"/>
      <sheetName val="President DB - Cost per T "/>
      <sheetName val="Conversion cost MaY 2019"/>
      <sheetName val="President DB- Rev &amp; Prod"/>
      <sheetName val="Koszty"/>
      <sheetName val="Summary"/>
      <sheetName val="FA Details"/>
      <sheetName val="Data-GRate Cmb"/>
      <sheetName val="JANF_TEST19"/>
      <sheetName val="JAN00(2)_TEST19"/>
      <sheetName val="LBRS_WGS_JAN_-_MAR_200019"/>
      <sheetName val="Fixed_Assets18"/>
      <sheetName val="2014-_detailed18"/>
      <sheetName val="2015_-_detled18"/>
      <sheetName val="APR_06"/>
      <sheetName val="MAY_06"/>
      <sheetName val="Sheet15"/>
      <sheetName val="Sheet1"/>
      <sheetName val="Quanon Ltd"/>
      <sheetName val="@@BMA_Gbx_-_Pack_Config3"/>
      <sheetName val="@@BMA_Gbx_-_PrintEngine3"/>
      <sheetName val="Op_Assumptions2"/>
      <sheetName val="2006_FA_SCHEDULE1"/>
      <sheetName val="Telenet_Opex"/>
      <sheetName val="AIS_-_Main_"/>
      <sheetName val="NOV_-_DEC_TL"/>
      <sheetName val="conversion_cost_YTD_2018_(2)"/>
      <sheetName val="CC_-_Dec__2017_YTD"/>
      <sheetName val="DSR_K"/>
      <sheetName val="MAJOR_ACTIVITIES"/>
      <sheetName val="Q3_P_&amp;_L"/>
      <sheetName val="Profit_Recon"/>
      <sheetName val="SAP_SFP"/>
      <sheetName val="TB_Asset"/>
      <sheetName val="KEY_RATIO"/>
      <sheetName val="cost_per_unit"/>
      <sheetName val="Direct_Expenses"/>
      <sheetName val="CONSO_K"/>
      <sheetName val="P&amp;_L__Analysis"/>
      <sheetName val="TPT_Inc"/>
      <sheetName val="Direct_over_head"/>
      <sheetName val="INCOME_TB"/>
      <sheetName val="2017_bud"/>
      <sheetName val="SSC_K"/>
      <sheetName val="Profit_Rec_Worksheet"/>
      <sheetName val="Sales_Analysis"/>
      <sheetName val="OCT__2016-TB"/>
      <sheetName val="note_workings"/>
      <sheetName val="PBT_Analysis"/>
      <sheetName val="Nov2014_MPR"/>
      <sheetName val="NOV2014_Note"/>
      <sheetName val="YTD_2014"/>
      <sheetName val="OCT_2014_FS"/>
      <sheetName val="2014_prod"/>
      <sheetName val="2015_Bud_Ass"/>
      <sheetName val="2015_Bud2"/>
      <sheetName val="conversion_cost_sum"/>
      <sheetName val="conversion_cost2"/>
      <sheetName val="August_2015"/>
      <sheetName val="Feb'18_TB"/>
      <sheetName val="TRIAL_BALANCE__2019_YTD"/>
      <sheetName val="August_2019_TB"/>
      <sheetName val="conversion_cost_YTD_2019"/>
      <sheetName val="Conversion_cost_August_2019"/>
      <sheetName val="50KG_INCENTIVES"/>
      <sheetName val="Retail_Incentives_"/>
      <sheetName val="Omitted_3rd_quater"/>
      <sheetName val="CC_-_JUNE_2018_Month"/>
      <sheetName val="Report_Header_Dates"/>
      <sheetName val="DIRECT_LABOUR"/>
      <sheetName val="DIRECT_OVERHEAD"/>
      <sheetName val="S_AND_D"/>
      <sheetName val="ADMIN_(2)"/>
      <sheetName val="Non-oper__cost"/>
      <sheetName val="President_DB_-_Cost_per_T_"/>
      <sheetName val="Conversion_cost_MaY_2019"/>
      <sheetName val="President_DB-_Rev_&amp;_Prod"/>
      <sheetName val="OLDFILE"/>
      <sheetName val="NEWFILE"/>
      <sheetName val="PDS1"/>
      <sheetName val="PDS2"/>
      <sheetName val="FA_Details"/>
      <sheetName val="Data-GRate_Cmb"/>
      <sheetName val="Sheet2"/>
      <sheetName val="Weighted Avg. shares OS 06"/>
      <sheetName val="JANF_TEST20"/>
      <sheetName val="JAN00(2)_TEST20"/>
      <sheetName val="LBRS_WGS_JAN_-_MAR_200020"/>
      <sheetName val="Fixed_Assets19"/>
      <sheetName val="2014-_detailed19"/>
      <sheetName val="2015_-_detled19"/>
      <sheetName val="APR_061"/>
      <sheetName val="MAY_061"/>
      <sheetName val="JANF_TEST21"/>
      <sheetName val="JAN00(2)_TEST21"/>
      <sheetName val="LBRS_WGS_JAN_-_MAR_200021"/>
      <sheetName val="Fixed_Assets20"/>
      <sheetName val="2014-_detailed20"/>
      <sheetName val="2015_-_detled20"/>
      <sheetName val="APR_062"/>
      <sheetName val="MAY_062"/>
      <sheetName val="Telenet_Opex1"/>
      <sheetName val="NOV_-_DEC_TL1"/>
      <sheetName val="AIS_-_Main_1"/>
      <sheetName val="conversion_cost_YTD_2018_(2)1"/>
      <sheetName val="CC_-_Dec__2017_YTD1"/>
      <sheetName val="DSR_K1"/>
      <sheetName val="MAJOR_ACTIVITIES1"/>
      <sheetName val="Q3_P_&amp;_L1"/>
      <sheetName val="Profit_Recon1"/>
      <sheetName val="SAP_SFP1"/>
      <sheetName val="TB_Asset1"/>
      <sheetName val="KEY_RATIO1"/>
      <sheetName val="cost_per_unit1"/>
      <sheetName val="Direct_Expenses1"/>
      <sheetName val="CONSO_K1"/>
      <sheetName val="P&amp;_L__Analysis1"/>
      <sheetName val="TPT_Inc1"/>
      <sheetName val="Direct_over_head1"/>
      <sheetName val="INCOME_TB1"/>
      <sheetName val="2017_bud1"/>
      <sheetName val="SSC_K1"/>
      <sheetName val="Profit_Rec_Worksheet1"/>
      <sheetName val="Sales_Analysis1"/>
      <sheetName val="OCT__2016-TB1"/>
      <sheetName val="note_workings1"/>
      <sheetName val="PBT_Analysis1"/>
      <sheetName val="Nov2014_MPR1"/>
      <sheetName val="NOV2014_Note1"/>
      <sheetName val="YTD_20141"/>
      <sheetName val="OCT_2014_FS1"/>
      <sheetName val="2014_prod1"/>
      <sheetName val="2015_Bud_Ass1"/>
      <sheetName val="2015_Bud21"/>
      <sheetName val="conversion_cost_sum1"/>
      <sheetName val="conversion_cost21"/>
      <sheetName val="August_20151"/>
      <sheetName val="Feb'18_TB1"/>
      <sheetName val="TRIAL_BALANCE__2019_YTD1"/>
      <sheetName val="August_2019_TB1"/>
      <sheetName val="conversion_cost_YTD_20191"/>
      <sheetName val="Conversion_cost_August_20191"/>
      <sheetName val="50KG_INCENTIVES1"/>
      <sheetName val="Retail_Incentives_1"/>
      <sheetName val="Omitted_3rd_quater1"/>
      <sheetName val="CC_-_JUNE_2018_Month1"/>
      <sheetName val="Report_Header_Dates1"/>
      <sheetName val="DIRECT_LABOUR1"/>
      <sheetName val="DIRECT_OVERHEAD1"/>
      <sheetName val="S_AND_D1"/>
      <sheetName val="ADMIN_(2)1"/>
      <sheetName val="Non-oper__cost1"/>
      <sheetName val="President_DB_-_Cost_per_T_1"/>
      <sheetName val="Conversion_cost_MaY_20191"/>
      <sheetName val="President_DB-_Rev_&amp;_Prod1"/>
      <sheetName val="FA_Details1"/>
      <sheetName val="PDS3"/>
      <sheetName val="Cons Apr-May"/>
      <sheetName val="Lists"/>
      <sheetName val="Comp"/>
      <sheetName val="TB-BS"/>
      <sheetName val="ASSUMPTIONS AND BOND LIST"/>
      <sheetName val="PopCache"/>
      <sheetName val="Base Info"/>
      <sheetName val="pcQueryData"/>
      <sheetName val="_pcSlicerSheet45"/>
      <sheetName val="allowance"/>
      <sheetName val="pension-arm"/>
      <sheetName val="DataDisp"/>
      <sheetName val="Tables"/>
      <sheetName val="Definitions"/>
      <sheetName val="Databank"/>
      <sheetName val="ALA210"/>
      <sheetName val="EBU210"/>
      <sheetName val="OKE210"/>
      <sheetName val="JANF_TEST22"/>
      <sheetName val="JAN00(2)_TEST22"/>
      <sheetName val="LBRS_WGS_JAN_-_MAR_200022"/>
      <sheetName val="Fixed_Assets21"/>
      <sheetName val="2014-_detailed21"/>
      <sheetName val="2015_-_detled21"/>
      <sheetName val="APR_063"/>
      <sheetName val="MAY_063"/>
      <sheetName val="@@BMA_Gbx_-_Pack_Config4"/>
      <sheetName val="@@BMA_Gbx_-_PrintEngine4"/>
      <sheetName val="Op_Assumptions3"/>
      <sheetName val="Telenet_Opex2"/>
      <sheetName val="2006_FA_SCHEDULE2"/>
      <sheetName val="NOV_-_DEC_TL2"/>
      <sheetName val="AIS_-_Main_2"/>
      <sheetName val="conversion_cost_YTD_2018_(2)2"/>
      <sheetName val="CC_-_Dec__2017_YTD2"/>
      <sheetName val="DSR_K2"/>
      <sheetName val="MAJOR_ACTIVITIES2"/>
      <sheetName val="Q3_P_&amp;_L2"/>
      <sheetName val="Profit_Recon2"/>
      <sheetName val="SAP_SFP2"/>
      <sheetName val="TB_Asset2"/>
      <sheetName val="KEY_RATIO2"/>
      <sheetName val="cost_per_unit2"/>
      <sheetName val="Direct_Expenses2"/>
      <sheetName val="CONSO_K2"/>
      <sheetName val="P&amp;_L__Analysis2"/>
      <sheetName val="TPT_Inc2"/>
      <sheetName val="Direct_over_head2"/>
      <sheetName val="INCOME_TB2"/>
      <sheetName val="2017_bud2"/>
      <sheetName val="SSC_K2"/>
      <sheetName val="Profit_Rec_Worksheet2"/>
      <sheetName val="Sales_Analysis2"/>
      <sheetName val="OCT__2016-TB2"/>
      <sheetName val="note_workings2"/>
      <sheetName val="PBT_Analysis2"/>
      <sheetName val="Nov2014_MPR2"/>
      <sheetName val="NOV2014_Note2"/>
      <sheetName val="YTD_20142"/>
      <sheetName val="OCT_2014_FS2"/>
      <sheetName val="2014_prod2"/>
      <sheetName val="2015_Bud_Ass2"/>
      <sheetName val="2015_Bud22"/>
      <sheetName val="conversion_cost_sum2"/>
      <sheetName val="conversion_cost22"/>
      <sheetName val="August_20152"/>
      <sheetName val="Feb'18_TB2"/>
      <sheetName val="TRIAL_BALANCE__2019_YTD2"/>
      <sheetName val="August_2019_TB2"/>
      <sheetName val="conversion_cost_YTD_20192"/>
      <sheetName val="Conversion_cost_August_20192"/>
      <sheetName val="50KG_INCENTIVES2"/>
      <sheetName val="Retail_Incentives_2"/>
      <sheetName val="Omitted_3rd_quater2"/>
      <sheetName val="CC_-_JUNE_2018_Month2"/>
      <sheetName val="Report_Header_Dates2"/>
      <sheetName val="DIRECT_LABOUR2"/>
      <sheetName val="DIRECT_OVERHEAD2"/>
      <sheetName val="S_AND_D2"/>
      <sheetName val="ADMIN_(2)2"/>
      <sheetName val="Non-oper__cost2"/>
      <sheetName val="President_DB_-_Cost_per_T_2"/>
      <sheetName val="Conversion_cost_MaY_20192"/>
      <sheetName val="President_DB-_Rev_&amp;_Prod2"/>
      <sheetName val="FA_Details2"/>
      <sheetName val="JANF_TEST24"/>
      <sheetName val="JAN00(2)_TEST24"/>
      <sheetName val="LBRS_WGS_JAN_-_MAR_200024"/>
      <sheetName val="Fixed_Assets23"/>
      <sheetName val="2014-_detailed23"/>
      <sheetName val="2015_-_detled23"/>
      <sheetName val="APR_065"/>
      <sheetName val="MAY_065"/>
      <sheetName val="@@BMA_Gbx_-_Pack_Config6"/>
      <sheetName val="@@BMA_Gbx_-_PrintEngine6"/>
      <sheetName val="Op_Assumptions5"/>
      <sheetName val="Telenet_Opex4"/>
      <sheetName val="2006_FA_SCHEDULE4"/>
      <sheetName val="NOV_-_DEC_TL4"/>
      <sheetName val="AIS_-_Main_4"/>
      <sheetName val="conversion_cost_YTD_2018_(2)4"/>
      <sheetName val="CC_-_Dec__2017_YTD4"/>
      <sheetName val="DSR_K4"/>
      <sheetName val="MAJOR_ACTIVITIES4"/>
      <sheetName val="Q3_P_&amp;_L4"/>
      <sheetName val="Profit_Recon4"/>
      <sheetName val="SAP_SFP4"/>
      <sheetName val="TB_Asset4"/>
      <sheetName val="KEY_RATIO4"/>
      <sheetName val="cost_per_unit4"/>
      <sheetName val="Direct_Expenses4"/>
      <sheetName val="CONSO_K4"/>
      <sheetName val="P&amp;_L__Analysis4"/>
      <sheetName val="TPT_Inc4"/>
      <sheetName val="Direct_over_head4"/>
      <sheetName val="INCOME_TB4"/>
      <sheetName val="2017_bud4"/>
      <sheetName val="SSC_K4"/>
      <sheetName val="Profit_Rec_Worksheet4"/>
      <sheetName val="Sales_Analysis4"/>
      <sheetName val="OCT__2016-TB4"/>
      <sheetName val="note_workings4"/>
      <sheetName val="PBT_Analysis4"/>
      <sheetName val="Nov2014_MPR4"/>
      <sheetName val="NOV2014_Note4"/>
      <sheetName val="YTD_20144"/>
      <sheetName val="OCT_2014_FS4"/>
      <sheetName val="2014_prod4"/>
      <sheetName val="2015_Bud_Ass4"/>
      <sheetName val="2015_Bud24"/>
      <sheetName val="conversion_cost_sum4"/>
      <sheetName val="conversion_cost24"/>
      <sheetName val="August_20154"/>
      <sheetName val="Feb'18_TB4"/>
      <sheetName val="TRIAL_BALANCE__2019_YTD4"/>
      <sheetName val="August_2019_TB4"/>
      <sheetName val="conversion_cost_YTD_20194"/>
      <sheetName val="Conversion_cost_August_20194"/>
      <sheetName val="50KG_INCENTIVES4"/>
      <sheetName val="Retail_Incentives_4"/>
      <sheetName val="Omitted_3rd_quater4"/>
      <sheetName val="CC_-_JUNE_2018_Month4"/>
      <sheetName val="Report_Header_Dates4"/>
      <sheetName val="DIRECT_LABOUR4"/>
      <sheetName val="DIRECT_OVERHEAD4"/>
      <sheetName val="S_AND_D4"/>
      <sheetName val="ADMIN_(2)4"/>
      <sheetName val="Non-oper__cost4"/>
      <sheetName val="President_DB_-_Cost_per_T_4"/>
      <sheetName val="Conversion_cost_MaY_20194"/>
      <sheetName val="President_DB-_Rev_&amp;_Prod4"/>
      <sheetName val="FA_Details4"/>
      <sheetName val="JANF_TEST23"/>
      <sheetName val="JAN00(2)_TEST23"/>
      <sheetName val="LBRS_WGS_JAN_-_MAR_200023"/>
      <sheetName val="Fixed_Assets22"/>
      <sheetName val="2014-_detailed22"/>
      <sheetName val="2015_-_detled22"/>
      <sheetName val="APR_064"/>
      <sheetName val="MAY_064"/>
      <sheetName val="@@BMA_Gbx_-_Pack_Config5"/>
      <sheetName val="@@BMA_Gbx_-_PrintEngine5"/>
      <sheetName val="Op_Assumptions4"/>
      <sheetName val="Telenet_Opex3"/>
      <sheetName val="2006_FA_SCHEDULE3"/>
      <sheetName val="NOV_-_DEC_TL3"/>
      <sheetName val="AIS_-_Main_3"/>
      <sheetName val="conversion_cost_YTD_2018_(2)3"/>
      <sheetName val="CC_-_Dec__2017_YTD3"/>
      <sheetName val="DSR_K3"/>
      <sheetName val="MAJOR_ACTIVITIES3"/>
      <sheetName val="Q3_P_&amp;_L3"/>
      <sheetName val="Profit_Recon3"/>
      <sheetName val="SAP_SFP3"/>
      <sheetName val="TB_Asset3"/>
      <sheetName val="KEY_RATIO3"/>
      <sheetName val="cost_per_unit3"/>
      <sheetName val="Direct_Expenses3"/>
      <sheetName val="CONSO_K3"/>
      <sheetName val="P&amp;_L__Analysis3"/>
      <sheetName val="TPT_Inc3"/>
      <sheetName val="Direct_over_head3"/>
      <sheetName val="INCOME_TB3"/>
      <sheetName val="2017_bud3"/>
      <sheetName val="SSC_K3"/>
      <sheetName val="Profit_Rec_Worksheet3"/>
      <sheetName val="Sales_Analysis3"/>
      <sheetName val="OCT__2016-TB3"/>
      <sheetName val="note_workings3"/>
      <sheetName val="PBT_Analysis3"/>
      <sheetName val="Nov2014_MPR3"/>
      <sheetName val="NOV2014_Note3"/>
      <sheetName val="YTD_20143"/>
      <sheetName val="OCT_2014_FS3"/>
      <sheetName val="2014_prod3"/>
      <sheetName val="2015_Bud_Ass3"/>
      <sheetName val="2015_Bud23"/>
      <sheetName val="conversion_cost_sum3"/>
      <sheetName val="conversion_cost23"/>
      <sheetName val="August_20153"/>
      <sheetName val="Feb'18_TB3"/>
      <sheetName val="TRIAL_BALANCE__2019_YTD3"/>
      <sheetName val="August_2019_TB3"/>
      <sheetName val="conversion_cost_YTD_20193"/>
      <sheetName val="Conversion_cost_August_20193"/>
      <sheetName val="50KG_INCENTIVES3"/>
      <sheetName val="Retail_Incentives_3"/>
      <sheetName val="Omitted_3rd_quater3"/>
      <sheetName val="CC_-_JUNE_2018_Month3"/>
      <sheetName val="Report_Header_Dates3"/>
      <sheetName val="DIRECT_LABOUR3"/>
      <sheetName val="DIRECT_OVERHEAD3"/>
      <sheetName val="S_AND_D3"/>
      <sheetName val="ADMIN_(2)3"/>
      <sheetName val="Non-oper__cost3"/>
      <sheetName val="President_DB_-_Cost_per_T_3"/>
      <sheetName val="Conversion_cost_MaY_20193"/>
      <sheetName val="President_DB-_Rev_&amp;_Prod3"/>
      <sheetName val="FA_Details3"/>
      <sheetName val="JANF_TEST25"/>
      <sheetName val="JAN00(2)_TEST25"/>
      <sheetName val="LBRS_WGS_JAN_-_MAR_200025"/>
      <sheetName val="Fixed_Assets24"/>
      <sheetName val="2014-_detailed24"/>
      <sheetName val="2015_-_detled24"/>
      <sheetName val="APR_066"/>
      <sheetName val="MAY_066"/>
      <sheetName val="@@BMA_Gbx_-_Pack_Config8"/>
      <sheetName val="@@BMA_Gbx_-_PrintEngine8"/>
      <sheetName val="Op_Assumptions6"/>
      <sheetName val="Telenet_Opex5"/>
      <sheetName val="2006_FA_SCHEDULE5"/>
      <sheetName val="NOV_-_DEC_TL5"/>
      <sheetName val="AIS_-_Main_5"/>
      <sheetName val="conversion_cost_YTD_2018_(2)5"/>
      <sheetName val="CC_-_Dec__2017_YTD5"/>
      <sheetName val="DSR_K5"/>
      <sheetName val="MAJOR_ACTIVITIES5"/>
      <sheetName val="Q3_P_&amp;_L5"/>
      <sheetName val="Profit_Recon5"/>
      <sheetName val="SAP_SFP5"/>
      <sheetName val="TB_Asset5"/>
      <sheetName val="KEY_RATIO5"/>
      <sheetName val="cost_per_unit5"/>
      <sheetName val="Direct_Expenses5"/>
      <sheetName val="CONSO_K5"/>
      <sheetName val="P&amp;_L__Analysis5"/>
      <sheetName val="TPT_Inc5"/>
      <sheetName val="Direct_over_head5"/>
      <sheetName val="INCOME_TB5"/>
      <sheetName val="2017_bud5"/>
      <sheetName val="SSC_K5"/>
      <sheetName val="Profit_Rec_Worksheet5"/>
      <sheetName val="Sales_Analysis5"/>
      <sheetName val="OCT__2016-TB5"/>
      <sheetName val="note_workings5"/>
      <sheetName val="PBT_Analysis5"/>
      <sheetName val="Nov2014_MPR5"/>
      <sheetName val="NOV2014_Note5"/>
      <sheetName val="YTD_20145"/>
      <sheetName val="OCT_2014_FS5"/>
      <sheetName val="2014_prod5"/>
      <sheetName val="2015_Bud_Ass5"/>
      <sheetName val="2015_Bud25"/>
      <sheetName val="conversion_cost_sum5"/>
      <sheetName val="conversion_cost25"/>
      <sheetName val="August_20155"/>
      <sheetName val="Feb'18_TB5"/>
      <sheetName val="TRIAL_BALANCE__2019_YTD5"/>
      <sheetName val="August_2019_TB5"/>
      <sheetName val="conversion_cost_YTD_20195"/>
      <sheetName val="Conversion_cost_August_20195"/>
      <sheetName val="50KG_INCENTIVES5"/>
      <sheetName val="Retail_Incentives_5"/>
      <sheetName val="Omitted_3rd_quater5"/>
      <sheetName val="CC_-_JUNE_2018_Month5"/>
      <sheetName val="Report_Header_Dates5"/>
      <sheetName val="DIRECT_LABOUR5"/>
      <sheetName val="DIRECT_OVERHEAD5"/>
      <sheetName val="S_AND_D5"/>
      <sheetName val="ADMIN_(2)5"/>
      <sheetName val="Non-oper__cost5"/>
      <sheetName val="President_DB_-_Cost_per_T_5"/>
      <sheetName val="Conversion_cost_MaY_20195"/>
      <sheetName val="President_DB-_Rev_&amp;_Prod5"/>
      <sheetName val="FA_Details5"/>
      <sheetName val="JANF_TEST26"/>
      <sheetName val="JAN00(2)_TEST26"/>
      <sheetName val="LBRS_WGS_JAN_-_MAR_200026"/>
      <sheetName val="Fixed_Assets25"/>
      <sheetName val="2014-_detailed25"/>
      <sheetName val="2015_-_detled25"/>
      <sheetName val="APR_067"/>
      <sheetName val="MAY_067"/>
      <sheetName val="@@BMA_Gbx_-_Pack_Config9"/>
      <sheetName val="@@BMA_Gbx_-_PrintEngine9"/>
      <sheetName val="Op_Assumptions7"/>
      <sheetName val="Telenet_Opex6"/>
      <sheetName val="2006_FA_SCHEDULE6"/>
      <sheetName val="NOV_-_DEC_TL6"/>
      <sheetName val="AIS_-_Main_6"/>
      <sheetName val="conversion_cost_YTD_2018_(2)6"/>
      <sheetName val="CC_-_Dec__2017_YTD6"/>
      <sheetName val="DSR_K6"/>
      <sheetName val="MAJOR_ACTIVITIES6"/>
      <sheetName val="Q3_P_&amp;_L6"/>
      <sheetName val="Profit_Recon6"/>
      <sheetName val="SAP_SFP6"/>
      <sheetName val="TB_Asset6"/>
      <sheetName val="KEY_RATIO6"/>
      <sheetName val="cost_per_unit6"/>
      <sheetName val="Direct_Expenses6"/>
      <sheetName val="CONSO_K6"/>
      <sheetName val="P&amp;_L__Analysis6"/>
      <sheetName val="TPT_Inc6"/>
      <sheetName val="Direct_over_head6"/>
      <sheetName val="INCOME_TB6"/>
      <sheetName val="2017_bud6"/>
      <sheetName val="SSC_K6"/>
      <sheetName val="Profit_Rec_Worksheet6"/>
      <sheetName val="Sales_Analysis6"/>
      <sheetName val="OCT__2016-TB6"/>
      <sheetName val="note_workings6"/>
      <sheetName val="PBT_Analysis6"/>
      <sheetName val="Nov2014_MPR6"/>
      <sheetName val="NOV2014_Note6"/>
      <sheetName val="YTD_20146"/>
      <sheetName val="OCT_2014_FS6"/>
      <sheetName val="2014_prod6"/>
      <sheetName val="2015_Bud_Ass6"/>
      <sheetName val="2015_Bud26"/>
      <sheetName val="conversion_cost_sum6"/>
      <sheetName val="conversion_cost26"/>
      <sheetName val="August_20156"/>
      <sheetName val="Feb'18_TB6"/>
      <sheetName val="TRIAL_BALANCE__2019_YTD6"/>
      <sheetName val="August_2019_TB6"/>
      <sheetName val="conversion_cost_YTD_20196"/>
      <sheetName val="Conversion_cost_August_20196"/>
      <sheetName val="50KG_INCENTIVES6"/>
      <sheetName val="Retail_Incentives_6"/>
      <sheetName val="Omitted_3rd_quater6"/>
      <sheetName val="CC_-_JUNE_2018_Month6"/>
      <sheetName val="Report_Header_Dates6"/>
      <sheetName val="DIRECT_LABOUR6"/>
      <sheetName val="DIRECT_OVERHEAD6"/>
      <sheetName val="S_AND_D6"/>
      <sheetName val="ADMIN_(2)6"/>
      <sheetName val="Non-oper__cost6"/>
      <sheetName val="President_DB_-_Cost_per_T_6"/>
      <sheetName val="Conversion_cost_MaY_20196"/>
      <sheetName val="President_DB-_Rev_&amp;_Prod6"/>
      <sheetName val="FA_Details6"/>
      <sheetName val="Auditors Assoc"/>
      <sheetName val="P.E.L"/>
      <sheetName val="C.L"/>
      <sheetName val="2021 Annual Leave"/>
      <sheetName val="Data-GRate_Cmb1"/>
      <sheetName val="Quanon_Ltd"/>
      <sheetName val="ASSUMPTIONS_AND_BOND_LIST"/>
      <sheetName val="Base_Info"/>
      <sheetName val="Weighted_Avg__shares_OS_06"/>
      <sheetName val="Auditors_Assoc"/>
      <sheetName val="P_E_L"/>
      <sheetName val="C_L"/>
      <sheetName val="2021_Annual_Leave"/>
      <sheetName val="Cons_Apr-May"/>
      <sheetName val="pf_criteria"/>
      <sheetName val="FTFA011"/>
      <sheetName val="G"/>
      <sheetName val="sbr1940-shldrs"/>
      <sheetName val="Dbase - Spv"/>
      <sheetName val="Gratuity DBase"/>
      <sheetName val="P&amp;T Dbase-Jnr Ewe"/>
      <sheetName val="P&amp;T Dbase-Jnr Shg"/>
      <sheetName val="P&amp;T Dbase-Jnr HQ"/>
      <sheetName val="Data-GRate_Cmb2"/>
      <sheetName val="Quanon_Ltd1"/>
      <sheetName val="ASSUMPTIONS_AND_BOND_LIST1"/>
      <sheetName val="Base_Info1"/>
      <sheetName val="Weighted_Avg__shares_OS_061"/>
      <sheetName val="Auditors_Assoc1"/>
      <sheetName val="P_E_L1"/>
      <sheetName val="C_L1"/>
      <sheetName val="2021_Annual_Leave1"/>
      <sheetName val="JANF_TEST27"/>
      <sheetName val="JAN00(2)_TEST27"/>
      <sheetName val="LBRS_WGS_JAN_-_MAR_200027"/>
      <sheetName val="Fixed_Assets26"/>
      <sheetName val="2014-_detailed26"/>
      <sheetName val="2015_-_detled26"/>
      <sheetName val="@@BMA_Gbx_-_Pack_Config10"/>
      <sheetName val="@@BMA_Gbx_-_PrintEngine10"/>
      <sheetName val="Op_Assumptions8"/>
      <sheetName val="APR_068"/>
      <sheetName val="MAY_068"/>
      <sheetName val="Telenet_Opex7"/>
      <sheetName val="2006_FA_SCHEDULE7"/>
      <sheetName val="NOV_-_DEC_TL7"/>
      <sheetName val="conversion_cost_YTD_2018_(2)7"/>
      <sheetName val="CC_-_Dec__2017_YTD7"/>
      <sheetName val="DSR_K7"/>
      <sheetName val="MAJOR_ACTIVITIES7"/>
      <sheetName val="Q3_P_&amp;_L7"/>
      <sheetName val="Profit_Recon7"/>
      <sheetName val="SAP_SFP7"/>
      <sheetName val="TB_Asset7"/>
      <sheetName val="KEY_RATIO7"/>
      <sheetName val="cost_per_unit7"/>
      <sheetName val="Direct_Expenses7"/>
      <sheetName val="CONSO_K7"/>
      <sheetName val="P&amp;_L__Analysis7"/>
      <sheetName val="TPT_Inc7"/>
      <sheetName val="Direct_over_head7"/>
      <sheetName val="INCOME_TB7"/>
      <sheetName val="2017_bud7"/>
      <sheetName val="SSC_K7"/>
      <sheetName val="Profit_Rec_Worksheet7"/>
      <sheetName val="Sales_Analysis7"/>
      <sheetName val="OCT__2016-TB7"/>
      <sheetName val="note_workings7"/>
      <sheetName val="PBT_Analysis7"/>
      <sheetName val="Nov2014_MPR7"/>
      <sheetName val="NOV2014_Note7"/>
      <sheetName val="YTD_20147"/>
      <sheetName val="OCT_2014_FS7"/>
      <sheetName val="2014_prod7"/>
      <sheetName val="2015_Bud_Ass7"/>
      <sheetName val="2015_Bud27"/>
      <sheetName val="conversion_cost_sum7"/>
      <sheetName val="conversion_cost27"/>
      <sheetName val="August_20157"/>
      <sheetName val="Feb'18_TB7"/>
      <sheetName val="TRIAL_BALANCE__2019_YTD7"/>
      <sheetName val="August_2019_TB7"/>
      <sheetName val="conversion_cost_YTD_20197"/>
      <sheetName val="Conversion_cost_August_20197"/>
      <sheetName val="50KG_INCENTIVES7"/>
      <sheetName val="Retail_Incentives_7"/>
      <sheetName val="Omitted_3rd_quater7"/>
      <sheetName val="CC_-_JUNE_2018_Month7"/>
      <sheetName val="Report_Header_Dates7"/>
      <sheetName val="DIRECT_LABOUR7"/>
      <sheetName val="DIRECT_OVERHEAD7"/>
      <sheetName val="S_AND_D7"/>
      <sheetName val="ADMIN_(2)7"/>
      <sheetName val="Non-oper__cost7"/>
      <sheetName val="President_DB_-_Cost_per_T_7"/>
      <sheetName val="Conversion_cost_MaY_20197"/>
      <sheetName val="President_DB-_Rev_&amp;_Prod7"/>
      <sheetName val="AIS_-_Main_7"/>
      <sheetName val="FA_Details7"/>
      <sheetName val="Data-GRate_Cmb3"/>
      <sheetName val="P_E_L2"/>
      <sheetName val="C_L2"/>
      <sheetName val="2021_Annual_Leave2"/>
      <sheetName val="Quanon_Ltd2"/>
      <sheetName val="ASSUMPTIONS_AND_BOND_LIST2"/>
      <sheetName val="Base_Info2"/>
      <sheetName val="Weighted_Avg__shares_OS_062"/>
      <sheetName val="Auditors_Assoc2"/>
      <sheetName val="Dbase_-_Spv"/>
      <sheetName val="Gratuity_DBase"/>
      <sheetName val="P&amp;T_Dbase-Jnr_Ewe"/>
      <sheetName val="P&amp;T_Dbase-Jnr_Shg"/>
      <sheetName val="P&amp;T_Dbase-Jnr_HQ"/>
      <sheetName val="Cons_Apr-May1"/>
      <sheetName val="MALTA"/>
      <sheetName val="SPARK"/>
      <sheetName val="SUPERMONT"/>
      <sheetName val="SUPERMONT P"/>
      <sheetName val="EXPATRIATE STAFF"/>
      <sheetName val="JANF_TEST28"/>
      <sheetName val="JAN00(2)_TEST28"/>
      <sheetName val="LBRS_WGS_JAN_-_MAR_200028"/>
      <sheetName val="Fixed_Assets27"/>
      <sheetName val="2014-_detailed27"/>
      <sheetName val="2015_-_detled27"/>
      <sheetName val="@@BMA_Gbx_-_Pack_Config11"/>
      <sheetName val="@@BMA_Gbx_-_PrintEngine11"/>
      <sheetName val="Op_Assumptions9"/>
      <sheetName val="APR_069"/>
      <sheetName val="MAY_069"/>
      <sheetName val="Telenet_Opex8"/>
      <sheetName val="2006_FA_SCHEDULE8"/>
      <sheetName val="NOV_-_DEC_TL8"/>
      <sheetName val="conversion_cost_YTD_2018_(2)8"/>
      <sheetName val="CC_-_Dec__2017_YTD8"/>
      <sheetName val="DSR_K8"/>
      <sheetName val="MAJOR_ACTIVITIES8"/>
      <sheetName val="Q3_P_&amp;_L8"/>
      <sheetName val="Profit_Recon8"/>
      <sheetName val="SAP_SFP8"/>
      <sheetName val="TB_Asset8"/>
      <sheetName val="KEY_RATIO8"/>
      <sheetName val="cost_per_unit8"/>
      <sheetName val="Direct_Expenses8"/>
      <sheetName val="CONSO_K8"/>
      <sheetName val="P&amp;_L__Analysis8"/>
      <sheetName val="TPT_Inc8"/>
      <sheetName val="Direct_over_head8"/>
      <sheetName val="INCOME_TB8"/>
      <sheetName val="2017_bud8"/>
      <sheetName val="SSC_K8"/>
      <sheetName val="Profit_Rec_Worksheet8"/>
      <sheetName val="Sales_Analysis8"/>
      <sheetName val="OCT__2016-TB8"/>
      <sheetName val="note_workings8"/>
      <sheetName val="PBT_Analysis8"/>
      <sheetName val="Nov2014_MPR8"/>
      <sheetName val="NOV2014_Note8"/>
      <sheetName val="YTD_20148"/>
      <sheetName val="OCT_2014_FS8"/>
      <sheetName val="2014_prod8"/>
      <sheetName val="2015_Bud_Ass8"/>
      <sheetName val="2015_Bud28"/>
      <sheetName val="conversion_cost_sum8"/>
      <sheetName val="conversion_cost28"/>
      <sheetName val="August_20158"/>
      <sheetName val="Feb'18_TB8"/>
      <sheetName val="TRIAL_BALANCE__2019_YTD8"/>
      <sheetName val="August_2019_TB8"/>
      <sheetName val="conversion_cost_YTD_20198"/>
      <sheetName val="Conversion_cost_August_20198"/>
      <sheetName val="50KG_INCENTIVES8"/>
      <sheetName val="Retail_Incentives_8"/>
      <sheetName val="Omitted_3rd_quater8"/>
      <sheetName val="CC_-_JUNE_2018_Month8"/>
      <sheetName val="Report_Header_Dates8"/>
      <sheetName val="DIRECT_LABOUR8"/>
      <sheetName val="DIRECT_OVERHEAD8"/>
      <sheetName val="S_AND_D8"/>
      <sheetName val="ADMIN_(2)8"/>
      <sheetName val="Non-oper__cost8"/>
      <sheetName val="President_DB_-_Cost_per_T_8"/>
      <sheetName val="Conversion_cost_MaY_20198"/>
      <sheetName val="President_DB-_Rev_&amp;_Prod8"/>
      <sheetName val="AIS_-_Main_8"/>
      <sheetName val="FA_Details8"/>
      <sheetName val="Data-GRate_Cmb4"/>
      <sheetName val="Quanon_Ltd3"/>
      <sheetName val="ASSUMPTIONS_AND_BOND_LIST3"/>
      <sheetName val="Base_Info3"/>
      <sheetName val="Weighted_Avg__shares_OS_063"/>
      <sheetName val="Auditors_Assoc3"/>
      <sheetName val="P_E_L3"/>
      <sheetName val="C_L3"/>
      <sheetName val="2021_Annual_Leave3"/>
      <sheetName val="Dbase_-_Spv1"/>
      <sheetName val="Gratuity_DBase1"/>
      <sheetName val="P&amp;T_Dbase-Jnr_Ewe1"/>
      <sheetName val="P&amp;T_Dbase-Jnr_Shg1"/>
      <sheetName val="P&amp;T_Dbase-Jnr_HQ1"/>
      <sheetName val="Cons_Apr-May2"/>
      <sheetName val="TREND PAL"/>
      <sheetName val="CAD"/>
      <sheetName val="DIAGEO VENTURE"/>
      <sheetName val="Set-up"/>
      <sheetName val="INVEST_BANK_GROUP"/>
      <sheetName val="DetailReport"/>
      <sheetName val="EXPATRIATE_STAFF1"/>
      <sheetName val="EXPATRIATE_STAFF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SAFIANU IBRAHIM</v>
          </cell>
          <cell r="C8">
            <v>14105.6</v>
          </cell>
        </row>
        <row r="10">
          <cell r="B10" t="str">
            <v>BALA SANNI MOHAMED</v>
          </cell>
          <cell r="C10">
            <v>14105.6</v>
          </cell>
        </row>
        <row r="11">
          <cell r="B11" t="str">
            <v xml:space="preserve">                                              </v>
          </cell>
        </row>
        <row r="12">
          <cell r="B12" t="str">
            <v>OBOT SAMUEL</v>
          </cell>
          <cell r="C12">
            <v>14105.6</v>
          </cell>
        </row>
        <row r="14">
          <cell r="B14" t="str">
            <v>SANNI  MOHAMMED</v>
          </cell>
          <cell r="C14">
            <v>14105.6</v>
          </cell>
        </row>
        <row r="16">
          <cell r="B16" t="str">
            <v>UMARU GARUBA</v>
          </cell>
          <cell r="C16">
            <v>14105.6</v>
          </cell>
        </row>
        <row r="18">
          <cell r="B18" t="str">
            <v>NZERIBE NWANKPA</v>
          </cell>
          <cell r="C18">
            <v>14105.6</v>
          </cell>
        </row>
        <row r="20">
          <cell r="B20" t="str">
            <v>USMAN ABDULAHI</v>
          </cell>
          <cell r="C20">
            <v>14105.6</v>
          </cell>
        </row>
        <row r="22">
          <cell r="B22" t="str">
            <v>ZUBAIRU  YUSSUF</v>
          </cell>
          <cell r="C22">
            <v>14105.6</v>
          </cell>
        </row>
        <row r="24">
          <cell r="B24" t="str">
            <v xml:space="preserve"> </v>
          </cell>
          <cell r="C24">
            <v>0</v>
          </cell>
        </row>
        <row r="26">
          <cell r="B26" t="str">
            <v>MOHAMMED YUSSUF</v>
          </cell>
          <cell r="C26">
            <v>14105.6</v>
          </cell>
        </row>
        <row r="28">
          <cell r="B28" t="str">
            <v>IKECHUKWU NNADI</v>
          </cell>
          <cell r="C28">
            <v>12401.3</v>
          </cell>
        </row>
        <row r="30">
          <cell r="B30" t="str">
            <v>KASIMU SALISU</v>
          </cell>
          <cell r="C30">
            <v>11718.7</v>
          </cell>
        </row>
        <row r="32">
          <cell r="B32" t="str">
            <v>ABUBAKAR IBRAHIM</v>
          </cell>
          <cell r="C32">
            <v>14105.6</v>
          </cell>
        </row>
        <row r="34">
          <cell r="B34" t="str">
            <v>ABUBAKAR  DOGO</v>
          </cell>
          <cell r="C34">
            <v>12905.5</v>
          </cell>
        </row>
        <row r="36">
          <cell r="B36" t="str">
            <v>ABU  EHIJIATOR</v>
          </cell>
          <cell r="C36">
            <v>14105.6</v>
          </cell>
        </row>
        <row r="38">
          <cell r="B38" t="str">
            <v>ISA  ADAMU GUMEL</v>
          </cell>
          <cell r="C38">
            <v>14105.6</v>
          </cell>
        </row>
        <row r="40">
          <cell r="B40" t="str">
            <v>NGARI  MOHAMMED</v>
          </cell>
          <cell r="C40">
            <v>14105.6</v>
          </cell>
        </row>
        <row r="42">
          <cell r="B42" t="str">
            <v>ISHAU BIRININ KUDU</v>
          </cell>
          <cell r="C42">
            <v>14105.6</v>
          </cell>
        </row>
        <row r="44">
          <cell r="B44" t="str">
            <v>ISHAU BIRININ KUDU</v>
          </cell>
          <cell r="C44">
            <v>7535.65</v>
          </cell>
        </row>
        <row r="46">
          <cell r="B46" t="str">
            <v>FREEDOM    IGAGHO</v>
          </cell>
          <cell r="C46">
            <v>7535.65</v>
          </cell>
        </row>
        <row r="48">
          <cell r="B48" t="str">
            <v>GARUBA  ISA</v>
          </cell>
          <cell r="C48">
            <v>7535.65</v>
          </cell>
        </row>
        <row r="49">
          <cell r="B49" t="str">
            <v>FREEDOM    IGAGHO</v>
          </cell>
          <cell r="C49">
            <v>14105.6</v>
          </cell>
        </row>
        <row r="50">
          <cell r="B50" t="str">
            <v>UMARU  ADAMU</v>
          </cell>
          <cell r="C50">
            <v>7535.65</v>
          </cell>
        </row>
        <row r="51">
          <cell r="B51" t="str">
            <v>GARUBA  ISA</v>
          </cell>
          <cell r="C51">
            <v>12543.5</v>
          </cell>
        </row>
        <row r="52">
          <cell r="B52" t="str">
            <v>USMAN  GARUBA</v>
          </cell>
          <cell r="C52">
            <v>7535.65</v>
          </cell>
        </row>
        <row r="53">
          <cell r="B53" t="str">
            <v>UMARU  ADAMU</v>
          </cell>
          <cell r="C53">
            <v>14105.6</v>
          </cell>
        </row>
        <row r="54">
          <cell r="B54" t="str">
            <v>ALI  YUSSUF</v>
          </cell>
          <cell r="C54">
            <v>7535.65</v>
          </cell>
        </row>
        <row r="55">
          <cell r="B55" t="str">
            <v>USMAN  GARUBA</v>
          </cell>
          <cell r="C55">
            <v>5931.6</v>
          </cell>
        </row>
        <row r="56">
          <cell r="B56" t="str">
            <v>USMAN  MATI</v>
          </cell>
          <cell r="C56">
            <v>7535.65</v>
          </cell>
        </row>
        <row r="57">
          <cell r="B57" t="str">
            <v>ALI  YUSSUF</v>
          </cell>
          <cell r="C57">
            <v>14105.6</v>
          </cell>
        </row>
        <row r="58">
          <cell r="B58" t="str">
            <v>AARON  H BURGA</v>
          </cell>
          <cell r="C58">
            <v>7535.65</v>
          </cell>
        </row>
        <row r="59">
          <cell r="B59" t="str">
            <v>USMAN  MATI</v>
          </cell>
          <cell r="C59">
            <v>14105.6</v>
          </cell>
        </row>
        <row r="60">
          <cell r="B60" t="str">
            <v>ABUBAKAR  CHICKA</v>
          </cell>
          <cell r="C60">
            <v>7535.65</v>
          </cell>
        </row>
        <row r="61">
          <cell r="B61" t="str">
            <v>AARON  H BURGA</v>
          </cell>
          <cell r="C61">
            <v>13564.6</v>
          </cell>
        </row>
        <row r="62">
          <cell r="B62" t="str">
            <v>ABDULAHI  MOHAMED</v>
          </cell>
          <cell r="C62">
            <v>7535.65</v>
          </cell>
        </row>
        <row r="63">
          <cell r="B63" t="str">
            <v>ABUBAKAR  CHICKA</v>
          </cell>
          <cell r="C63">
            <v>14105.6</v>
          </cell>
        </row>
        <row r="64">
          <cell r="B64" t="str">
            <v>JIDDA  MUSA</v>
          </cell>
          <cell r="C64">
            <v>7535.65</v>
          </cell>
        </row>
        <row r="65">
          <cell r="B65" t="str">
            <v>ABDULAHI  MOHAMED</v>
          </cell>
          <cell r="C65">
            <v>14105.6</v>
          </cell>
        </row>
        <row r="66">
          <cell r="B66" t="str">
            <v>MUSTAPHA MOHAMED</v>
          </cell>
          <cell r="C66">
            <v>7535.65</v>
          </cell>
        </row>
        <row r="67">
          <cell r="B67" t="str">
            <v>JIDDA  MUSA</v>
          </cell>
          <cell r="C67">
            <v>14105.6</v>
          </cell>
        </row>
        <row r="68">
          <cell r="B68" t="str">
            <v>SANNI M ABDULLAHI</v>
          </cell>
          <cell r="C68">
            <v>7535.65</v>
          </cell>
        </row>
        <row r="69">
          <cell r="B69" t="str">
            <v>MUSTAPHA MOHAMED</v>
          </cell>
          <cell r="C69">
            <v>14105.6</v>
          </cell>
        </row>
        <row r="70">
          <cell r="B70" t="str">
            <v>SANNI  SHAIBU</v>
          </cell>
          <cell r="C70">
            <v>7535.65</v>
          </cell>
        </row>
        <row r="71">
          <cell r="B71" t="str">
            <v>SANNI M ABDULLAHI</v>
          </cell>
          <cell r="C71">
            <v>14105.6</v>
          </cell>
        </row>
        <row r="72">
          <cell r="B72" t="str">
            <v>AUDU  MOHAMMED</v>
          </cell>
          <cell r="C72">
            <v>7535.65</v>
          </cell>
        </row>
        <row r="73">
          <cell r="B73" t="str">
            <v>SANNI  SHAIBU</v>
          </cell>
          <cell r="C73">
            <v>14105.6</v>
          </cell>
        </row>
        <row r="74">
          <cell r="B74" t="str">
            <v>UMARU IBRAHIM</v>
          </cell>
          <cell r="C74">
            <v>1345.9</v>
          </cell>
        </row>
        <row r="75">
          <cell r="B75" t="str">
            <v>AUDU  MOHAMMED</v>
          </cell>
          <cell r="C75">
            <v>12401.3</v>
          </cell>
        </row>
        <row r="76">
          <cell r="B76" t="str">
            <v>SALISU MOHAMMED</v>
          </cell>
          <cell r="C76">
            <v>632.79999999999995</v>
          </cell>
        </row>
        <row r="77">
          <cell r="B77" t="str">
            <v>UMARU IBRAHIM</v>
          </cell>
          <cell r="C77">
            <v>12762.3</v>
          </cell>
        </row>
        <row r="78">
          <cell r="B78" t="str">
            <v>SUNDAY  CHARLES</v>
          </cell>
          <cell r="C78">
            <v>7535.65</v>
          </cell>
        </row>
        <row r="79">
          <cell r="B79" t="str">
            <v>SALISU MOHAMMED</v>
          </cell>
          <cell r="C79">
            <v>14105.6</v>
          </cell>
        </row>
        <row r="80">
          <cell r="B80" t="str">
            <v>EJIMACHUKWU CHRIS</v>
          </cell>
          <cell r="C80">
            <v>7535.65</v>
          </cell>
        </row>
        <row r="81">
          <cell r="B81" t="str">
            <v>SUNDAY  CHARLES</v>
          </cell>
          <cell r="C81">
            <v>0</v>
          </cell>
        </row>
        <row r="83">
          <cell r="B83" t="str">
            <v>EJIMACHUKWU CHRIS</v>
          </cell>
          <cell r="C83">
            <v>14105.6</v>
          </cell>
        </row>
        <row r="84">
          <cell r="B84" t="str">
            <v>IBRAHIN  LALA</v>
          </cell>
          <cell r="C84">
            <v>7535.65</v>
          </cell>
        </row>
        <row r="85">
          <cell r="B85" t="str">
            <v>IBRAHIN  LALA</v>
          </cell>
          <cell r="C85">
            <v>0</v>
          </cell>
        </row>
        <row r="86">
          <cell r="B86" t="str">
            <v>HARUNA MUSA</v>
          </cell>
          <cell r="C86">
            <v>7535.65</v>
          </cell>
        </row>
        <row r="87">
          <cell r="B87" t="str">
            <v>HARUNA MUSA</v>
          </cell>
          <cell r="C87">
            <v>14105.6</v>
          </cell>
        </row>
        <row r="88">
          <cell r="B88" t="str">
            <v>ABUBAKAR  IDRISSU</v>
          </cell>
          <cell r="C88">
            <v>7535.65</v>
          </cell>
        </row>
        <row r="90">
          <cell r="B90" t="str">
            <v>IBRAHIM YARO</v>
          </cell>
          <cell r="C90">
            <v>7535.65</v>
          </cell>
        </row>
        <row r="92">
          <cell r="B92" t="str">
            <v>ABDULAHI IBRAHIM</v>
          </cell>
          <cell r="C92">
            <v>7535.65</v>
          </cell>
        </row>
        <row r="94">
          <cell r="B94" t="str">
            <v>ABUBAKAR  IDRISSU</v>
          </cell>
          <cell r="C94">
            <v>14105.6</v>
          </cell>
        </row>
        <row r="96">
          <cell r="B96" t="str">
            <v>IBRAHIM YARO</v>
          </cell>
          <cell r="C96">
            <v>10597.5</v>
          </cell>
        </row>
        <row r="98">
          <cell r="B98" t="str">
            <v>ABDULAHI IBRAHIM</v>
          </cell>
          <cell r="C98">
            <v>14105.6</v>
          </cell>
        </row>
        <row r="100">
          <cell r="B100" t="str">
            <v>MOHAMMED ABASS</v>
          </cell>
          <cell r="C100">
            <v>14105.6</v>
          </cell>
        </row>
        <row r="102">
          <cell r="B102" t="str">
            <v>UMARU IDI</v>
          </cell>
          <cell r="C102">
            <v>14105.6</v>
          </cell>
        </row>
        <row r="104">
          <cell r="B104" t="str">
            <v>SULE MUSA</v>
          </cell>
          <cell r="C104">
            <v>14105.6</v>
          </cell>
        </row>
        <row r="106">
          <cell r="B106" t="str">
            <v>GARUBA HABU</v>
          </cell>
          <cell r="C106">
            <v>14105.6</v>
          </cell>
        </row>
      </sheetData>
      <sheetData sheetId="4" refreshError="1">
        <row r="8">
          <cell r="B8" t="str">
            <v>SAFIANU IBRAHIM</v>
          </cell>
          <cell r="C8">
            <v>9437.77</v>
          </cell>
        </row>
        <row r="10">
          <cell r="B10" t="str">
            <v>BALA SANNI MOHAMED</v>
          </cell>
          <cell r="C10">
            <v>10301.17</v>
          </cell>
        </row>
        <row r="11">
          <cell r="B11" t="str">
            <v xml:space="preserve">                                              </v>
          </cell>
        </row>
        <row r="12">
          <cell r="B12" t="str">
            <v>OBOT SAMUEL</v>
          </cell>
          <cell r="C12">
            <v>10301.17</v>
          </cell>
        </row>
        <row r="14">
          <cell r="B14" t="str">
            <v>SANNI  MOHAMMED</v>
          </cell>
          <cell r="C14">
            <v>10301.17</v>
          </cell>
        </row>
        <row r="16">
          <cell r="B16" t="str">
            <v>UMARU GARUBA</v>
          </cell>
          <cell r="C16">
            <v>2122.1999999999998</v>
          </cell>
        </row>
        <row r="18">
          <cell r="B18" t="str">
            <v>NZERIBE NWANKPA</v>
          </cell>
          <cell r="C18">
            <v>10301.17</v>
          </cell>
        </row>
        <row r="20">
          <cell r="B20" t="str">
            <v>USMAN ABDULAHI</v>
          </cell>
          <cell r="C20">
            <v>10301.17</v>
          </cell>
        </row>
        <row r="22">
          <cell r="B22" t="str">
            <v>ZUBAIRU  YUSSUF</v>
          </cell>
          <cell r="C22">
            <v>9437.77</v>
          </cell>
        </row>
        <row r="24">
          <cell r="B24" t="str">
            <v>JERRY  BEBS</v>
          </cell>
          <cell r="C24">
            <v>9786.11</v>
          </cell>
        </row>
        <row r="26">
          <cell r="B26" t="str">
            <v>MOHAMMED YUSSUF</v>
          </cell>
          <cell r="C26">
            <v>10301.17</v>
          </cell>
        </row>
        <row r="28">
          <cell r="B28" t="str">
            <v>IKECHUKWU NNADI</v>
          </cell>
          <cell r="C28">
            <v>10301.17</v>
          </cell>
        </row>
        <row r="30">
          <cell r="B30" t="str">
            <v>KASIMU SALISU</v>
          </cell>
          <cell r="C30">
            <v>10301.17</v>
          </cell>
        </row>
        <row r="32">
          <cell r="B32" t="str">
            <v>ABUBAKAR IBRAHIM</v>
          </cell>
          <cell r="C32">
            <v>10301.17</v>
          </cell>
        </row>
        <row r="34">
          <cell r="B34" t="str">
            <v>ABUBAKAR  DOGO</v>
          </cell>
          <cell r="C34">
            <v>10301.17</v>
          </cell>
        </row>
        <row r="36">
          <cell r="B36" t="str">
            <v>ABU  EHIJIATOR</v>
          </cell>
          <cell r="C36">
            <v>10301.17</v>
          </cell>
        </row>
        <row r="38">
          <cell r="B38" t="str">
            <v>ISA  ADAMU GUMEL</v>
          </cell>
          <cell r="C38">
            <v>10301.17</v>
          </cell>
        </row>
        <row r="40">
          <cell r="B40" t="str">
            <v>NGARI  MOHAMMED</v>
          </cell>
          <cell r="C40">
            <v>10301.17</v>
          </cell>
        </row>
        <row r="44">
          <cell r="B44" t="str">
            <v>ISHAU BIRININ KUDU</v>
          </cell>
          <cell r="C44">
            <v>5818.37</v>
          </cell>
        </row>
        <row r="46">
          <cell r="B46" t="str">
            <v>FREEDOM    IGAGHO</v>
          </cell>
          <cell r="C46">
            <v>10301.17</v>
          </cell>
        </row>
        <row r="48">
          <cell r="B48" t="str">
            <v>GARUBA  ISA</v>
          </cell>
          <cell r="C48">
            <v>10301.17</v>
          </cell>
        </row>
        <row r="50">
          <cell r="B50" t="str">
            <v>UMARU  ADAMU</v>
          </cell>
          <cell r="C50">
            <v>10301.17</v>
          </cell>
        </row>
        <row r="52">
          <cell r="B52" t="str">
            <v>USMAN  GARUBA</v>
          </cell>
          <cell r="C52">
            <v>10301.17</v>
          </cell>
        </row>
        <row r="54">
          <cell r="B54" t="str">
            <v>ALI  YUSSUF</v>
          </cell>
          <cell r="C54">
            <v>10301.17</v>
          </cell>
        </row>
        <row r="56">
          <cell r="B56" t="str">
            <v>USMAN  MATI</v>
          </cell>
          <cell r="C56">
            <v>10301.17</v>
          </cell>
        </row>
        <row r="58">
          <cell r="B58" t="str">
            <v>AARON  H BURGA</v>
          </cell>
          <cell r="C58">
            <v>9262.57</v>
          </cell>
        </row>
        <row r="60">
          <cell r="B60" t="str">
            <v>ABUBAKAR  CHICKA</v>
          </cell>
          <cell r="C60">
            <v>10301.17</v>
          </cell>
        </row>
        <row r="62">
          <cell r="B62" t="str">
            <v>ABDULAHI  MOHAMED</v>
          </cell>
          <cell r="C62">
            <v>10301.17</v>
          </cell>
        </row>
        <row r="64">
          <cell r="B64" t="str">
            <v>JIDDA  MUSA</v>
          </cell>
          <cell r="C64">
            <v>10301.17</v>
          </cell>
        </row>
        <row r="66">
          <cell r="B66" t="str">
            <v>MUSTAPHA MOHAMED</v>
          </cell>
          <cell r="C66">
            <v>10301.17</v>
          </cell>
        </row>
        <row r="68">
          <cell r="B68" t="str">
            <v>SANNI M ABDULLAHI</v>
          </cell>
          <cell r="C68">
            <v>10301.17</v>
          </cell>
        </row>
        <row r="70">
          <cell r="B70" t="str">
            <v>SANNI  SHAIBU</v>
          </cell>
          <cell r="C70">
            <v>6605</v>
          </cell>
        </row>
        <row r="72">
          <cell r="B72" t="str">
            <v>AUDU  MOHAMMED</v>
          </cell>
          <cell r="C72">
            <v>10301.17</v>
          </cell>
        </row>
        <row r="74">
          <cell r="B74" t="str">
            <v>UMARU IBRAHIM</v>
          </cell>
          <cell r="C74">
            <v>10301.17</v>
          </cell>
        </row>
        <row r="76">
          <cell r="B76" t="str">
            <v>SALISU MOHAMMED</v>
          </cell>
          <cell r="C76">
            <v>10301.17</v>
          </cell>
        </row>
        <row r="78">
          <cell r="B78" t="str">
            <v>SUNDAY  CHARLES</v>
          </cell>
          <cell r="C78">
            <v>8756.69</v>
          </cell>
        </row>
        <row r="80">
          <cell r="B80" t="str">
            <v>EJIMACHUKWU CHRIS</v>
          </cell>
          <cell r="C80">
            <v>10301.17</v>
          </cell>
        </row>
        <row r="84">
          <cell r="B84" t="str">
            <v>IBRAHIN  LALA</v>
          </cell>
          <cell r="C84">
            <v>9217.57</v>
          </cell>
        </row>
        <row r="86">
          <cell r="B86" t="str">
            <v>HARUNA MUSA</v>
          </cell>
          <cell r="C86">
            <v>10301.17</v>
          </cell>
        </row>
        <row r="88">
          <cell r="B88" t="str">
            <v>ABUBAKAR  IDRISSU</v>
          </cell>
          <cell r="C88">
            <v>10301.17</v>
          </cell>
        </row>
        <row r="90">
          <cell r="B90" t="str">
            <v>IBRAHIM YARO</v>
          </cell>
          <cell r="C90">
            <v>10301.17</v>
          </cell>
        </row>
        <row r="92">
          <cell r="B92" t="str">
            <v>ABDULAHI IBRAHIM</v>
          </cell>
          <cell r="C92">
            <v>7683.88</v>
          </cell>
        </row>
        <row r="94">
          <cell r="B94" t="str">
            <v>MOHAMMED ABASS</v>
          </cell>
          <cell r="C94">
            <v>10301.17</v>
          </cell>
        </row>
        <row r="96">
          <cell r="B96" t="str">
            <v>UMARU IDI</v>
          </cell>
          <cell r="C96">
            <v>10301.17</v>
          </cell>
        </row>
        <row r="98">
          <cell r="B98" t="str">
            <v>SULE MUSA</v>
          </cell>
          <cell r="C98">
            <v>10301.17</v>
          </cell>
        </row>
        <row r="100">
          <cell r="B100" t="str">
            <v>GARUBA HABU</v>
          </cell>
          <cell r="C100">
            <v>10301.17</v>
          </cell>
        </row>
      </sheetData>
      <sheetData sheetId="5" refreshError="1">
        <row r="8">
          <cell r="B8" t="str">
            <v>SAFIANU IBRAHIM</v>
          </cell>
          <cell r="C8">
            <v>7894.6</v>
          </cell>
        </row>
        <row r="10">
          <cell r="B10" t="str">
            <v>BALA SANNI MOHAMED</v>
          </cell>
          <cell r="C10">
            <v>7894.6</v>
          </cell>
        </row>
        <row r="11">
          <cell r="B11" t="str">
            <v xml:space="preserve">                                              </v>
          </cell>
        </row>
        <row r="12">
          <cell r="B12" t="str">
            <v>OBOT SAMUEL</v>
          </cell>
          <cell r="C12">
            <v>7894.6</v>
          </cell>
        </row>
        <row r="14">
          <cell r="B14" t="str">
            <v>SANNI  MOHAMMED</v>
          </cell>
          <cell r="C14">
            <v>7894.6</v>
          </cell>
        </row>
        <row r="16">
          <cell r="B16" t="str">
            <v>UMARU GARUBA</v>
          </cell>
          <cell r="C16">
            <v>7894.6</v>
          </cell>
        </row>
        <row r="18">
          <cell r="B18" t="str">
            <v>NZERIBE NWANKPA</v>
          </cell>
          <cell r="C18">
            <v>7894.6</v>
          </cell>
        </row>
        <row r="20">
          <cell r="B20" t="str">
            <v>USMAN ABDULAHI</v>
          </cell>
          <cell r="C20">
            <v>7894.6</v>
          </cell>
        </row>
        <row r="22">
          <cell r="B22" t="str">
            <v>ZUBAIRU  YUSSUF</v>
          </cell>
          <cell r="C22">
            <v>7894.6</v>
          </cell>
        </row>
        <row r="24">
          <cell r="B24" t="str">
            <v>JERRY  BEBS</v>
          </cell>
          <cell r="C24">
            <v>7499.87</v>
          </cell>
        </row>
        <row r="26">
          <cell r="B26" t="str">
            <v>MOHAMMED YUSSUF</v>
          </cell>
          <cell r="C26">
            <v>7894.6</v>
          </cell>
        </row>
        <row r="28">
          <cell r="B28" t="str">
            <v>IKECHUKWU NNADI</v>
          </cell>
          <cell r="C28">
            <v>7894.6</v>
          </cell>
        </row>
        <row r="30">
          <cell r="B30" t="str">
            <v>KASIMU SALISU</v>
          </cell>
          <cell r="C30">
            <v>7894.6</v>
          </cell>
        </row>
        <row r="32">
          <cell r="B32" t="str">
            <v>ABUBAKAR IBRAHIM</v>
          </cell>
          <cell r="C32">
            <v>7894.6</v>
          </cell>
        </row>
        <row r="34">
          <cell r="B34" t="str">
            <v>ABUBAKAR  DOGO</v>
          </cell>
          <cell r="C34">
            <v>7894.6</v>
          </cell>
        </row>
        <row r="36">
          <cell r="B36" t="str">
            <v>ABU  EHIJIATOR</v>
          </cell>
          <cell r="C36">
            <v>7265.1</v>
          </cell>
        </row>
        <row r="38">
          <cell r="B38" t="str">
            <v>ISA  ADAMU GUMEL</v>
          </cell>
          <cell r="C38">
            <v>7894.6</v>
          </cell>
        </row>
        <row r="40">
          <cell r="B40" t="str">
            <v>NGARI  MOHAMMED</v>
          </cell>
          <cell r="C40">
            <v>7894.6</v>
          </cell>
        </row>
        <row r="44">
          <cell r="B44" t="str">
            <v>ISHAU BIRININ KUDU</v>
          </cell>
          <cell r="C44">
            <v>7894.6</v>
          </cell>
        </row>
        <row r="46">
          <cell r="B46" t="str">
            <v>FREEDOM    IGAGHO</v>
          </cell>
          <cell r="C46">
            <v>7894.6</v>
          </cell>
        </row>
        <row r="48">
          <cell r="B48" t="str">
            <v>GARUBA  ISA</v>
          </cell>
          <cell r="C48">
            <v>7894.6</v>
          </cell>
        </row>
        <row r="50">
          <cell r="B50" t="str">
            <v>UMARU  ADAMU</v>
          </cell>
          <cell r="C50">
            <v>7894.6</v>
          </cell>
        </row>
        <row r="52">
          <cell r="B52" t="str">
            <v>USMAN  GARUBA</v>
          </cell>
          <cell r="C52">
            <v>7894.6</v>
          </cell>
        </row>
        <row r="54">
          <cell r="B54" t="str">
            <v>ALI  YUSSUF</v>
          </cell>
          <cell r="C54">
            <v>7894.6</v>
          </cell>
        </row>
        <row r="56">
          <cell r="B56" t="str">
            <v>USMAN  MATI</v>
          </cell>
          <cell r="C56">
            <v>7894.6</v>
          </cell>
        </row>
        <row r="58">
          <cell r="B58" t="str">
            <v>AARON  H BURGA</v>
          </cell>
          <cell r="C58">
            <v>7894.6</v>
          </cell>
        </row>
        <row r="60">
          <cell r="B60" t="str">
            <v>ABUBAKAR  CHICKA</v>
          </cell>
          <cell r="C60">
            <v>7894.6</v>
          </cell>
        </row>
        <row r="62">
          <cell r="B62" t="str">
            <v>ABDULAHI  MOHAMED</v>
          </cell>
          <cell r="C62">
            <v>7894.6</v>
          </cell>
        </row>
        <row r="64">
          <cell r="B64" t="str">
            <v>JIDDA  MUSA</v>
          </cell>
          <cell r="C64">
            <v>7894.6</v>
          </cell>
        </row>
        <row r="66">
          <cell r="B66" t="str">
            <v>MUSTAPHA MOHAMED</v>
          </cell>
          <cell r="C66">
            <v>7894.6</v>
          </cell>
        </row>
        <row r="68">
          <cell r="B68" t="str">
            <v>SANNI M ABDULLAHI</v>
          </cell>
          <cell r="C68">
            <v>7894.6</v>
          </cell>
        </row>
        <row r="70">
          <cell r="B70" t="str">
            <v>SANNI  SHAIBU</v>
          </cell>
          <cell r="C70">
            <v>7894.6</v>
          </cell>
        </row>
        <row r="72">
          <cell r="B72" t="str">
            <v>AUDU  MOHAMMED</v>
          </cell>
          <cell r="C72">
            <v>7894.6</v>
          </cell>
        </row>
        <row r="74">
          <cell r="B74" t="str">
            <v>UMARU IBRAHIM</v>
          </cell>
          <cell r="C74">
            <v>2277.1999999999998</v>
          </cell>
        </row>
        <row r="76">
          <cell r="B76" t="str">
            <v>SALISU MOHAMMED</v>
          </cell>
          <cell r="C76">
            <v>7894.6</v>
          </cell>
        </row>
        <row r="78">
          <cell r="B78" t="str">
            <v>SUNDAY  CHARLES</v>
          </cell>
          <cell r="C78">
            <v>7894.6</v>
          </cell>
        </row>
        <row r="80">
          <cell r="B80" t="str">
            <v>EJIMACHUKWU CHRIS</v>
          </cell>
          <cell r="C80">
            <v>7894.6</v>
          </cell>
        </row>
        <row r="84">
          <cell r="B84" t="str">
            <v>IBRAHIN  LALA</v>
          </cell>
          <cell r="C84">
            <v>6918.4</v>
          </cell>
        </row>
        <row r="86">
          <cell r="B86" t="str">
            <v>HARUNA MUSA</v>
          </cell>
          <cell r="C86">
            <v>7894.6</v>
          </cell>
        </row>
        <row r="88">
          <cell r="B88" t="str">
            <v>ABUBAKAR  IDRISSU</v>
          </cell>
          <cell r="C88">
            <v>7894.6</v>
          </cell>
        </row>
        <row r="90">
          <cell r="B90" t="str">
            <v>IBRAHIM YARO</v>
          </cell>
          <cell r="C90">
            <v>7894.6</v>
          </cell>
        </row>
        <row r="92">
          <cell r="B92" t="str">
            <v>ABDULAHI IBRAHIM</v>
          </cell>
          <cell r="C92">
            <v>7894.6</v>
          </cell>
        </row>
        <row r="94">
          <cell r="B94" t="str">
            <v>MOHAMMED ABASS</v>
          </cell>
          <cell r="C94">
            <v>7894.6</v>
          </cell>
        </row>
        <row r="96">
          <cell r="B96" t="str">
            <v>UMARU IDI</v>
          </cell>
          <cell r="C96">
            <v>7894.6</v>
          </cell>
        </row>
        <row r="98">
          <cell r="B98" t="str">
            <v>SULE MUSA</v>
          </cell>
          <cell r="C98">
            <v>7894.6</v>
          </cell>
        </row>
        <row r="100">
          <cell r="B100" t="str">
            <v>GARUBA HABU</v>
          </cell>
          <cell r="C100">
            <v>7894.6</v>
          </cell>
        </row>
      </sheetData>
      <sheetData sheetId="6" refreshError="1">
        <row r="8">
          <cell r="B8" t="str">
            <v>SAFIANU IBRAHIM</v>
          </cell>
          <cell r="C8">
            <v>7535.65</v>
          </cell>
        </row>
        <row r="10">
          <cell r="B10" t="str">
            <v>BALA SANNI MOHAMED</v>
          </cell>
          <cell r="C10">
            <v>7535.65</v>
          </cell>
        </row>
        <row r="11">
          <cell r="B11" t="str">
            <v xml:space="preserve">                                              </v>
          </cell>
        </row>
        <row r="12">
          <cell r="B12" t="str">
            <v>OBOT SAMUEL</v>
          </cell>
          <cell r="C12">
            <v>7535.65</v>
          </cell>
        </row>
        <row r="14">
          <cell r="B14" t="str">
            <v>SANNI  MOHAMMED</v>
          </cell>
          <cell r="C14">
            <v>7535.65</v>
          </cell>
        </row>
        <row r="16">
          <cell r="B16" t="str">
            <v>UMARU GARUBA</v>
          </cell>
          <cell r="C16">
            <v>7535.65</v>
          </cell>
        </row>
        <row r="18">
          <cell r="B18" t="str">
            <v>NZERIBE NWANKPA</v>
          </cell>
          <cell r="C18">
            <v>7535.65</v>
          </cell>
        </row>
        <row r="20">
          <cell r="B20" t="str">
            <v>USMAN ABDULAHI</v>
          </cell>
          <cell r="C20">
            <v>7535.65</v>
          </cell>
        </row>
        <row r="22">
          <cell r="B22" t="str">
            <v>ZUBAIRU  YUSSUF</v>
          </cell>
          <cell r="C22">
            <v>1340.7</v>
          </cell>
        </row>
        <row r="24">
          <cell r="B24" t="str">
            <v>JERRY  BEBS</v>
          </cell>
          <cell r="C24">
            <v>7158.87</v>
          </cell>
        </row>
        <row r="26">
          <cell r="B26" t="str">
            <v>MOHAMMED YUSSUF</v>
          </cell>
          <cell r="C26">
            <v>7535.65</v>
          </cell>
        </row>
        <row r="28">
          <cell r="B28" t="str">
            <v>IKECHUKWU NNADI</v>
          </cell>
          <cell r="C28">
            <v>7535.65</v>
          </cell>
        </row>
        <row r="30">
          <cell r="B30" t="str">
            <v>KASIMU SALISU</v>
          </cell>
          <cell r="C30">
            <v>7535.65</v>
          </cell>
        </row>
        <row r="32">
          <cell r="B32" t="str">
            <v>ABUBAKAR IBRAHIM</v>
          </cell>
          <cell r="C32">
            <v>7535.65</v>
          </cell>
        </row>
        <row r="34">
          <cell r="B34" t="str">
            <v>ABUBAKAR  DOGO</v>
          </cell>
          <cell r="C34">
            <v>7535.65</v>
          </cell>
        </row>
        <row r="36">
          <cell r="B36" t="str">
            <v>ABU  EHIJIATOR</v>
          </cell>
          <cell r="C36">
            <v>7535.65</v>
          </cell>
        </row>
        <row r="38">
          <cell r="B38" t="str">
            <v>ISA  ADAMU GUMEL</v>
          </cell>
          <cell r="C38">
            <v>7535.65</v>
          </cell>
        </row>
        <row r="40">
          <cell r="B40" t="str">
            <v>NGARI  MOHAMMED</v>
          </cell>
          <cell r="C40">
            <v>7535.65</v>
          </cell>
        </row>
        <row r="42">
          <cell r="B42" t="str">
            <v>ISHAU BIRININ KUDU</v>
          </cell>
          <cell r="C42">
            <v>14105.6</v>
          </cell>
        </row>
        <row r="44">
          <cell r="B44" t="str">
            <v>ISHAU BIRININ KUDU</v>
          </cell>
          <cell r="C44">
            <v>7535.65</v>
          </cell>
        </row>
        <row r="46">
          <cell r="B46" t="str">
            <v>FREEDOM    IGAGHO</v>
          </cell>
          <cell r="C46">
            <v>7535.65</v>
          </cell>
        </row>
        <row r="48">
          <cell r="B48" t="str">
            <v>GARUBA  ISA</v>
          </cell>
          <cell r="C48">
            <v>7535.65</v>
          </cell>
        </row>
        <row r="49">
          <cell r="B49" t="str">
            <v>FREEDOM    IGAGHO</v>
          </cell>
          <cell r="C49">
            <v>14105.6</v>
          </cell>
        </row>
        <row r="50">
          <cell r="B50" t="str">
            <v>UMARU  ADAMU</v>
          </cell>
          <cell r="C50">
            <v>7535.65</v>
          </cell>
        </row>
        <row r="51">
          <cell r="B51" t="str">
            <v>GARUBA  ISA</v>
          </cell>
          <cell r="C51">
            <v>12543.5</v>
          </cell>
        </row>
        <row r="52">
          <cell r="B52" t="str">
            <v>USMAN  GARUBA</v>
          </cell>
          <cell r="C52">
            <v>7535.65</v>
          </cell>
        </row>
        <row r="53">
          <cell r="B53" t="str">
            <v>UMARU  ADAMU</v>
          </cell>
          <cell r="C53">
            <v>14105.6</v>
          </cell>
        </row>
        <row r="54">
          <cell r="B54" t="str">
            <v>ALI  YUSSUF</v>
          </cell>
          <cell r="C54">
            <v>7535.65</v>
          </cell>
        </row>
        <row r="55">
          <cell r="B55" t="str">
            <v>USMAN  GARUBA</v>
          </cell>
          <cell r="C55">
            <v>5931.6</v>
          </cell>
        </row>
        <row r="56">
          <cell r="B56" t="str">
            <v>USMAN  MATI</v>
          </cell>
          <cell r="C56">
            <v>7535.65</v>
          </cell>
        </row>
        <row r="57">
          <cell r="B57" t="str">
            <v>ALI  YUSSUF</v>
          </cell>
          <cell r="C57">
            <v>14105.6</v>
          </cell>
        </row>
        <row r="58">
          <cell r="B58" t="str">
            <v>AARON  H BURGA</v>
          </cell>
          <cell r="C58">
            <v>7535.65</v>
          </cell>
        </row>
        <row r="59">
          <cell r="B59" t="str">
            <v>USMAN  MATI</v>
          </cell>
          <cell r="C59">
            <v>14105.6</v>
          </cell>
        </row>
        <row r="60">
          <cell r="B60" t="str">
            <v>ABUBAKAR  CHICKA</v>
          </cell>
          <cell r="C60">
            <v>7535.65</v>
          </cell>
        </row>
        <row r="61">
          <cell r="B61" t="str">
            <v>AARON  H BURGA</v>
          </cell>
          <cell r="C61">
            <v>13564.6</v>
          </cell>
        </row>
        <row r="62">
          <cell r="B62" t="str">
            <v>ABDULAHI  MOHAMED</v>
          </cell>
          <cell r="C62">
            <v>7535.65</v>
          </cell>
        </row>
        <row r="63">
          <cell r="B63" t="str">
            <v>ABUBAKAR  CHICKA</v>
          </cell>
          <cell r="C63">
            <v>14105.6</v>
          </cell>
        </row>
        <row r="64">
          <cell r="B64" t="str">
            <v>JIDDA  MUSA</v>
          </cell>
          <cell r="C64">
            <v>7535.65</v>
          </cell>
        </row>
        <row r="65">
          <cell r="B65" t="str">
            <v>ABDULAHI  MOHAMED</v>
          </cell>
          <cell r="C65">
            <v>14105.6</v>
          </cell>
        </row>
        <row r="66">
          <cell r="B66" t="str">
            <v>MUSTAPHA MOHAMED</v>
          </cell>
          <cell r="C66">
            <v>7535.65</v>
          </cell>
        </row>
        <row r="67">
          <cell r="B67" t="str">
            <v>JIDDA  MUSA</v>
          </cell>
          <cell r="C67">
            <v>14105.6</v>
          </cell>
        </row>
        <row r="68">
          <cell r="B68" t="str">
            <v>SANNI M ABDULLAHI</v>
          </cell>
          <cell r="C68">
            <v>7535.65</v>
          </cell>
        </row>
        <row r="69">
          <cell r="B69" t="str">
            <v>MUSTAPHA MOHAMED</v>
          </cell>
          <cell r="C69">
            <v>14105.6</v>
          </cell>
        </row>
        <row r="70">
          <cell r="B70" t="str">
            <v>SANNI  SHAIBU</v>
          </cell>
          <cell r="C70">
            <v>7535.65</v>
          </cell>
        </row>
        <row r="71">
          <cell r="B71" t="str">
            <v>SANNI M ABDULLAHI</v>
          </cell>
          <cell r="C71">
            <v>14105.6</v>
          </cell>
        </row>
        <row r="72">
          <cell r="B72" t="str">
            <v>AUDU  MOHAMMED</v>
          </cell>
          <cell r="C72">
            <v>7535.65</v>
          </cell>
        </row>
        <row r="73">
          <cell r="B73" t="str">
            <v>SANNI  SHAIBU</v>
          </cell>
          <cell r="C73">
            <v>14105.6</v>
          </cell>
        </row>
        <row r="74">
          <cell r="B74" t="str">
            <v>UMARU IBRAHIM</v>
          </cell>
          <cell r="C74">
            <v>1345.9</v>
          </cell>
        </row>
        <row r="75">
          <cell r="B75" t="str">
            <v>AUDU  MOHAMMED</v>
          </cell>
          <cell r="C75">
            <v>12401.3</v>
          </cell>
        </row>
        <row r="76">
          <cell r="B76" t="str">
            <v>SALISU MOHAMMED</v>
          </cell>
          <cell r="C76">
            <v>632.79999999999995</v>
          </cell>
        </row>
        <row r="77">
          <cell r="B77" t="str">
            <v>UMARU IBRAHIM</v>
          </cell>
          <cell r="C77">
            <v>12762.3</v>
          </cell>
        </row>
        <row r="78">
          <cell r="B78" t="str">
            <v>SUNDAY  CHARLES</v>
          </cell>
          <cell r="C78">
            <v>7535.65</v>
          </cell>
        </row>
        <row r="79">
          <cell r="B79" t="str">
            <v>SALISU MOHAMMED</v>
          </cell>
          <cell r="C79">
            <v>14105.6</v>
          </cell>
        </row>
        <row r="80">
          <cell r="B80" t="str">
            <v>EJIMACHUKWU CHRIS</v>
          </cell>
          <cell r="C80">
            <v>7535.65</v>
          </cell>
        </row>
        <row r="81">
          <cell r="B81" t="str">
            <v>SUNDAY  CHARLES</v>
          </cell>
          <cell r="C81">
            <v>0</v>
          </cell>
        </row>
        <row r="83">
          <cell r="B83" t="str">
            <v>EJIMACHUKWU CHRIS</v>
          </cell>
          <cell r="C83">
            <v>14105.6</v>
          </cell>
        </row>
        <row r="84">
          <cell r="B84" t="str">
            <v>IBRAHIN  LALA</v>
          </cell>
          <cell r="C84">
            <v>7535.65</v>
          </cell>
        </row>
        <row r="85">
          <cell r="B85" t="str">
            <v>IBRAHIN  LALA</v>
          </cell>
          <cell r="C85">
            <v>0</v>
          </cell>
        </row>
        <row r="86">
          <cell r="B86" t="str">
            <v>HARUNA MUSA</v>
          </cell>
          <cell r="C86">
            <v>7535.65</v>
          </cell>
        </row>
        <row r="87">
          <cell r="B87" t="str">
            <v>HARUNA MUSA</v>
          </cell>
          <cell r="C87">
            <v>14105.6</v>
          </cell>
        </row>
        <row r="88">
          <cell r="B88" t="str">
            <v>ABUBAKAR  IDRISSU</v>
          </cell>
          <cell r="C88">
            <v>7535.65</v>
          </cell>
        </row>
        <row r="90">
          <cell r="B90" t="str">
            <v>IBRAHIM YARO</v>
          </cell>
          <cell r="C90">
            <v>7535.65</v>
          </cell>
        </row>
        <row r="92">
          <cell r="B92" t="str">
            <v>ABDULAHI IBRAHIM</v>
          </cell>
          <cell r="C92">
            <v>7535.65</v>
          </cell>
        </row>
        <row r="94">
          <cell r="B94" t="str">
            <v>MOHAMMED ABASS</v>
          </cell>
          <cell r="C94">
            <v>7535.65</v>
          </cell>
        </row>
        <row r="96">
          <cell r="B96" t="str">
            <v>UMARU IDI</v>
          </cell>
          <cell r="C96">
            <v>7535.65</v>
          </cell>
        </row>
        <row r="98">
          <cell r="B98" t="str">
            <v>SULE MUSA</v>
          </cell>
          <cell r="C98">
            <v>6827.75</v>
          </cell>
        </row>
        <row r="100">
          <cell r="B100" t="str">
            <v>GARUBA HABU</v>
          </cell>
          <cell r="C100">
            <v>7535.65</v>
          </cell>
        </row>
      </sheetData>
      <sheetData sheetId="7" refreshError="1">
        <row r="8">
          <cell r="B8" t="str">
            <v>SAFIANU IBRAHIM</v>
          </cell>
          <cell r="C8">
            <v>8808.7000000000007</v>
          </cell>
        </row>
        <row r="10">
          <cell r="B10" t="str">
            <v>BALA SANNI MOHAMED</v>
          </cell>
          <cell r="C10">
            <v>8808.7000000000007</v>
          </cell>
        </row>
        <row r="11">
          <cell r="B11" t="str">
            <v xml:space="preserve">                                              </v>
          </cell>
        </row>
        <row r="12">
          <cell r="B12" t="str">
            <v>OBOT SAMUEL</v>
          </cell>
          <cell r="C12">
            <v>8808.7000000000007</v>
          </cell>
        </row>
        <row r="14">
          <cell r="B14" t="str">
            <v>SANNI  MOHAMMED</v>
          </cell>
          <cell r="C14">
            <v>8808.7000000000007</v>
          </cell>
        </row>
        <row r="16">
          <cell r="B16" t="str">
            <v>UMARU GARUBA</v>
          </cell>
          <cell r="C16">
            <v>8808.7000000000007</v>
          </cell>
        </row>
        <row r="18">
          <cell r="B18" t="str">
            <v>NZERIBE NWANKPA</v>
          </cell>
          <cell r="C18">
            <v>8808.7000000000007</v>
          </cell>
        </row>
        <row r="20">
          <cell r="B20" t="str">
            <v>USMAN ABDULAHI</v>
          </cell>
          <cell r="C20">
            <v>8808.7000000000007</v>
          </cell>
        </row>
        <row r="22">
          <cell r="B22" t="str">
            <v>ZUBAIRU  YUSSUF</v>
          </cell>
          <cell r="C22">
            <v>6641.8</v>
          </cell>
        </row>
        <row r="24">
          <cell r="B24" t="str">
            <v>JERRY  BEBS</v>
          </cell>
          <cell r="C24">
            <v>8808.7000000000007</v>
          </cell>
        </row>
        <row r="26">
          <cell r="B26" t="str">
            <v>MOHAMMED YUSSUF</v>
          </cell>
          <cell r="C26">
            <v>8808.7000000000007</v>
          </cell>
        </row>
        <row r="28">
          <cell r="B28" t="str">
            <v>IKECHUKWU NNADI</v>
          </cell>
          <cell r="C28">
            <v>7321.36</v>
          </cell>
        </row>
        <row r="30">
          <cell r="B30" t="str">
            <v>KASIMU SALISU</v>
          </cell>
          <cell r="C30">
            <v>8808.7000000000007</v>
          </cell>
        </row>
        <row r="32">
          <cell r="B32" t="str">
            <v>ABUBAKAR IBRAHIM</v>
          </cell>
          <cell r="C32">
            <v>8808.7000000000007</v>
          </cell>
        </row>
        <row r="34">
          <cell r="B34" t="str">
            <v>ABUBAKAR  DOGO</v>
          </cell>
          <cell r="C34">
            <v>8808.7000000000007</v>
          </cell>
        </row>
        <row r="36">
          <cell r="B36" t="str">
            <v>ABU  EHIJIATOR</v>
          </cell>
          <cell r="C36">
            <v>8808.7000000000007</v>
          </cell>
        </row>
        <row r="38">
          <cell r="B38" t="str">
            <v>ISA  ADAMU GUMEL</v>
          </cell>
          <cell r="C38">
            <v>8808.7000000000007</v>
          </cell>
        </row>
        <row r="40">
          <cell r="B40" t="str">
            <v>NGARI  MOHAMMED</v>
          </cell>
          <cell r="C40">
            <v>8808.7000000000007</v>
          </cell>
        </row>
        <row r="44">
          <cell r="B44" t="str">
            <v>ISHAU BIRININ KUDU</v>
          </cell>
          <cell r="C44">
            <v>8808.7000000000007</v>
          </cell>
        </row>
        <row r="46">
          <cell r="B46" t="str">
            <v>FREEDOM    IGAGHO</v>
          </cell>
          <cell r="C46">
            <v>8808.7000000000007</v>
          </cell>
        </row>
        <row r="48">
          <cell r="B48" t="str">
            <v>GARUBA  ISA</v>
          </cell>
          <cell r="C48">
            <v>8808.7000000000007</v>
          </cell>
        </row>
        <row r="50">
          <cell r="B50" t="str">
            <v>UMARU  ADAMU</v>
          </cell>
          <cell r="C50">
            <v>8808.7000000000007</v>
          </cell>
        </row>
        <row r="52">
          <cell r="B52" t="str">
            <v>USMAN  GARUBA</v>
          </cell>
          <cell r="C52">
            <v>8808.7000000000007</v>
          </cell>
        </row>
        <row r="54">
          <cell r="B54" t="str">
            <v>ALI  YUSSUF</v>
          </cell>
          <cell r="C54">
            <v>7536.6</v>
          </cell>
        </row>
        <row r="56">
          <cell r="B56" t="str">
            <v>USMAN  MATI</v>
          </cell>
          <cell r="C56">
            <v>8808.7000000000007</v>
          </cell>
        </row>
        <row r="58">
          <cell r="B58" t="str">
            <v>AARON  H BURGA</v>
          </cell>
          <cell r="C58">
            <v>8808.7000000000007</v>
          </cell>
        </row>
        <row r="60">
          <cell r="B60" t="str">
            <v>ABUBAKAR  CHICKA</v>
          </cell>
          <cell r="C60">
            <v>8808.7000000000007</v>
          </cell>
        </row>
        <row r="62">
          <cell r="B62" t="str">
            <v>ABDULAHI  MOHAMED</v>
          </cell>
          <cell r="C62">
            <v>8808.7000000000007</v>
          </cell>
        </row>
        <row r="64">
          <cell r="B64" t="str">
            <v>JIDDA  MUSA</v>
          </cell>
          <cell r="C64">
            <v>8808.7000000000007</v>
          </cell>
        </row>
        <row r="66">
          <cell r="B66" t="str">
            <v>MUSTAPHA MOHAMED</v>
          </cell>
          <cell r="C66">
            <v>8808.7000000000007</v>
          </cell>
        </row>
        <row r="68">
          <cell r="B68" t="str">
            <v>SANNI M ABDULLAHI</v>
          </cell>
          <cell r="C68">
            <v>6433.5</v>
          </cell>
        </row>
        <row r="70">
          <cell r="B70" t="str">
            <v>SANNI  SHAIBU</v>
          </cell>
          <cell r="C70">
            <v>8808.7000000000007</v>
          </cell>
        </row>
        <row r="72">
          <cell r="B72" t="str">
            <v>AUDU  MOHAMMED</v>
          </cell>
          <cell r="C72">
            <v>8808.7000000000007</v>
          </cell>
        </row>
        <row r="74">
          <cell r="B74" t="str">
            <v>UMARU IBRAHIM</v>
          </cell>
          <cell r="C74">
            <v>8808.7000000000007</v>
          </cell>
        </row>
        <row r="76">
          <cell r="B76" t="str">
            <v>SALISU MOHAMMED</v>
          </cell>
          <cell r="C76">
            <v>6433.5</v>
          </cell>
        </row>
        <row r="78">
          <cell r="B78" t="str">
            <v>SUNDAY  CHARLES</v>
          </cell>
          <cell r="C78">
            <v>7706.7</v>
          </cell>
        </row>
        <row r="80">
          <cell r="B80" t="str">
            <v>EJIMACHUKWU CHRIS</v>
          </cell>
          <cell r="C80">
            <v>8808.7000000000007</v>
          </cell>
        </row>
        <row r="84">
          <cell r="B84" t="str">
            <v>IBRAHIN  LALA</v>
          </cell>
          <cell r="C84">
            <v>8808.7000000000007</v>
          </cell>
        </row>
        <row r="86">
          <cell r="B86" t="str">
            <v>HARUNA MUSA</v>
          </cell>
          <cell r="C86">
            <v>8808.7000000000007</v>
          </cell>
        </row>
        <row r="88">
          <cell r="B88" t="str">
            <v>ABUBAKAR  IDRISSU</v>
          </cell>
          <cell r="C88">
            <v>8808.7000000000007</v>
          </cell>
        </row>
        <row r="90">
          <cell r="B90" t="str">
            <v>HAMMED YUSUFF</v>
          </cell>
          <cell r="C90">
            <v>8600.4</v>
          </cell>
        </row>
        <row r="92">
          <cell r="B92" t="str">
            <v>ABDULAHI IBRAHIM</v>
          </cell>
          <cell r="C92">
            <v>8808.7000000000007</v>
          </cell>
        </row>
        <row r="94">
          <cell r="B94" t="str">
            <v>MOHAMMED ABASS</v>
          </cell>
          <cell r="C94">
            <v>8808.7000000000007</v>
          </cell>
        </row>
        <row r="96">
          <cell r="B96" t="str">
            <v>UMARU IDI</v>
          </cell>
          <cell r="C96">
            <v>8808.7000000000007</v>
          </cell>
        </row>
        <row r="98">
          <cell r="B98" t="str">
            <v>SULE MUSA</v>
          </cell>
          <cell r="C98">
            <v>8808.7000000000007</v>
          </cell>
        </row>
        <row r="100">
          <cell r="B100" t="str">
            <v>GARUBA HABU</v>
          </cell>
          <cell r="C100">
            <v>8808.7000000000007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8">
          <cell r="C8">
            <v>710003</v>
          </cell>
        </row>
      </sheetData>
      <sheetData sheetId="94">
        <row r="8">
          <cell r="C8">
            <v>710003</v>
          </cell>
        </row>
      </sheetData>
      <sheetData sheetId="95">
        <row r="8">
          <cell r="C8">
            <v>710003</v>
          </cell>
        </row>
      </sheetData>
      <sheetData sheetId="96"/>
      <sheetData sheetId="97"/>
      <sheetData sheetId="98">
        <row r="8">
          <cell r="C8">
            <v>710003</v>
          </cell>
        </row>
      </sheetData>
      <sheetData sheetId="99">
        <row r="8">
          <cell r="C8">
            <v>710003</v>
          </cell>
        </row>
      </sheetData>
      <sheetData sheetId="100">
        <row r="8">
          <cell r="C8">
            <v>710003</v>
          </cell>
        </row>
      </sheetData>
      <sheetData sheetId="101">
        <row r="8">
          <cell r="C8">
            <v>710003</v>
          </cell>
        </row>
      </sheetData>
      <sheetData sheetId="102">
        <row r="8">
          <cell r="C8">
            <v>710003</v>
          </cell>
        </row>
      </sheetData>
      <sheetData sheetId="103">
        <row r="8">
          <cell r="C8">
            <v>710003</v>
          </cell>
        </row>
      </sheetData>
      <sheetData sheetId="104">
        <row r="8">
          <cell r="C8">
            <v>710003</v>
          </cell>
        </row>
      </sheetData>
      <sheetData sheetId="105">
        <row r="8">
          <cell r="C8">
            <v>710003</v>
          </cell>
        </row>
      </sheetData>
      <sheetData sheetId="106">
        <row r="8">
          <cell r="C8">
            <v>710003</v>
          </cell>
        </row>
      </sheetData>
      <sheetData sheetId="107">
        <row r="8">
          <cell r="C8">
            <v>710003</v>
          </cell>
        </row>
      </sheetData>
      <sheetData sheetId="108">
        <row r="8">
          <cell r="C8">
            <v>710003</v>
          </cell>
        </row>
      </sheetData>
      <sheetData sheetId="109">
        <row r="8">
          <cell r="C8">
            <v>710003</v>
          </cell>
        </row>
      </sheetData>
      <sheetData sheetId="110"/>
      <sheetData sheetId="111">
        <row r="8">
          <cell r="C8">
            <v>710003</v>
          </cell>
        </row>
      </sheetData>
      <sheetData sheetId="112"/>
      <sheetData sheetId="113">
        <row r="8">
          <cell r="C8">
            <v>710003</v>
          </cell>
        </row>
      </sheetData>
      <sheetData sheetId="114"/>
      <sheetData sheetId="115">
        <row r="8">
          <cell r="C8">
            <v>710003</v>
          </cell>
        </row>
      </sheetData>
      <sheetData sheetId="116"/>
      <sheetData sheetId="117">
        <row r="8">
          <cell r="C8">
            <v>710003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8">
          <cell r="C8">
            <v>710003</v>
          </cell>
        </row>
      </sheetData>
      <sheetData sheetId="126"/>
      <sheetData sheetId="127">
        <row r="8">
          <cell r="C8">
            <v>710003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8">
          <cell r="C8">
            <v>710003</v>
          </cell>
        </row>
      </sheetData>
      <sheetData sheetId="158">
        <row r="8">
          <cell r="C8">
            <v>710003</v>
          </cell>
        </row>
      </sheetData>
      <sheetData sheetId="159">
        <row r="8">
          <cell r="C8">
            <v>710003</v>
          </cell>
        </row>
      </sheetData>
      <sheetData sheetId="160">
        <row r="8">
          <cell r="C8">
            <v>710003</v>
          </cell>
        </row>
      </sheetData>
      <sheetData sheetId="161">
        <row r="8">
          <cell r="C8">
            <v>710003</v>
          </cell>
        </row>
      </sheetData>
      <sheetData sheetId="162">
        <row r="9">
          <cell r="C9" t="str">
            <v>Nm</v>
          </cell>
        </row>
      </sheetData>
      <sheetData sheetId="163">
        <row r="9">
          <cell r="C9" t="str">
            <v>Nm</v>
          </cell>
        </row>
      </sheetData>
      <sheetData sheetId="164" refreshError="1"/>
      <sheetData sheetId="165">
        <row r="8">
          <cell r="C8">
            <v>710003</v>
          </cell>
        </row>
      </sheetData>
      <sheetData sheetId="166">
        <row r="8">
          <cell r="C8">
            <v>710003</v>
          </cell>
        </row>
      </sheetData>
      <sheetData sheetId="167">
        <row r="8">
          <cell r="C8">
            <v>710003</v>
          </cell>
        </row>
      </sheetData>
      <sheetData sheetId="168">
        <row r="8">
          <cell r="C8">
            <v>710003</v>
          </cell>
        </row>
      </sheetData>
      <sheetData sheetId="169">
        <row r="8">
          <cell r="C8">
            <v>710003</v>
          </cell>
        </row>
      </sheetData>
      <sheetData sheetId="170">
        <row r="8">
          <cell r="C8">
            <v>710003</v>
          </cell>
        </row>
      </sheetData>
      <sheetData sheetId="171">
        <row r="8">
          <cell r="C8">
            <v>710003</v>
          </cell>
        </row>
      </sheetData>
      <sheetData sheetId="172">
        <row r="8">
          <cell r="C8">
            <v>710003</v>
          </cell>
        </row>
      </sheetData>
      <sheetData sheetId="173">
        <row r="8">
          <cell r="C8">
            <v>710003</v>
          </cell>
        </row>
      </sheetData>
      <sheetData sheetId="174">
        <row r="9">
          <cell r="C9" t="str">
            <v>Nm</v>
          </cell>
        </row>
      </sheetData>
      <sheetData sheetId="175">
        <row r="9">
          <cell r="C9" t="str">
            <v>Nm</v>
          </cell>
        </row>
      </sheetData>
      <sheetData sheetId="176">
        <row r="9">
          <cell r="C9" t="str">
            <v>Nm</v>
          </cell>
        </row>
      </sheetData>
      <sheetData sheetId="177">
        <row r="9">
          <cell r="C9" t="str">
            <v>Nm</v>
          </cell>
        </row>
      </sheetData>
      <sheetData sheetId="178">
        <row r="9">
          <cell r="C9" t="str">
            <v>Nm</v>
          </cell>
        </row>
      </sheetData>
      <sheetData sheetId="179">
        <row r="8">
          <cell r="C8">
            <v>710003</v>
          </cell>
        </row>
      </sheetData>
      <sheetData sheetId="180">
        <row r="8">
          <cell r="C8">
            <v>710003</v>
          </cell>
        </row>
      </sheetData>
      <sheetData sheetId="181">
        <row r="8">
          <cell r="C8">
            <v>710003</v>
          </cell>
        </row>
      </sheetData>
      <sheetData sheetId="182">
        <row r="8">
          <cell r="C8">
            <v>710003</v>
          </cell>
        </row>
      </sheetData>
      <sheetData sheetId="183">
        <row r="8">
          <cell r="C8">
            <v>710003</v>
          </cell>
        </row>
      </sheetData>
      <sheetData sheetId="184">
        <row r="9">
          <cell r="C9" t="str">
            <v>Nm</v>
          </cell>
        </row>
      </sheetData>
      <sheetData sheetId="185">
        <row r="9">
          <cell r="C9" t="str">
            <v>Nm</v>
          </cell>
        </row>
      </sheetData>
      <sheetData sheetId="186">
        <row r="9">
          <cell r="C9" t="str">
            <v>Nm</v>
          </cell>
        </row>
      </sheetData>
      <sheetData sheetId="187">
        <row r="9">
          <cell r="C9" t="str">
            <v>Nm</v>
          </cell>
        </row>
      </sheetData>
      <sheetData sheetId="188">
        <row r="9">
          <cell r="C9" t="str">
            <v>Nm</v>
          </cell>
        </row>
      </sheetData>
      <sheetData sheetId="189">
        <row r="9">
          <cell r="C9" t="str">
            <v>Nm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8">
          <cell r="C8">
            <v>710003</v>
          </cell>
        </row>
      </sheetData>
      <sheetData sheetId="198">
        <row r="8">
          <cell r="C8">
            <v>710003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8">
          <cell r="C8">
            <v>710003</v>
          </cell>
        </row>
      </sheetData>
      <sheetData sheetId="210">
        <row r="8">
          <cell r="C8">
            <v>710003</v>
          </cell>
        </row>
      </sheetData>
      <sheetData sheetId="211">
        <row r="8">
          <cell r="C8">
            <v>710003</v>
          </cell>
        </row>
      </sheetData>
      <sheetData sheetId="212">
        <row r="8">
          <cell r="C8">
            <v>710003</v>
          </cell>
        </row>
      </sheetData>
      <sheetData sheetId="213"/>
      <sheetData sheetId="214"/>
      <sheetData sheetId="215">
        <row r="8">
          <cell r="C8">
            <v>710003</v>
          </cell>
        </row>
      </sheetData>
      <sheetData sheetId="216"/>
      <sheetData sheetId="217">
        <row r="8">
          <cell r="C8">
            <v>710003</v>
          </cell>
        </row>
      </sheetData>
      <sheetData sheetId="218">
        <row r="8">
          <cell r="C8">
            <v>710003</v>
          </cell>
        </row>
      </sheetData>
      <sheetData sheetId="219">
        <row r="8">
          <cell r="C8">
            <v>710003</v>
          </cell>
        </row>
      </sheetData>
      <sheetData sheetId="220">
        <row r="8">
          <cell r="C8">
            <v>710003</v>
          </cell>
        </row>
      </sheetData>
      <sheetData sheetId="221"/>
      <sheetData sheetId="222">
        <row r="8">
          <cell r="C8">
            <v>710003</v>
          </cell>
        </row>
      </sheetData>
      <sheetData sheetId="223">
        <row r="8">
          <cell r="C8">
            <v>710003</v>
          </cell>
        </row>
      </sheetData>
      <sheetData sheetId="224">
        <row r="8">
          <cell r="C8">
            <v>710003</v>
          </cell>
        </row>
      </sheetData>
      <sheetData sheetId="225">
        <row r="8">
          <cell r="C8">
            <v>710003</v>
          </cell>
        </row>
      </sheetData>
      <sheetData sheetId="226">
        <row r="8">
          <cell r="C8">
            <v>710003</v>
          </cell>
        </row>
      </sheetData>
      <sheetData sheetId="227">
        <row r="8">
          <cell r="C8">
            <v>710003</v>
          </cell>
        </row>
      </sheetData>
      <sheetData sheetId="228">
        <row r="8">
          <cell r="C8">
            <v>710003</v>
          </cell>
        </row>
      </sheetData>
      <sheetData sheetId="229">
        <row r="8">
          <cell r="C8">
            <v>710003</v>
          </cell>
        </row>
      </sheetData>
      <sheetData sheetId="230">
        <row r="8">
          <cell r="C8">
            <v>710003</v>
          </cell>
        </row>
      </sheetData>
      <sheetData sheetId="231">
        <row r="8">
          <cell r="C8">
            <v>710003</v>
          </cell>
        </row>
      </sheetData>
      <sheetData sheetId="232">
        <row r="8">
          <cell r="C8">
            <v>710003</v>
          </cell>
        </row>
      </sheetData>
      <sheetData sheetId="233">
        <row r="8">
          <cell r="C8">
            <v>710003</v>
          </cell>
        </row>
      </sheetData>
      <sheetData sheetId="234">
        <row r="8">
          <cell r="C8">
            <v>710003</v>
          </cell>
        </row>
      </sheetData>
      <sheetData sheetId="235">
        <row r="8">
          <cell r="C8">
            <v>710003</v>
          </cell>
        </row>
      </sheetData>
      <sheetData sheetId="236">
        <row r="8">
          <cell r="C8">
            <v>710003</v>
          </cell>
        </row>
      </sheetData>
      <sheetData sheetId="237">
        <row r="8">
          <cell r="C8">
            <v>710003</v>
          </cell>
        </row>
      </sheetData>
      <sheetData sheetId="238">
        <row r="8">
          <cell r="C8">
            <v>710003</v>
          </cell>
        </row>
      </sheetData>
      <sheetData sheetId="239">
        <row r="8">
          <cell r="C8">
            <v>710003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>
        <row r="8">
          <cell r="C8">
            <v>710003</v>
          </cell>
        </row>
      </sheetData>
      <sheetData sheetId="245">
        <row r="8">
          <cell r="C8">
            <v>710003</v>
          </cell>
        </row>
      </sheetData>
      <sheetData sheetId="246">
        <row r="8">
          <cell r="C8">
            <v>710003</v>
          </cell>
        </row>
      </sheetData>
      <sheetData sheetId="247">
        <row r="8">
          <cell r="C8">
            <v>710003</v>
          </cell>
        </row>
      </sheetData>
      <sheetData sheetId="248">
        <row r="8">
          <cell r="C8">
            <v>710003</v>
          </cell>
        </row>
      </sheetData>
      <sheetData sheetId="249">
        <row r="8">
          <cell r="C8">
            <v>710003</v>
          </cell>
        </row>
      </sheetData>
      <sheetData sheetId="250">
        <row r="9">
          <cell r="C9" t="str">
            <v>Nm</v>
          </cell>
        </row>
      </sheetData>
      <sheetData sheetId="251">
        <row r="9">
          <cell r="C9" t="str">
            <v>Nm</v>
          </cell>
        </row>
      </sheetData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>
        <row r="8">
          <cell r="C8">
            <v>710003</v>
          </cell>
        </row>
      </sheetData>
      <sheetData sheetId="259">
        <row r="9">
          <cell r="C9" t="str">
            <v>Nm</v>
          </cell>
        </row>
      </sheetData>
      <sheetData sheetId="260">
        <row r="9">
          <cell r="C9" t="str">
            <v>Nm</v>
          </cell>
        </row>
      </sheetData>
      <sheetData sheetId="261">
        <row r="8">
          <cell r="C8">
            <v>710003</v>
          </cell>
        </row>
      </sheetData>
      <sheetData sheetId="262">
        <row r="8">
          <cell r="C8">
            <v>710003</v>
          </cell>
        </row>
      </sheetData>
      <sheetData sheetId="263">
        <row r="9">
          <cell r="C9" t="str">
            <v>Nm</v>
          </cell>
        </row>
      </sheetData>
      <sheetData sheetId="264"/>
      <sheetData sheetId="265">
        <row r="8">
          <cell r="C8">
            <v>710003</v>
          </cell>
        </row>
      </sheetData>
      <sheetData sheetId="266">
        <row r="8">
          <cell r="C8">
            <v>710003</v>
          </cell>
        </row>
      </sheetData>
      <sheetData sheetId="267"/>
      <sheetData sheetId="268">
        <row r="8">
          <cell r="C8">
            <v>710003</v>
          </cell>
        </row>
      </sheetData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/>
      <sheetData sheetId="318">
        <row r="8">
          <cell r="C8">
            <v>710003</v>
          </cell>
        </row>
      </sheetData>
      <sheetData sheetId="319" refreshError="1"/>
      <sheetData sheetId="320" refreshError="1"/>
      <sheetData sheetId="321"/>
      <sheetData sheetId="322">
        <row r="8">
          <cell r="C8">
            <v>710003</v>
          </cell>
        </row>
      </sheetData>
      <sheetData sheetId="323"/>
      <sheetData sheetId="324"/>
      <sheetData sheetId="325"/>
      <sheetData sheetId="326"/>
      <sheetData sheetId="327"/>
      <sheetData sheetId="328"/>
      <sheetData sheetId="329"/>
      <sheetData sheetId="330">
        <row r="8">
          <cell r="C8">
            <v>710003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8">
          <cell r="C8">
            <v>710003</v>
          </cell>
        </row>
      </sheetData>
      <sheetData sheetId="339">
        <row r="8">
          <cell r="C8">
            <v>710003</v>
          </cell>
        </row>
      </sheetData>
      <sheetData sheetId="340">
        <row r="8">
          <cell r="C8">
            <v>710003</v>
          </cell>
        </row>
      </sheetData>
      <sheetData sheetId="341">
        <row r="8">
          <cell r="C8">
            <v>710003</v>
          </cell>
        </row>
      </sheetData>
      <sheetData sheetId="342"/>
      <sheetData sheetId="343"/>
      <sheetData sheetId="344"/>
      <sheetData sheetId="345"/>
      <sheetData sheetId="346">
        <row r="8">
          <cell r="C8">
            <v>710003</v>
          </cell>
        </row>
      </sheetData>
      <sheetData sheetId="347">
        <row r="8">
          <cell r="C8">
            <v>710003</v>
          </cell>
        </row>
      </sheetData>
      <sheetData sheetId="348">
        <row r="8">
          <cell r="C8">
            <v>710003</v>
          </cell>
        </row>
      </sheetData>
      <sheetData sheetId="349"/>
      <sheetData sheetId="350"/>
      <sheetData sheetId="351"/>
      <sheetData sheetId="352"/>
      <sheetData sheetId="353">
        <row r="8">
          <cell r="C8">
            <v>710003</v>
          </cell>
        </row>
      </sheetData>
      <sheetData sheetId="354">
        <row r="8">
          <cell r="C8">
            <v>710003</v>
          </cell>
        </row>
      </sheetData>
      <sheetData sheetId="355">
        <row r="8">
          <cell r="C8">
            <v>710003</v>
          </cell>
        </row>
      </sheetData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>
        <row r="8">
          <cell r="C8">
            <v>710003</v>
          </cell>
        </row>
      </sheetData>
      <sheetData sheetId="387"/>
      <sheetData sheetId="388"/>
      <sheetData sheetId="389"/>
      <sheetData sheetId="390"/>
      <sheetData sheetId="391">
        <row r="8">
          <cell r="C8">
            <v>710003</v>
          </cell>
        </row>
      </sheetData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>
        <row r="8">
          <cell r="C8">
            <v>710003</v>
          </cell>
        </row>
      </sheetData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8">
          <cell r="C8">
            <v>710003</v>
          </cell>
        </row>
      </sheetData>
      <sheetData sheetId="427">
        <row r="8">
          <cell r="C8">
            <v>710003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8">
          <cell r="C8">
            <v>710003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>
        <row r="8">
          <cell r="C8">
            <v>710003</v>
          </cell>
        </row>
      </sheetData>
      <sheetData sheetId="480"/>
      <sheetData sheetId="481"/>
      <sheetData sheetId="482"/>
      <sheetData sheetId="483"/>
      <sheetData sheetId="484"/>
      <sheetData sheetId="485"/>
      <sheetData sheetId="486">
        <row r="8">
          <cell r="C8">
            <v>710003</v>
          </cell>
        </row>
      </sheetData>
      <sheetData sheetId="487"/>
      <sheetData sheetId="488"/>
      <sheetData sheetId="489"/>
      <sheetData sheetId="490"/>
      <sheetData sheetId="491"/>
      <sheetData sheetId="492"/>
      <sheetData sheetId="493">
        <row r="8">
          <cell r="C8">
            <v>710003</v>
          </cell>
        </row>
      </sheetData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>
        <row r="8">
          <cell r="C8">
            <v>710003</v>
          </cell>
        </row>
      </sheetData>
      <sheetData sheetId="540"/>
      <sheetData sheetId="541"/>
      <sheetData sheetId="542"/>
      <sheetData sheetId="543"/>
      <sheetData sheetId="544"/>
      <sheetData sheetId="545"/>
      <sheetData sheetId="546">
        <row r="8">
          <cell r="C8">
            <v>710003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>
        <row r="8">
          <cell r="C8">
            <v>710003</v>
          </cell>
        </row>
      </sheetData>
      <sheetData sheetId="554"/>
      <sheetData sheetId="555"/>
      <sheetData sheetId="556"/>
      <sheetData sheetId="557"/>
      <sheetData sheetId="558"/>
      <sheetData sheetId="559"/>
      <sheetData sheetId="560">
        <row r="8">
          <cell r="C8">
            <v>710003</v>
          </cell>
        </row>
      </sheetData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>
        <row r="8">
          <cell r="C8">
            <v>710003</v>
          </cell>
        </row>
      </sheetData>
      <sheetData sheetId="607"/>
      <sheetData sheetId="608"/>
      <sheetData sheetId="609"/>
      <sheetData sheetId="610"/>
      <sheetData sheetId="611"/>
      <sheetData sheetId="612"/>
      <sheetData sheetId="613">
        <row r="8">
          <cell r="C8">
            <v>710003</v>
          </cell>
        </row>
      </sheetData>
      <sheetData sheetId="614"/>
      <sheetData sheetId="615"/>
      <sheetData sheetId="616"/>
      <sheetData sheetId="617"/>
      <sheetData sheetId="618"/>
      <sheetData sheetId="619"/>
      <sheetData sheetId="620">
        <row r="8">
          <cell r="C8">
            <v>710003</v>
          </cell>
        </row>
      </sheetData>
      <sheetData sheetId="621"/>
      <sheetData sheetId="622"/>
      <sheetData sheetId="623"/>
      <sheetData sheetId="624"/>
      <sheetData sheetId="625"/>
      <sheetData sheetId="626"/>
      <sheetData sheetId="627">
        <row r="8">
          <cell r="C8">
            <v>710003</v>
          </cell>
        </row>
      </sheetData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>
        <row r="8">
          <cell r="C8">
            <v>710003</v>
          </cell>
        </row>
      </sheetData>
      <sheetData sheetId="674"/>
      <sheetData sheetId="675"/>
      <sheetData sheetId="676"/>
      <sheetData sheetId="677"/>
      <sheetData sheetId="678"/>
      <sheetData sheetId="679"/>
      <sheetData sheetId="680">
        <row r="8">
          <cell r="C8">
            <v>710003</v>
          </cell>
        </row>
      </sheetData>
      <sheetData sheetId="681"/>
      <sheetData sheetId="682"/>
      <sheetData sheetId="683"/>
      <sheetData sheetId="684"/>
      <sheetData sheetId="685"/>
      <sheetData sheetId="686"/>
      <sheetData sheetId="687">
        <row r="8">
          <cell r="C8">
            <v>710003</v>
          </cell>
        </row>
      </sheetData>
      <sheetData sheetId="688"/>
      <sheetData sheetId="689"/>
      <sheetData sheetId="690"/>
      <sheetData sheetId="691"/>
      <sheetData sheetId="692"/>
      <sheetData sheetId="693"/>
      <sheetData sheetId="694">
        <row r="8">
          <cell r="C8">
            <v>710003</v>
          </cell>
        </row>
      </sheetData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>
        <row r="8">
          <cell r="C8">
            <v>710003</v>
          </cell>
        </row>
      </sheetData>
      <sheetData sheetId="741"/>
      <sheetData sheetId="742"/>
      <sheetData sheetId="743"/>
      <sheetData sheetId="744"/>
      <sheetData sheetId="745"/>
      <sheetData sheetId="746" refreshError="1"/>
      <sheetData sheetId="747"/>
      <sheetData sheetId="748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8">
          <cell r="C8">
            <v>710003</v>
          </cell>
        </row>
      </sheetData>
      <sheetData sheetId="793">
        <row r="8">
          <cell r="C8">
            <v>710003</v>
          </cell>
        </row>
      </sheetData>
      <sheetData sheetId="794">
        <row r="8">
          <cell r="C8">
            <v>710003</v>
          </cell>
        </row>
      </sheetData>
      <sheetData sheetId="795">
        <row r="8">
          <cell r="C8">
            <v>710003</v>
          </cell>
        </row>
      </sheetData>
      <sheetData sheetId="796">
        <row r="8">
          <cell r="C8">
            <v>710003</v>
          </cell>
        </row>
      </sheetData>
      <sheetData sheetId="797">
        <row r="8">
          <cell r="C8">
            <v>710003</v>
          </cell>
        </row>
      </sheetData>
      <sheetData sheetId="798">
        <row r="9">
          <cell r="C9" t="str">
            <v>Nm</v>
          </cell>
        </row>
      </sheetData>
      <sheetData sheetId="799">
        <row r="9">
          <cell r="C9" t="str">
            <v>Nm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>
        <row r="8">
          <cell r="C8">
            <v>710003</v>
          </cell>
        </row>
      </sheetData>
      <sheetData sheetId="837">
        <row r="8">
          <cell r="C8">
            <v>710003</v>
          </cell>
        </row>
      </sheetData>
      <sheetData sheetId="838">
        <row r="8">
          <cell r="C8">
            <v>710003</v>
          </cell>
        </row>
      </sheetData>
      <sheetData sheetId="839">
        <row r="8">
          <cell r="C8">
            <v>710003</v>
          </cell>
        </row>
      </sheetData>
      <sheetData sheetId="840">
        <row r="8">
          <cell r="C8">
            <v>710003</v>
          </cell>
        </row>
      </sheetData>
      <sheetData sheetId="841">
        <row r="8">
          <cell r="C8">
            <v>710003</v>
          </cell>
        </row>
      </sheetData>
      <sheetData sheetId="842">
        <row r="8">
          <cell r="C8">
            <v>710003</v>
          </cell>
        </row>
      </sheetData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>
        <row r="8">
          <cell r="C8">
            <v>710003</v>
          </cell>
        </row>
      </sheetData>
      <sheetData sheetId="870">
        <row r="8">
          <cell r="C8">
            <v>710003</v>
          </cell>
        </row>
      </sheetData>
      <sheetData sheetId="871">
        <row r="8">
          <cell r="C8">
            <v>710003</v>
          </cell>
        </row>
      </sheetData>
      <sheetData sheetId="872">
        <row r="8">
          <cell r="C8">
            <v>710003</v>
          </cell>
        </row>
      </sheetData>
      <sheetData sheetId="873">
        <row r="8">
          <cell r="C8">
            <v>710003</v>
          </cell>
        </row>
      </sheetData>
      <sheetData sheetId="874">
        <row r="8">
          <cell r="C8">
            <v>710003</v>
          </cell>
        </row>
      </sheetData>
      <sheetData sheetId="875">
        <row r="8">
          <cell r="C8">
            <v>710003</v>
          </cell>
        </row>
      </sheetData>
      <sheetData sheetId="876">
        <row r="8">
          <cell r="C8">
            <v>710003</v>
          </cell>
        </row>
      </sheetData>
      <sheetData sheetId="877">
        <row r="8">
          <cell r="C8">
            <v>710003</v>
          </cell>
        </row>
      </sheetData>
      <sheetData sheetId="878">
        <row r="8">
          <cell r="C8">
            <v>710003</v>
          </cell>
        </row>
      </sheetData>
      <sheetData sheetId="879">
        <row r="8">
          <cell r="C8">
            <v>710003</v>
          </cell>
        </row>
      </sheetData>
      <sheetData sheetId="880">
        <row r="8">
          <cell r="C8">
            <v>710003</v>
          </cell>
        </row>
      </sheetData>
      <sheetData sheetId="881">
        <row r="8">
          <cell r="C8">
            <v>710003</v>
          </cell>
        </row>
      </sheetData>
      <sheetData sheetId="882">
        <row r="8">
          <cell r="C8">
            <v>710003</v>
          </cell>
        </row>
      </sheetData>
      <sheetData sheetId="883">
        <row r="8">
          <cell r="C8">
            <v>710003</v>
          </cell>
        </row>
      </sheetData>
      <sheetData sheetId="884">
        <row r="8">
          <cell r="C8">
            <v>710003</v>
          </cell>
        </row>
      </sheetData>
      <sheetData sheetId="885">
        <row r="9">
          <cell r="C9" t="str">
            <v>Nm</v>
          </cell>
        </row>
      </sheetData>
      <sheetData sheetId="886">
        <row r="9">
          <cell r="C9" t="str">
            <v>Nm</v>
          </cell>
        </row>
      </sheetData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>
        <row r="8">
          <cell r="C8">
            <v>710003</v>
          </cell>
        </row>
      </sheetData>
      <sheetData sheetId="914">
        <row r="8">
          <cell r="C8">
            <v>710003</v>
          </cell>
        </row>
      </sheetData>
      <sheetData sheetId="915">
        <row r="8">
          <cell r="C8">
            <v>710003</v>
          </cell>
        </row>
      </sheetData>
      <sheetData sheetId="916">
        <row r="8">
          <cell r="C8">
            <v>710003</v>
          </cell>
        </row>
      </sheetData>
      <sheetData sheetId="917">
        <row r="8">
          <cell r="C8">
            <v>710003</v>
          </cell>
        </row>
      </sheetData>
      <sheetData sheetId="918">
        <row r="8">
          <cell r="C8">
            <v>710003</v>
          </cell>
        </row>
      </sheetData>
      <sheetData sheetId="919">
        <row r="8">
          <cell r="C8">
            <v>710003</v>
          </cell>
        </row>
      </sheetData>
      <sheetData sheetId="920">
        <row r="8">
          <cell r="C8">
            <v>710003</v>
          </cell>
        </row>
      </sheetData>
      <sheetData sheetId="921">
        <row r="8">
          <cell r="C8">
            <v>710003</v>
          </cell>
        </row>
      </sheetData>
      <sheetData sheetId="922">
        <row r="8">
          <cell r="C8">
            <v>710003</v>
          </cell>
        </row>
      </sheetData>
      <sheetData sheetId="923">
        <row r="8">
          <cell r="C8">
            <v>710003</v>
          </cell>
        </row>
      </sheetData>
      <sheetData sheetId="924">
        <row r="8">
          <cell r="C8">
            <v>710003</v>
          </cell>
        </row>
      </sheetData>
      <sheetData sheetId="925">
        <row r="8">
          <cell r="C8">
            <v>710003</v>
          </cell>
        </row>
      </sheetData>
      <sheetData sheetId="926">
        <row r="8">
          <cell r="C8">
            <v>710003</v>
          </cell>
        </row>
      </sheetData>
      <sheetData sheetId="927">
        <row r="8">
          <cell r="C8">
            <v>710003</v>
          </cell>
        </row>
      </sheetData>
      <sheetData sheetId="928">
        <row r="8">
          <cell r="C8">
            <v>710003</v>
          </cell>
        </row>
      </sheetData>
      <sheetData sheetId="929">
        <row r="8">
          <cell r="C8">
            <v>710003</v>
          </cell>
        </row>
      </sheetData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T Dbase-Jnr Ewe"/>
      <sheetName val="P&amp;T Dbase-Jnr Shg"/>
      <sheetName val="P&amp;T Dbase-Jnr HQ"/>
      <sheetName val="Gratuity DBase-Jnr"/>
    </sheetNames>
    <sheetDataSet>
      <sheetData sheetId="0" refreshError="1">
        <row r="7">
          <cell r="B7" t="str">
            <v>Adebowale Tajudeen Abiodun</v>
          </cell>
          <cell r="C7" t="str">
            <v>Bag Loader</v>
          </cell>
          <cell r="D7">
            <v>276311</v>
          </cell>
          <cell r="E7" t="str">
            <v>Ewekoro</v>
          </cell>
          <cell r="F7">
            <v>1</v>
          </cell>
          <cell r="G7">
            <v>111942.96</v>
          </cell>
          <cell r="H7">
            <v>36501</v>
          </cell>
          <cell r="I7">
            <v>38088</v>
          </cell>
          <cell r="J7">
            <v>12124.577400000002</v>
          </cell>
          <cell r="K7">
            <v>11194.296000000002</v>
          </cell>
          <cell r="L7">
            <v>9328.58</v>
          </cell>
          <cell r="M7">
            <v>6000</v>
          </cell>
          <cell r="N7">
            <v>213054.83600000001</v>
          </cell>
          <cell r="P7">
            <v>2029.38</v>
          </cell>
          <cell r="Q7">
            <v>9.5251534210657393E-3</v>
          </cell>
          <cell r="R7">
            <v>211025.45600000001</v>
          </cell>
          <cell r="S7">
            <v>121209.65460000001</v>
          </cell>
          <cell r="T7">
            <v>91845.181400000001</v>
          </cell>
          <cell r="U7">
            <v>9276.7772100000002</v>
          </cell>
          <cell r="V7">
            <v>4.3541735001969166E-2</v>
          </cell>
          <cell r="W7">
            <v>203778.05879000001</v>
          </cell>
          <cell r="Y7">
            <v>131935.97265600003</v>
          </cell>
          <cell r="Z7">
            <v>44801.2</v>
          </cell>
          <cell r="AA7">
            <v>46705.599999999999</v>
          </cell>
          <cell r="AB7">
            <v>15832.316718720003</v>
          </cell>
          <cell r="AC7">
            <v>14523.780222640002</v>
          </cell>
          <cell r="AD7">
            <v>10994.664388000003</v>
          </cell>
          <cell r="AE7">
            <v>8200</v>
          </cell>
          <cell r="AF7">
            <v>258469.75376272004</v>
          </cell>
          <cell r="AG7">
            <v>0</v>
          </cell>
          <cell r="AH7">
            <v>258469.75376272004</v>
          </cell>
        </row>
        <row r="8">
          <cell r="B8" t="str">
            <v>Adeyemi Sarafa  Adekunle</v>
          </cell>
          <cell r="C8" t="str">
            <v>Packer Operator</v>
          </cell>
          <cell r="D8">
            <v>10866</v>
          </cell>
          <cell r="E8" t="str">
            <v>Ewekoro</v>
          </cell>
          <cell r="F8">
            <v>1</v>
          </cell>
          <cell r="G8">
            <v>165494.04</v>
          </cell>
          <cell r="H8">
            <v>36501</v>
          </cell>
          <cell r="I8">
            <v>38088</v>
          </cell>
          <cell r="J8">
            <v>15605.3976</v>
          </cell>
          <cell r="K8">
            <v>16549.404000000002</v>
          </cell>
          <cell r="L8">
            <v>13791.17</v>
          </cell>
          <cell r="M8">
            <v>6000</v>
          </cell>
          <cell r="N8">
            <v>276423.614</v>
          </cell>
          <cell r="P8">
            <v>12154.28</v>
          </cell>
          <cell r="Q8">
            <v>4.396976012331566E-2</v>
          </cell>
          <cell r="R8">
            <v>264269.33399999997</v>
          </cell>
          <cell r="S8">
            <v>141826.82040000003</v>
          </cell>
          <cell r="T8">
            <v>134596.79359999998</v>
          </cell>
          <cell r="U8">
            <v>16919.358719999997</v>
          </cell>
          <cell r="V8">
            <v>6.1208080146148425E-2</v>
          </cell>
          <cell r="W8">
            <v>259504.25528000001</v>
          </cell>
          <cell r="Y8">
            <v>195051.275544</v>
          </cell>
          <cell r="Z8">
            <v>44801.2</v>
          </cell>
          <cell r="AA8">
            <v>46705.599999999999</v>
          </cell>
          <cell r="AB8">
            <v>23406.153065279999</v>
          </cell>
          <cell r="AC8">
            <v>18626.27491036</v>
          </cell>
          <cell r="AD8">
            <v>16254.272962000001</v>
          </cell>
          <cell r="AE8">
            <v>8200</v>
          </cell>
          <cell r="AF8">
            <v>334418.50157127995</v>
          </cell>
          <cell r="AG8">
            <v>0</v>
          </cell>
          <cell r="AH8">
            <v>334418.50157127995</v>
          </cell>
        </row>
        <row r="9">
          <cell r="B9" t="str">
            <v xml:space="preserve">Ajani Kolawole  </v>
          </cell>
          <cell r="C9" t="str">
            <v>Bag Loader</v>
          </cell>
          <cell r="D9">
            <v>10958</v>
          </cell>
          <cell r="E9" t="str">
            <v>Ewekoro</v>
          </cell>
          <cell r="F9">
            <v>1</v>
          </cell>
          <cell r="G9">
            <v>136021.92000000001</v>
          </cell>
          <cell r="H9">
            <v>36501</v>
          </cell>
          <cell r="I9">
            <v>38088</v>
          </cell>
          <cell r="J9">
            <v>13689.709800000001</v>
          </cell>
          <cell r="K9">
            <v>13602.192000000003</v>
          </cell>
          <cell r="L9">
            <v>11335.160000000002</v>
          </cell>
          <cell r="M9">
            <v>6000</v>
          </cell>
          <cell r="N9">
            <v>241548.27200000003</v>
          </cell>
          <cell r="P9">
            <v>21836</v>
          </cell>
          <cell r="Q9">
            <v>9.0400149912891942E-2</v>
          </cell>
          <cell r="R9">
            <v>219712.27200000003</v>
          </cell>
          <cell r="S9">
            <v>130480.05420000001</v>
          </cell>
          <cell r="T9">
            <v>111068.21780000001</v>
          </cell>
          <cell r="U9">
            <v>12213.643560000002</v>
          </cell>
          <cell r="V9">
            <v>5.0563986481343991E-2</v>
          </cell>
          <cell r="W9">
            <v>229334.62844000003</v>
          </cell>
          <cell r="Y9">
            <v>160315.434912</v>
          </cell>
          <cell r="Z9">
            <v>44801.2</v>
          </cell>
          <cell r="AA9">
            <v>46705.599999999999</v>
          </cell>
          <cell r="AB9">
            <v>19237.85218944</v>
          </cell>
          <cell r="AC9">
            <v>16368.445269280001</v>
          </cell>
          <cell r="AD9">
            <v>13359.619575999999</v>
          </cell>
          <cell r="AE9">
            <v>8200</v>
          </cell>
          <cell r="AF9">
            <v>292619.70667744003</v>
          </cell>
          <cell r="AG9">
            <v>0</v>
          </cell>
          <cell r="AH9">
            <v>292619.70667744003</v>
          </cell>
        </row>
        <row r="10">
          <cell r="B10" t="str">
            <v>Akanbi Lukman Ishola</v>
          </cell>
          <cell r="C10" t="str">
            <v>Bag Loader</v>
          </cell>
          <cell r="D10">
            <v>276310</v>
          </cell>
          <cell r="E10" t="str">
            <v>Ewekoro</v>
          </cell>
          <cell r="F10">
            <v>1</v>
          </cell>
          <cell r="G10">
            <v>111942.96</v>
          </cell>
          <cell r="H10">
            <v>36501</v>
          </cell>
          <cell r="I10">
            <v>38088</v>
          </cell>
          <cell r="J10">
            <v>12124.577400000002</v>
          </cell>
          <cell r="K10">
            <v>11194.296000000002</v>
          </cell>
          <cell r="L10">
            <v>9328.58</v>
          </cell>
          <cell r="M10">
            <v>6000</v>
          </cell>
          <cell r="N10">
            <v>213054.83600000001</v>
          </cell>
          <cell r="P10">
            <v>17606.03</v>
          </cell>
          <cell r="Q10">
            <v>8.2636143495001438E-2</v>
          </cell>
          <cell r="R10">
            <v>195448.80600000001</v>
          </cell>
          <cell r="S10">
            <v>121209.65460000001</v>
          </cell>
          <cell r="T10">
            <v>91845.181400000001</v>
          </cell>
          <cell r="U10">
            <v>9276.7772100000002</v>
          </cell>
          <cell r="V10">
            <v>4.3541735001969166E-2</v>
          </cell>
          <cell r="W10">
            <v>203778.05879000001</v>
          </cell>
          <cell r="Y10">
            <v>131935.97265600003</v>
          </cell>
          <cell r="Z10">
            <v>44801.2</v>
          </cell>
          <cell r="AA10">
            <v>46705.599999999999</v>
          </cell>
          <cell r="AB10">
            <v>15832.316718720003</v>
          </cell>
          <cell r="AC10">
            <v>14523.780222640002</v>
          </cell>
          <cell r="AD10">
            <v>10994.664388000003</v>
          </cell>
          <cell r="AE10">
            <v>8200</v>
          </cell>
          <cell r="AF10">
            <v>258469.75376272004</v>
          </cell>
          <cell r="AG10">
            <v>0</v>
          </cell>
          <cell r="AH10">
            <v>258469.75376272004</v>
          </cell>
        </row>
        <row r="11">
          <cell r="B11" t="str">
            <v>Almaroof Wahab Lamidi</v>
          </cell>
          <cell r="C11" t="str">
            <v>Bag Loader</v>
          </cell>
          <cell r="D11">
            <v>276309</v>
          </cell>
          <cell r="E11" t="str">
            <v>Ewekoro</v>
          </cell>
          <cell r="F11">
            <v>1</v>
          </cell>
          <cell r="G11">
            <v>111942.96</v>
          </cell>
          <cell r="H11">
            <v>36501</v>
          </cell>
          <cell r="I11">
            <v>38088</v>
          </cell>
          <cell r="J11">
            <v>12124.577400000002</v>
          </cell>
          <cell r="K11">
            <v>11194.296000000002</v>
          </cell>
          <cell r="L11">
            <v>9328.58</v>
          </cell>
          <cell r="M11">
            <v>6000</v>
          </cell>
          <cell r="N11">
            <v>213054.83600000001</v>
          </cell>
          <cell r="P11">
            <v>12812.53</v>
          </cell>
          <cell r="Q11">
            <v>6.0137240912006333E-2</v>
          </cell>
          <cell r="R11">
            <v>200242.30600000001</v>
          </cell>
          <cell r="S11">
            <v>121209.65460000001</v>
          </cell>
          <cell r="T11">
            <v>91845.181400000001</v>
          </cell>
          <cell r="U11">
            <v>9276.7772100000002</v>
          </cell>
          <cell r="V11">
            <v>4.3541735001969166E-2</v>
          </cell>
          <cell r="W11">
            <v>203778.05879000001</v>
          </cell>
          <cell r="Y11">
            <v>131935.97265600003</v>
          </cell>
          <cell r="Z11">
            <v>44801.2</v>
          </cell>
          <cell r="AA11">
            <v>46705.599999999999</v>
          </cell>
          <cell r="AB11">
            <v>15832.316718720003</v>
          </cell>
          <cell r="AC11">
            <v>14523.780222640002</v>
          </cell>
          <cell r="AD11">
            <v>10994.664388000003</v>
          </cell>
          <cell r="AE11">
            <v>8200</v>
          </cell>
          <cell r="AF11">
            <v>258469.75376272004</v>
          </cell>
          <cell r="AG11">
            <v>0</v>
          </cell>
          <cell r="AH11">
            <v>258469.75376272004</v>
          </cell>
        </row>
        <row r="12">
          <cell r="B12" t="str">
            <v xml:space="preserve">Boluwaji Adediran </v>
          </cell>
          <cell r="C12" t="str">
            <v>Bag Loader</v>
          </cell>
          <cell r="D12">
            <v>10969</v>
          </cell>
          <cell r="E12" t="str">
            <v>Ewekoro</v>
          </cell>
          <cell r="F12">
            <v>1</v>
          </cell>
          <cell r="G12">
            <v>136021.92000000001</v>
          </cell>
          <cell r="H12">
            <v>36501</v>
          </cell>
          <cell r="I12">
            <v>38088</v>
          </cell>
          <cell r="J12">
            <v>13689.709800000001</v>
          </cell>
          <cell r="K12">
            <v>13602.192000000003</v>
          </cell>
          <cell r="L12">
            <v>11335.160000000002</v>
          </cell>
          <cell r="M12">
            <v>6000</v>
          </cell>
          <cell r="N12">
            <v>241548.27200000003</v>
          </cell>
          <cell r="P12">
            <v>1383.56</v>
          </cell>
          <cell r="Q12">
            <v>5.7278820028155691E-3</v>
          </cell>
          <cell r="R12">
            <v>240164.71200000003</v>
          </cell>
          <cell r="S12">
            <v>130480.05420000001</v>
          </cell>
          <cell r="T12">
            <v>111068.21780000001</v>
          </cell>
          <cell r="U12">
            <v>12213.643560000002</v>
          </cell>
          <cell r="V12">
            <v>5.0563986481343991E-2</v>
          </cell>
          <cell r="W12">
            <v>229334.62844000003</v>
          </cell>
          <cell r="Y12">
            <v>160315.434912</v>
          </cell>
          <cell r="Z12">
            <v>44801.2</v>
          </cell>
          <cell r="AA12">
            <v>46705.599999999999</v>
          </cell>
          <cell r="AB12">
            <v>19237.85218944</v>
          </cell>
          <cell r="AC12">
            <v>16368.445269280001</v>
          </cell>
          <cell r="AD12">
            <v>13359.619575999999</v>
          </cell>
          <cell r="AE12">
            <v>8200</v>
          </cell>
          <cell r="AF12">
            <v>292619.70667744003</v>
          </cell>
          <cell r="AG12">
            <v>0</v>
          </cell>
          <cell r="AH12">
            <v>292619.70667744003</v>
          </cell>
        </row>
        <row r="13">
          <cell r="B13" t="str">
            <v>Egbekun Edwin Johnson Seleibawe</v>
          </cell>
          <cell r="C13" t="str">
            <v>Bag Loader</v>
          </cell>
          <cell r="D13">
            <v>10841</v>
          </cell>
          <cell r="E13" t="str">
            <v>Ewekoro</v>
          </cell>
          <cell r="F13">
            <v>1</v>
          </cell>
          <cell r="G13">
            <v>165494.04</v>
          </cell>
          <cell r="H13">
            <v>36501</v>
          </cell>
          <cell r="I13">
            <v>38088</v>
          </cell>
          <cell r="J13">
            <v>15605.3976</v>
          </cell>
          <cell r="K13">
            <v>16549.404000000002</v>
          </cell>
          <cell r="L13">
            <v>13791.17</v>
          </cell>
          <cell r="M13">
            <v>6000</v>
          </cell>
          <cell r="N13">
            <v>276423.614</v>
          </cell>
          <cell r="P13">
            <v>3335.86</v>
          </cell>
          <cell r="Q13">
            <v>1.2067927018709769E-2</v>
          </cell>
          <cell r="R13">
            <v>273087.75400000002</v>
          </cell>
          <cell r="S13">
            <v>141826.82040000003</v>
          </cell>
          <cell r="T13">
            <v>134596.79359999998</v>
          </cell>
          <cell r="U13">
            <v>16919.358719999997</v>
          </cell>
          <cell r="V13">
            <v>6.1208080146148425E-2</v>
          </cell>
          <cell r="W13">
            <v>259504.25528000001</v>
          </cell>
          <cell r="Y13">
            <v>195051.275544</v>
          </cell>
          <cell r="Z13">
            <v>44801.2</v>
          </cell>
          <cell r="AA13">
            <v>46705.599999999999</v>
          </cell>
          <cell r="AB13">
            <v>23406.153065279999</v>
          </cell>
          <cell r="AC13">
            <v>18626.27491036</v>
          </cell>
          <cell r="AD13">
            <v>16254.272962000001</v>
          </cell>
          <cell r="AE13">
            <v>8200</v>
          </cell>
          <cell r="AF13">
            <v>334418.50157127995</v>
          </cell>
          <cell r="AG13">
            <v>0</v>
          </cell>
          <cell r="AH13">
            <v>334418.50157127995</v>
          </cell>
        </row>
        <row r="14">
          <cell r="B14" t="str">
            <v xml:space="preserve">Fajemirokun Samson </v>
          </cell>
          <cell r="C14" t="str">
            <v>Bag Loader</v>
          </cell>
          <cell r="D14">
            <v>100163</v>
          </cell>
          <cell r="E14" t="str">
            <v>Ewekoro</v>
          </cell>
          <cell r="F14">
            <v>1</v>
          </cell>
          <cell r="G14">
            <v>165494.04</v>
          </cell>
          <cell r="H14">
            <v>36501</v>
          </cell>
          <cell r="I14">
            <v>38088</v>
          </cell>
          <cell r="J14">
            <v>15605.3976</v>
          </cell>
          <cell r="K14">
            <v>16549.404000000002</v>
          </cell>
          <cell r="L14">
            <v>13791.17</v>
          </cell>
          <cell r="M14">
            <v>6000</v>
          </cell>
          <cell r="N14">
            <v>276423.614</v>
          </cell>
          <cell r="P14">
            <v>11971.3</v>
          </cell>
          <cell r="Q14">
            <v>4.3307805099458682E-2</v>
          </cell>
          <cell r="R14">
            <v>264452.31400000001</v>
          </cell>
          <cell r="S14">
            <v>141826.82040000003</v>
          </cell>
          <cell r="T14">
            <v>134596.79359999998</v>
          </cell>
          <cell r="U14">
            <v>16919.358719999997</v>
          </cell>
          <cell r="V14">
            <v>6.1208080146148425E-2</v>
          </cell>
          <cell r="W14">
            <v>259504.25528000001</v>
          </cell>
          <cell r="Y14">
            <v>195051.275544</v>
          </cell>
          <cell r="Z14">
            <v>44801.2</v>
          </cell>
          <cell r="AA14">
            <v>46705.599999999999</v>
          </cell>
          <cell r="AB14">
            <v>23406.153065279999</v>
          </cell>
          <cell r="AC14">
            <v>18626.27491036</v>
          </cell>
          <cell r="AD14">
            <v>16254.272962000001</v>
          </cell>
          <cell r="AE14">
            <v>8200</v>
          </cell>
          <cell r="AF14">
            <v>334418.50157127995</v>
          </cell>
          <cell r="AG14">
            <v>0</v>
          </cell>
          <cell r="AH14">
            <v>334418.50157127995</v>
          </cell>
        </row>
        <row r="15">
          <cell r="B15" t="str">
            <v xml:space="preserve">Korede Elegbede </v>
          </cell>
          <cell r="C15" t="str">
            <v>Bag Loader</v>
          </cell>
          <cell r="D15">
            <v>10934</v>
          </cell>
          <cell r="E15" t="str">
            <v>Ewekoro</v>
          </cell>
          <cell r="F15">
            <v>1</v>
          </cell>
          <cell r="G15">
            <v>136021.79999999999</v>
          </cell>
          <cell r="H15">
            <v>36501</v>
          </cell>
          <cell r="I15">
            <v>38088</v>
          </cell>
          <cell r="J15">
            <v>13689.701999999999</v>
          </cell>
          <cell r="K15">
            <v>13602.18</v>
          </cell>
          <cell r="L15">
            <v>11335.15</v>
          </cell>
          <cell r="M15">
            <v>6000</v>
          </cell>
          <cell r="N15">
            <v>241548.12999999998</v>
          </cell>
          <cell r="P15">
            <v>15718.76</v>
          </cell>
          <cell r="Q15">
            <v>6.5075063922043208E-2</v>
          </cell>
          <cell r="R15">
            <v>225829.36999999997</v>
          </cell>
          <cell r="S15">
            <v>130480.008</v>
          </cell>
          <cell r="T15">
            <v>111068.12199999997</v>
          </cell>
          <cell r="U15">
            <v>12213.624399999995</v>
          </cell>
          <cell r="V15">
            <v>5.0563936884959519E-2</v>
          </cell>
          <cell r="W15">
            <v>229334.50559999997</v>
          </cell>
          <cell r="Y15">
            <v>160315.29347999996</v>
          </cell>
          <cell r="Z15">
            <v>44801.2</v>
          </cell>
          <cell r="AA15">
            <v>46705.599999999999</v>
          </cell>
          <cell r="AB15">
            <v>19237.835217599993</v>
          </cell>
          <cell r="AC15">
            <v>16368.436076199998</v>
          </cell>
          <cell r="AD15">
            <v>13359.607789999996</v>
          </cell>
          <cell r="AE15">
            <v>8200</v>
          </cell>
          <cell r="AF15">
            <v>292619.53648759995</v>
          </cell>
          <cell r="AG15">
            <v>0</v>
          </cell>
          <cell r="AH15">
            <v>292619.53648759995</v>
          </cell>
        </row>
        <row r="16">
          <cell r="B16" t="str">
            <v xml:space="preserve">Lukmon Fatai </v>
          </cell>
          <cell r="C16" t="str">
            <v>Bag Loader</v>
          </cell>
          <cell r="D16">
            <v>154693</v>
          </cell>
          <cell r="E16" t="str">
            <v>Ewekoro</v>
          </cell>
          <cell r="F16">
            <v>1</v>
          </cell>
          <cell r="G16">
            <v>136021.92000000001</v>
          </cell>
          <cell r="H16">
            <v>36501</v>
          </cell>
          <cell r="I16">
            <v>38088</v>
          </cell>
          <cell r="J16">
            <v>13689.709800000001</v>
          </cell>
          <cell r="K16">
            <v>13602.192000000003</v>
          </cell>
          <cell r="L16">
            <v>11335.160000000002</v>
          </cell>
          <cell r="M16">
            <v>6000</v>
          </cell>
          <cell r="N16">
            <v>241548.27200000003</v>
          </cell>
          <cell r="P16">
            <v>22594.95</v>
          </cell>
          <cell r="Q16">
            <v>9.3542171976291347E-2</v>
          </cell>
          <cell r="R16">
            <v>218953.32200000001</v>
          </cell>
          <cell r="S16">
            <v>130480.05420000001</v>
          </cell>
          <cell r="T16">
            <v>111068.21780000001</v>
          </cell>
          <cell r="U16">
            <v>12213.643560000002</v>
          </cell>
          <cell r="V16">
            <v>5.0563986481343991E-2</v>
          </cell>
          <cell r="W16">
            <v>229334.62844000003</v>
          </cell>
          <cell r="Y16">
            <v>160315.434912</v>
          </cell>
          <cell r="Z16">
            <v>44801.2</v>
          </cell>
          <cell r="AA16">
            <v>46705.599999999999</v>
          </cell>
          <cell r="AB16">
            <v>19237.85218944</v>
          </cell>
          <cell r="AC16">
            <v>16368.445269280001</v>
          </cell>
          <cell r="AD16">
            <v>13359.619575999999</v>
          </cell>
          <cell r="AE16">
            <v>8200</v>
          </cell>
          <cell r="AF16">
            <v>292619.70667744003</v>
          </cell>
          <cell r="AG16">
            <v>0</v>
          </cell>
          <cell r="AH16">
            <v>292619.70667744003</v>
          </cell>
        </row>
        <row r="17">
          <cell r="B17" t="str">
            <v xml:space="preserve">Ogundele Taiwo </v>
          </cell>
          <cell r="C17" t="str">
            <v>Bag Loader</v>
          </cell>
          <cell r="D17">
            <v>10979</v>
          </cell>
          <cell r="E17" t="str">
            <v>Ewekoro</v>
          </cell>
          <cell r="F17">
            <v>1</v>
          </cell>
          <cell r="G17">
            <v>165494.04</v>
          </cell>
          <cell r="H17">
            <v>36501</v>
          </cell>
          <cell r="I17">
            <v>38088</v>
          </cell>
          <cell r="J17">
            <v>15605.3976</v>
          </cell>
          <cell r="K17">
            <v>16549.404000000002</v>
          </cell>
          <cell r="L17">
            <v>13791.17</v>
          </cell>
          <cell r="M17">
            <v>6000</v>
          </cell>
          <cell r="N17">
            <v>276423.614</v>
          </cell>
          <cell r="P17">
            <v>21187.599999999999</v>
          </cell>
          <cell r="Q17">
            <v>7.6649023190905816E-2</v>
          </cell>
          <cell r="R17">
            <v>255236.014</v>
          </cell>
          <cell r="S17">
            <v>141826.82040000003</v>
          </cell>
          <cell r="T17">
            <v>134596.79359999998</v>
          </cell>
          <cell r="U17">
            <v>16919.358719999997</v>
          </cell>
          <cell r="V17">
            <v>6.1208080146148425E-2</v>
          </cell>
          <cell r="W17">
            <v>259504.25528000001</v>
          </cell>
          <cell r="Y17">
            <v>195051.275544</v>
          </cell>
          <cell r="Z17">
            <v>44801.2</v>
          </cell>
          <cell r="AA17">
            <v>46705.599999999999</v>
          </cell>
          <cell r="AB17">
            <v>23406.153065279999</v>
          </cell>
          <cell r="AC17">
            <v>18626.27491036</v>
          </cell>
          <cell r="AD17">
            <v>16254.272962000001</v>
          </cell>
          <cell r="AE17">
            <v>8200</v>
          </cell>
          <cell r="AF17">
            <v>334418.50157127995</v>
          </cell>
          <cell r="AG17">
            <v>0</v>
          </cell>
          <cell r="AH17">
            <v>334418.50157127995</v>
          </cell>
        </row>
        <row r="18">
          <cell r="B18" t="str">
            <v xml:space="preserve">Ogunrinde Olumuyinwa </v>
          </cell>
          <cell r="C18" t="str">
            <v>Bag Loader</v>
          </cell>
          <cell r="D18">
            <v>10844</v>
          </cell>
          <cell r="E18" t="str">
            <v>Ewekoro</v>
          </cell>
          <cell r="F18">
            <v>1</v>
          </cell>
          <cell r="G18">
            <v>165494.04</v>
          </cell>
          <cell r="H18">
            <v>36501</v>
          </cell>
          <cell r="I18">
            <v>38088</v>
          </cell>
          <cell r="J18">
            <v>15605.3976</v>
          </cell>
          <cell r="K18">
            <v>16549.404000000002</v>
          </cell>
          <cell r="L18">
            <v>13791.17</v>
          </cell>
          <cell r="M18">
            <v>6000</v>
          </cell>
          <cell r="N18">
            <v>276423.614</v>
          </cell>
          <cell r="P18">
            <v>11590.73</v>
          </cell>
          <cell r="Q18">
            <v>4.1931041390696817E-2</v>
          </cell>
          <cell r="R18">
            <v>264832.88400000002</v>
          </cell>
          <cell r="S18">
            <v>141826.82040000003</v>
          </cell>
          <cell r="T18">
            <v>134596.79359999998</v>
          </cell>
          <cell r="U18">
            <v>16919.358719999997</v>
          </cell>
          <cell r="V18">
            <v>6.1208080146148425E-2</v>
          </cell>
          <cell r="W18">
            <v>259504.25528000001</v>
          </cell>
          <cell r="Y18">
            <v>195051.275544</v>
          </cell>
          <cell r="Z18">
            <v>44801.2</v>
          </cell>
          <cell r="AA18">
            <v>46705.599999999999</v>
          </cell>
          <cell r="AB18">
            <v>23406.153065279999</v>
          </cell>
          <cell r="AC18">
            <v>18626.27491036</v>
          </cell>
          <cell r="AD18">
            <v>16254.272962000001</v>
          </cell>
          <cell r="AE18">
            <v>8200</v>
          </cell>
          <cell r="AF18">
            <v>334418.50157127995</v>
          </cell>
          <cell r="AG18">
            <v>0</v>
          </cell>
          <cell r="AH18">
            <v>334418.50157127995</v>
          </cell>
        </row>
        <row r="19">
          <cell r="B19" t="str">
            <v>Oladipupo Adesina Mathew</v>
          </cell>
          <cell r="C19" t="str">
            <v>Bag Loader</v>
          </cell>
          <cell r="D19">
            <v>100160</v>
          </cell>
          <cell r="E19" t="str">
            <v>Ewekoro</v>
          </cell>
          <cell r="F19">
            <v>1</v>
          </cell>
          <cell r="G19">
            <v>165494.04</v>
          </cell>
          <cell r="H19">
            <v>36501</v>
          </cell>
          <cell r="I19">
            <v>38088</v>
          </cell>
          <cell r="J19">
            <v>15605.3976</v>
          </cell>
          <cell r="K19">
            <v>16549.404000000002</v>
          </cell>
          <cell r="L19">
            <v>13791.17</v>
          </cell>
          <cell r="M19">
            <v>6000</v>
          </cell>
          <cell r="N19">
            <v>276423.614</v>
          </cell>
          <cell r="P19">
            <v>10286.77</v>
          </cell>
          <cell r="Q19">
            <v>3.7213788833540103E-2</v>
          </cell>
          <cell r="R19">
            <v>266136.84399999998</v>
          </cell>
          <cell r="S19">
            <v>141826.82040000003</v>
          </cell>
          <cell r="T19">
            <v>134596.79359999998</v>
          </cell>
          <cell r="U19">
            <v>16919.358719999997</v>
          </cell>
          <cell r="V19">
            <v>6.1208080146148425E-2</v>
          </cell>
          <cell r="W19">
            <v>259504.25528000001</v>
          </cell>
          <cell r="Y19">
            <v>195051.275544</v>
          </cell>
          <cell r="Z19">
            <v>44801.2</v>
          </cell>
          <cell r="AA19">
            <v>46705.599999999999</v>
          </cell>
          <cell r="AB19">
            <v>23406.153065279999</v>
          </cell>
          <cell r="AC19">
            <v>18626.27491036</v>
          </cell>
          <cell r="AD19">
            <v>16254.272962000001</v>
          </cell>
          <cell r="AE19">
            <v>8200</v>
          </cell>
          <cell r="AF19">
            <v>334418.50157127995</v>
          </cell>
          <cell r="AG19">
            <v>0</v>
          </cell>
          <cell r="AH19">
            <v>334418.50157127995</v>
          </cell>
        </row>
        <row r="20">
          <cell r="B20" t="str">
            <v xml:space="preserve">Olawale Matthew </v>
          </cell>
          <cell r="C20" t="str">
            <v>Bag Loader</v>
          </cell>
          <cell r="D20">
            <v>100654</v>
          </cell>
          <cell r="E20" t="str">
            <v>Ewekoro</v>
          </cell>
          <cell r="F20">
            <v>1</v>
          </cell>
          <cell r="G20">
            <v>136021.92000000001</v>
          </cell>
          <cell r="H20">
            <v>36501</v>
          </cell>
          <cell r="I20">
            <v>38088</v>
          </cell>
          <cell r="J20">
            <v>13689.709800000001</v>
          </cell>
          <cell r="K20">
            <v>13602.192000000003</v>
          </cell>
          <cell r="L20">
            <v>11335.160000000002</v>
          </cell>
          <cell r="M20">
            <v>6000</v>
          </cell>
          <cell r="N20">
            <v>241548.27200000003</v>
          </cell>
          <cell r="P20">
            <v>19983.84</v>
          </cell>
          <cell r="Q20">
            <v>8.2732283011322877E-2</v>
          </cell>
          <cell r="R20">
            <v>221564.43200000003</v>
          </cell>
          <cell r="S20">
            <v>130480.05420000001</v>
          </cell>
          <cell r="T20">
            <v>111068.21780000001</v>
          </cell>
          <cell r="U20">
            <v>12213.643560000002</v>
          </cell>
          <cell r="V20">
            <v>5.0563986481343991E-2</v>
          </cell>
          <cell r="W20">
            <v>229334.62844000003</v>
          </cell>
          <cell r="Y20">
            <v>160315.434912</v>
          </cell>
          <cell r="Z20">
            <v>44801.2</v>
          </cell>
          <cell r="AA20">
            <v>46705.599999999999</v>
          </cell>
          <cell r="AB20">
            <v>19237.85218944</v>
          </cell>
          <cell r="AC20">
            <v>16368.445269280001</v>
          </cell>
          <cell r="AD20">
            <v>13359.619575999999</v>
          </cell>
          <cell r="AE20">
            <v>8200</v>
          </cell>
          <cell r="AF20">
            <v>292619.70667744003</v>
          </cell>
          <cell r="AG20">
            <v>0</v>
          </cell>
          <cell r="AH20">
            <v>292619.70667744003</v>
          </cell>
        </row>
        <row r="21">
          <cell r="B21" t="str">
            <v xml:space="preserve">Oluomo Akinola </v>
          </cell>
          <cell r="C21" t="str">
            <v>Bag Loader</v>
          </cell>
          <cell r="D21">
            <v>10776</v>
          </cell>
          <cell r="E21" t="str">
            <v>Ewekoro</v>
          </cell>
          <cell r="F21">
            <v>1</v>
          </cell>
          <cell r="G21">
            <v>175435.08</v>
          </cell>
          <cell r="H21">
            <v>36501</v>
          </cell>
          <cell r="I21">
            <v>38088</v>
          </cell>
          <cell r="J21">
            <v>16251.565199999999</v>
          </cell>
          <cell r="K21">
            <v>17543.507999999998</v>
          </cell>
          <cell r="L21">
            <v>14619.589999999998</v>
          </cell>
          <cell r="M21">
            <v>6000</v>
          </cell>
          <cell r="N21">
            <v>288187.17800000001</v>
          </cell>
          <cell r="P21">
            <v>16805.07</v>
          </cell>
          <cell r="Q21">
            <v>5.8313038479456569E-2</v>
          </cell>
          <cell r="R21">
            <v>271382.10800000001</v>
          </cell>
          <cell r="S21">
            <v>145654.1208</v>
          </cell>
          <cell r="T21">
            <v>142533.05720000001</v>
          </cell>
          <cell r="U21">
            <v>18506.611440000001</v>
          </cell>
          <cell r="V21">
            <v>6.4217331140249412E-2</v>
          </cell>
          <cell r="W21">
            <v>269680.56656000001</v>
          </cell>
          <cell r="Y21">
            <v>206767.78528800001</v>
          </cell>
          <cell r="Z21">
            <v>44801.2</v>
          </cell>
          <cell r="AA21">
            <v>46705.599999999999</v>
          </cell>
          <cell r="AB21">
            <v>24812.134234560002</v>
          </cell>
          <cell r="AC21">
            <v>19387.848043720001</v>
          </cell>
          <cell r="AD21">
            <v>17230.648774000001</v>
          </cell>
          <cell r="AE21">
            <v>8200</v>
          </cell>
          <cell r="AF21">
            <v>348517.36829656002</v>
          </cell>
          <cell r="AG21">
            <v>0</v>
          </cell>
          <cell r="AH21">
            <v>348517.36829656002</v>
          </cell>
        </row>
        <row r="22">
          <cell r="B22" t="str">
            <v xml:space="preserve">Omoniyi Dare </v>
          </cell>
          <cell r="C22" t="str">
            <v>Bag Loader</v>
          </cell>
          <cell r="D22">
            <v>10913</v>
          </cell>
          <cell r="E22" t="str">
            <v>Ewekoro</v>
          </cell>
          <cell r="F22">
            <v>1</v>
          </cell>
          <cell r="G22">
            <v>165494.04</v>
          </cell>
          <cell r="H22">
            <v>36501</v>
          </cell>
          <cell r="I22">
            <v>38088</v>
          </cell>
          <cell r="J22">
            <v>15605.3976</v>
          </cell>
          <cell r="K22">
            <v>16549.404000000002</v>
          </cell>
          <cell r="L22">
            <v>13791.17</v>
          </cell>
          <cell r="M22">
            <v>6000</v>
          </cell>
          <cell r="N22">
            <v>276423.614</v>
          </cell>
          <cell r="P22">
            <v>14143.82</v>
          </cell>
          <cell r="Q22">
            <v>5.1167191526553156E-2</v>
          </cell>
          <cell r="R22">
            <v>262279.79399999999</v>
          </cell>
          <cell r="S22">
            <v>141826.82040000003</v>
          </cell>
          <cell r="T22">
            <v>134596.79359999998</v>
          </cell>
          <cell r="U22">
            <v>16919.358719999997</v>
          </cell>
          <cell r="V22">
            <v>6.1208080146148425E-2</v>
          </cell>
          <cell r="W22">
            <v>259504.25528000001</v>
          </cell>
          <cell r="Y22">
            <v>195051.275544</v>
          </cell>
          <cell r="Z22">
            <v>44801.2</v>
          </cell>
          <cell r="AA22">
            <v>46705.599999999999</v>
          </cell>
          <cell r="AB22">
            <v>23406.153065279999</v>
          </cell>
          <cell r="AC22">
            <v>18626.27491036</v>
          </cell>
          <cell r="AD22">
            <v>16254.272962000001</v>
          </cell>
          <cell r="AE22">
            <v>8200</v>
          </cell>
          <cell r="AF22">
            <v>334418.50157127995</v>
          </cell>
          <cell r="AG22">
            <v>0</v>
          </cell>
          <cell r="AH22">
            <v>334418.50157127995</v>
          </cell>
        </row>
        <row r="23">
          <cell r="B23" t="str">
            <v>Raheem Jubril Alade</v>
          </cell>
          <cell r="C23" t="str">
            <v>Bag Loader</v>
          </cell>
          <cell r="D23">
            <v>10837</v>
          </cell>
          <cell r="E23" t="str">
            <v>Ewekoro</v>
          </cell>
          <cell r="F23">
            <v>1</v>
          </cell>
          <cell r="G23">
            <v>165494.04</v>
          </cell>
          <cell r="H23">
            <v>36501</v>
          </cell>
          <cell r="I23">
            <v>38088</v>
          </cell>
          <cell r="J23">
            <v>15605.3976</v>
          </cell>
          <cell r="K23">
            <v>16549.404000000002</v>
          </cell>
          <cell r="L23">
            <v>13791.17</v>
          </cell>
          <cell r="M23">
            <v>6000</v>
          </cell>
          <cell r="N23">
            <v>276423.614</v>
          </cell>
          <cell r="P23">
            <v>20284.61</v>
          </cell>
          <cell r="Q23">
            <v>7.3382334115637465E-2</v>
          </cell>
          <cell r="R23">
            <v>256139.00400000002</v>
          </cell>
          <cell r="S23">
            <v>141826.82040000003</v>
          </cell>
          <cell r="T23">
            <v>134596.79359999998</v>
          </cell>
          <cell r="U23">
            <v>16919.358719999997</v>
          </cell>
          <cell r="V23">
            <v>6.1208080146148425E-2</v>
          </cell>
          <cell r="W23">
            <v>259504.25528000001</v>
          </cell>
          <cell r="Y23">
            <v>195051.275544</v>
          </cell>
          <cell r="Z23">
            <v>44801.2</v>
          </cell>
          <cell r="AA23">
            <v>46705.599999999999</v>
          </cell>
          <cell r="AB23">
            <v>23406.153065279999</v>
          </cell>
          <cell r="AC23">
            <v>18626.27491036</v>
          </cell>
          <cell r="AD23">
            <v>16254.272962000001</v>
          </cell>
          <cell r="AE23">
            <v>8200</v>
          </cell>
          <cell r="AF23">
            <v>334418.50157127995</v>
          </cell>
          <cell r="AG23">
            <v>0</v>
          </cell>
          <cell r="AH23">
            <v>334418.50157127995</v>
          </cell>
        </row>
        <row r="24">
          <cell r="B24" t="str">
            <v xml:space="preserve">Sobola Ayoola </v>
          </cell>
          <cell r="C24" t="str">
            <v>Bag Loader</v>
          </cell>
          <cell r="D24">
            <v>154692</v>
          </cell>
          <cell r="E24" t="str">
            <v>Ewekoro</v>
          </cell>
          <cell r="F24">
            <v>1</v>
          </cell>
          <cell r="G24">
            <v>136021.92000000001</v>
          </cell>
          <cell r="H24">
            <v>36501</v>
          </cell>
          <cell r="I24">
            <v>38088</v>
          </cell>
          <cell r="J24">
            <v>13689.709800000001</v>
          </cell>
          <cell r="K24">
            <v>13602.192000000003</v>
          </cell>
          <cell r="L24">
            <v>11335.160000000002</v>
          </cell>
          <cell r="M24">
            <v>6000</v>
          </cell>
          <cell r="N24">
            <v>241548.27200000003</v>
          </cell>
          <cell r="P24">
            <v>20847.41</v>
          </cell>
          <cell r="Q24">
            <v>8.6307427610163148E-2</v>
          </cell>
          <cell r="R24">
            <v>220700.86200000002</v>
          </cell>
          <cell r="S24">
            <v>130480.05420000001</v>
          </cell>
          <cell r="T24">
            <v>111068.21780000001</v>
          </cell>
          <cell r="U24">
            <v>12213.643560000002</v>
          </cell>
          <cell r="V24">
            <v>5.0563986481343991E-2</v>
          </cell>
          <cell r="W24">
            <v>229334.62844000003</v>
          </cell>
          <cell r="Y24">
            <v>160315.434912</v>
          </cell>
          <cell r="Z24">
            <v>44801.2</v>
          </cell>
          <cell r="AA24">
            <v>46705.599999999999</v>
          </cell>
          <cell r="AB24">
            <v>19237.85218944</v>
          </cell>
          <cell r="AC24">
            <v>16368.445269280001</v>
          </cell>
          <cell r="AD24">
            <v>13359.619575999999</v>
          </cell>
          <cell r="AE24">
            <v>8200</v>
          </cell>
          <cell r="AF24">
            <v>292619.70667744003</v>
          </cell>
          <cell r="AG24">
            <v>0</v>
          </cell>
          <cell r="AH24">
            <v>292619.70667744003</v>
          </cell>
        </row>
        <row r="25">
          <cell r="B25" t="str">
            <v>Sokeye Akeem Ayinde</v>
          </cell>
          <cell r="C25" t="str">
            <v>Bag Loader</v>
          </cell>
          <cell r="D25">
            <v>100605</v>
          </cell>
          <cell r="E25" t="str">
            <v>Ewekoro</v>
          </cell>
          <cell r="F25">
            <v>1</v>
          </cell>
          <cell r="G25">
            <v>136021.79999999999</v>
          </cell>
          <cell r="H25">
            <v>36501</v>
          </cell>
          <cell r="I25">
            <v>38088</v>
          </cell>
          <cell r="J25">
            <v>13689.701999999999</v>
          </cell>
          <cell r="K25">
            <v>13602.18</v>
          </cell>
          <cell r="L25">
            <v>11335.15</v>
          </cell>
          <cell r="M25">
            <v>6000</v>
          </cell>
          <cell r="N25">
            <v>241548.12999999998</v>
          </cell>
          <cell r="P25">
            <v>12008.97</v>
          </cell>
          <cell r="Q25">
            <v>4.9716675513074765E-2</v>
          </cell>
          <cell r="R25">
            <v>229539.15999999997</v>
          </cell>
          <cell r="S25">
            <v>130480.008</v>
          </cell>
          <cell r="T25">
            <v>111068.12199999997</v>
          </cell>
          <cell r="U25">
            <v>12213.624399999995</v>
          </cell>
          <cell r="V25">
            <v>5.0563936884959519E-2</v>
          </cell>
          <cell r="W25">
            <v>229334.50559999997</v>
          </cell>
          <cell r="Y25">
            <v>160315.29347999996</v>
          </cell>
          <cell r="Z25">
            <v>44801.2</v>
          </cell>
          <cell r="AA25">
            <v>46705.599999999999</v>
          </cell>
          <cell r="AB25">
            <v>19237.835217599993</v>
          </cell>
          <cell r="AC25">
            <v>16368.436076199998</v>
          </cell>
          <cell r="AD25">
            <v>13359.607789999996</v>
          </cell>
          <cell r="AE25">
            <v>8200</v>
          </cell>
          <cell r="AF25">
            <v>292619.53648759995</v>
          </cell>
          <cell r="AG25">
            <v>0</v>
          </cell>
          <cell r="AH25">
            <v>292619.53648759995</v>
          </cell>
        </row>
        <row r="26">
          <cell r="B26" t="str">
            <v>Taiwo Adisa Solomon</v>
          </cell>
          <cell r="C26" t="str">
            <v>Not Applicable</v>
          </cell>
          <cell r="D26">
            <v>100608</v>
          </cell>
          <cell r="E26" t="str">
            <v>Ewekoro</v>
          </cell>
          <cell r="F26">
            <v>1</v>
          </cell>
          <cell r="G26">
            <v>136021.79999999999</v>
          </cell>
          <cell r="H26">
            <v>36501</v>
          </cell>
          <cell r="I26">
            <v>38088</v>
          </cell>
          <cell r="J26">
            <v>13689.701999999999</v>
          </cell>
          <cell r="K26">
            <v>13602.18</v>
          </cell>
          <cell r="L26">
            <v>11335.15</v>
          </cell>
          <cell r="M26">
            <v>6000</v>
          </cell>
          <cell r="N26">
            <v>241548.12999999998</v>
          </cell>
          <cell r="P26">
            <v>11018.25</v>
          </cell>
          <cell r="Q26">
            <v>4.5615132685978568E-2</v>
          </cell>
          <cell r="R26">
            <v>230529.87999999998</v>
          </cell>
          <cell r="S26">
            <v>130480.008</v>
          </cell>
          <cell r="T26">
            <v>111068.12199999997</v>
          </cell>
          <cell r="U26">
            <v>12213.624399999995</v>
          </cell>
          <cell r="V26">
            <v>5.0563936884959519E-2</v>
          </cell>
          <cell r="W26">
            <v>229334.50559999997</v>
          </cell>
          <cell r="Y26">
            <v>160315.29347999996</v>
          </cell>
          <cell r="Z26">
            <v>44801.2</v>
          </cell>
          <cell r="AA26">
            <v>46705.599999999999</v>
          </cell>
          <cell r="AB26">
            <v>19237.835217599993</v>
          </cell>
          <cell r="AC26">
            <v>16368.436076199998</v>
          </cell>
          <cell r="AD26">
            <v>13359.607789999996</v>
          </cell>
          <cell r="AE26">
            <v>8200</v>
          </cell>
          <cell r="AF26">
            <v>292619.53648759995</v>
          </cell>
          <cell r="AG26">
            <v>0</v>
          </cell>
          <cell r="AH26">
            <v>292619.53648759995</v>
          </cell>
        </row>
        <row r="27">
          <cell r="B27" t="str">
            <v xml:space="preserve">Yinusa Mojeed </v>
          </cell>
          <cell r="C27" t="str">
            <v>Bag Loader</v>
          </cell>
          <cell r="D27">
            <v>10864</v>
          </cell>
          <cell r="E27" t="str">
            <v>Ewekoro</v>
          </cell>
          <cell r="F27">
            <v>1</v>
          </cell>
          <cell r="G27">
            <v>165494.04</v>
          </cell>
          <cell r="H27">
            <v>36501</v>
          </cell>
          <cell r="I27">
            <v>38088</v>
          </cell>
          <cell r="J27">
            <v>15605.3976</v>
          </cell>
          <cell r="K27">
            <v>16549.404000000002</v>
          </cell>
          <cell r="L27">
            <v>13791.17</v>
          </cell>
          <cell r="M27">
            <v>6000</v>
          </cell>
          <cell r="N27">
            <v>276423.614</v>
          </cell>
          <cell r="P27">
            <v>20393.28</v>
          </cell>
          <cell r="Q27">
            <v>7.3775462612973436E-2</v>
          </cell>
          <cell r="R27">
            <v>256030.334</v>
          </cell>
          <cell r="S27">
            <v>141826.82040000003</v>
          </cell>
          <cell r="T27">
            <v>134596.79359999998</v>
          </cell>
          <cell r="U27">
            <v>16919.358719999997</v>
          </cell>
          <cell r="V27">
            <v>6.1208080146148425E-2</v>
          </cell>
          <cell r="W27">
            <v>259504.25528000001</v>
          </cell>
          <cell r="Y27">
            <v>195051.275544</v>
          </cell>
          <cell r="Z27">
            <v>44801.2</v>
          </cell>
          <cell r="AA27">
            <v>46705.599999999999</v>
          </cell>
          <cell r="AB27">
            <v>23406.153065279999</v>
          </cell>
          <cell r="AC27">
            <v>18626.27491036</v>
          </cell>
          <cell r="AD27">
            <v>16254.272962000001</v>
          </cell>
          <cell r="AE27">
            <v>8200</v>
          </cell>
          <cell r="AF27">
            <v>334418.50157127995</v>
          </cell>
          <cell r="AG27">
            <v>0</v>
          </cell>
          <cell r="AH27">
            <v>334418.50157127995</v>
          </cell>
        </row>
        <row r="28">
          <cell r="B28" t="str">
            <v>Abdul Stephen Musa</v>
          </cell>
          <cell r="C28" t="str">
            <v>Packer Operator</v>
          </cell>
          <cell r="D28">
            <v>100604</v>
          </cell>
          <cell r="E28" t="str">
            <v>Ewekoro</v>
          </cell>
          <cell r="F28">
            <v>2</v>
          </cell>
          <cell r="G28">
            <v>144280.79999999999</v>
          </cell>
          <cell r="H28">
            <v>36501</v>
          </cell>
          <cell r="I28">
            <v>38088</v>
          </cell>
          <cell r="J28">
            <v>14226.537</v>
          </cell>
          <cell r="K28">
            <v>14428.08</v>
          </cell>
          <cell r="L28">
            <v>12023.4</v>
          </cell>
          <cell r="M28">
            <v>6000</v>
          </cell>
          <cell r="N28">
            <v>251321.27999999997</v>
          </cell>
          <cell r="P28">
            <v>14330.36</v>
          </cell>
          <cell r="Q28">
            <v>5.7020082024092839E-2</v>
          </cell>
          <cell r="R28">
            <v>236990.91999999998</v>
          </cell>
          <cell r="S28">
            <v>133659.723</v>
          </cell>
          <cell r="T28">
            <v>117661.55699999997</v>
          </cell>
          <cell r="U28">
            <v>13532.311399999995</v>
          </cell>
          <cell r="V28">
            <v>5.3844670057386294E-2</v>
          </cell>
          <cell r="W28">
            <v>237788.96859999996</v>
          </cell>
          <cell r="Y28">
            <v>170049.35088000001</v>
          </cell>
          <cell r="Z28">
            <v>44801.2</v>
          </cell>
          <cell r="AA28">
            <v>46705.599999999999</v>
          </cell>
          <cell r="AB28">
            <v>20405.922105600002</v>
          </cell>
          <cell r="AC28">
            <v>17001.149807199999</v>
          </cell>
          <cell r="AD28">
            <v>14170.779240000002</v>
          </cell>
          <cell r="AE28">
            <v>8200</v>
          </cell>
          <cell r="AF28">
            <v>304332.85222559999</v>
          </cell>
          <cell r="AG28">
            <v>0</v>
          </cell>
          <cell r="AH28">
            <v>304332.85222559999</v>
          </cell>
        </row>
        <row r="29">
          <cell r="B29" t="str">
            <v xml:space="preserve">Adekunle Babatunde  </v>
          </cell>
          <cell r="C29" t="str">
            <v>Packer Operator</v>
          </cell>
          <cell r="D29">
            <v>154694</v>
          </cell>
          <cell r="E29" t="str">
            <v>Ewekoro</v>
          </cell>
          <cell r="F29">
            <v>2</v>
          </cell>
          <cell r="G29">
            <v>144280.92000000001</v>
          </cell>
          <cell r="H29">
            <v>36501</v>
          </cell>
          <cell r="I29">
            <v>38088</v>
          </cell>
          <cell r="J29">
            <v>14226.544800000001</v>
          </cell>
          <cell r="K29">
            <v>14428.092000000002</v>
          </cell>
          <cell r="L29">
            <v>12023.410000000002</v>
          </cell>
          <cell r="M29">
            <v>6000</v>
          </cell>
          <cell r="N29">
            <v>251321.42200000002</v>
          </cell>
          <cell r="P29">
            <v>16362.13</v>
          </cell>
          <cell r="Q29">
            <v>6.5104398462300594E-2</v>
          </cell>
          <cell r="R29">
            <v>234959.29200000002</v>
          </cell>
          <cell r="S29">
            <v>133659.76920000001</v>
          </cell>
          <cell r="T29">
            <v>117661.65280000001</v>
          </cell>
          <cell r="U29">
            <v>13532.330560000002</v>
          </cell>
          <cell r="V29">
            <v>5.3844715871454847E-2</v>
          </cell>
          <cell r="W29">
            <v>237789.09144000002</v>
          </cell>
          <cell r="Y29">
            <v>170049.49231200002</v>
          </cell>
          <cell r="Z29">
            <v>44801.2</v>
          </cell>
          <cell r="AA29">
            <v>46705.599999999999</v>
          </cell>
          <cell r="AB29">
            <v>20405.939077440002</v>
          </cell>
          <cell r="AC29">
            <v>17001.159000280004</v>
          </cell>
          <cell r="AD29">
            <v>14170.791026000001</v>
          </cell>
          <cell r="AE29">
            <v>8200</v>
          </cell>
          <cell r="AF29">
            <v>304333.02241544001</v>
          </cell>
          <cell r="AG29">
            <v>0</v>
          </cell>
          <cell r="AH29">
            <v>304333.02241544001</v>
          </cell>
        </row>
        <row r="30">
          <cell r="B30" t="str">
            <v xml:space="preserve">Adenekan Samuel </v>
          </cell>
          <cell r="C30" t="str">
            <v>Packer Operator</v>
          </cell>
          <cell r="D30">
            <v>10777</v>
          </cell>
          <cell r="E30" t="str">
            <v>Ewekoro</v>
          </cell>
          <cell r="F30">
            <v>2</v>
          </cell>
          <cell r="G30">
            <v>184206.84</v>
          </cell>
          <cell r="H30">
            <v>36501</v>
          </cell>
          <cell r="I30">
            <v>38088</v>
          </cell>
          <cell r="J30">
            <v>16821.729599999999</v>
          </cell>
          <cell r="K30">
            <v>18420.684000000001</v>
          </cell>
          <cell r="L30">
            <v>15350.57</v>
          </cell>
          <cell r="M30">
            <v>6000</v>
          </cell>
          <cell r="N30">
            <v>298567.09399999998</v>
          </cell>
          <cell r="P30">
            <v>25703.48</v>
          </cell>
          <cell r="Q30">
            <v>8.6089460347562624E-2</v>
          </cell>
          <cell r="R30">
            <v>272863.614</v>
          </cell>
          <cell r="S30">
            <v>149031.24840000001</v>
          </cell>
          <cell r="T30">
            <v>149535.84559999997</v>
          </cell>
          <cell r="U30">
            <v>19907.169119999995</v>
          </cell>
          <cell r="V30">
            <v>6.6675697088038763E-2</v>
          </cell>
          <cell r="W30">
            <v>278659.92488000001</v>
          </cell>
          <cell r="Y30">
            <v>217106.18162400002</v>
          </cell>
          <cell r="Z30">
            <v>44801.2</v>
          </cell>
          <cell r="AA30">
            <v>46705.599999999999</v>
          </cell>
          <cell r="AB30">
            <v>26052.741794880003</v>
          </cell>
          <cell r="AC30">
            <v>20059.843805560002</v>
          </cell>
          <cell r="AD30">
            <v>18092.181802000003</v>
          </cell>
          <cell r="AE30">
            <v>8200</v>
          </cell>
          <cell r="AF30">
            <v>360957.90522088</v>
          </cell>
          <cell r="AG30">
            <v>0</v>
          </cell>
          <cell r="AH30">
            <v>360957.90522088</v>
          </cell>
        </row>
        <row r="31">
          <cell r="B31" t="str">
            <v>Akingbola Akingbola Tokunbo</v>
          </cell>
          <cell r="C31" t="str">
            <v>Weighbridge Clerk</v>
          </cell>
          <cell r="D31">
            <v>11029</v>
          </cell>
          <cell r="E31" t="str">
            <v>Ewekoro</v>
          </cell>
          <cell r="F31">
            <v>2</v>
          </cell>
          <cell r="G31">
            <v>118191</v>
          </cell>
          <cell r="H31">
            <v>36501</v>
          </cell>
          <cell r="I31">
            <v>38088</v>
          </cell>
          <cell r="J31">
            <v>12530.7</v>
          </cell>
          <cell r="K31">
            <v>11819.1</v>
          </cell>
          <cell r="L31">
            <v>9849.25</v>
          </cell>
          <cell r="M31">
            <v>6000</v>
          </cell>
          <cell r="N31">
            <v>220448.35</v>
          </cell>
          <cell r="P31">
            <v>17833.25</v>
          </cell>
          <cell r="Q31">
            <v>8.0895366193487042E-2</v>
          </cell>
          <cell r="R31">
            <v>202615.1</v>
          </cell>
          <cell r="S31">
            <v>123615.15000000001</v>
          </cell>
          <cell r="T31">
            <v>96833.2</v>
          </cell>
          <cell r="U31">
            <v>10024.98</v>
          </cell>
          <cell r="V31">
            <v>4.5475414082255548E-2</v>
          </cell>
          <cell r="W31">
            <v>210423.37</v>
          </cell>
          <cell r="Y31">
            <v>139299.91260000001</v>
          </cell>
          <cell r="Z31">
            <v>44801.2</v>
          </cell>
          <cell r="AA31">
            <v>46705.599999999999</v>
          </cell>
          <cell r="AB31">
            <v>16715.989512</v>
          </cell>
          <cell r="AC31">
            <v>15002.436319</v>
          </cell>
          <cell r="AD31">
            <v>11608.326050000001</v>
          </cell>
          <cell r="AE31">
            <v>8200</v>
          </cell>
          <cell r="AF31">
            <v>267331.028162</v>
          </cell>
          <cell r="AG31">
            <v>0</v>
          </cell>
          <cell r="AH31">
            <v>267331.028162</v>
          </cell>
        </row>
        <row r="32">
          <cell r="B32" t="str">
            <v xml:space="preserve">Alade Kayode </v>
          </cell>
          <cell r="C32" t="str">
            <v>Packer Operator</v>
          </cell>
          <cell r="D32">
            <v>10908</v>
          </cell>
          <cell r="E32" t="str">
            <v>Ewekoro</v>
          </cell>
          <cell r="F32">
            <v>2</v>
          </cell>
          <cell r="G32">
            <v>174578.88</v>
          </cell>
          <cell r="H32">
            <v>36501</v>
          </cell>
          <cell r="I32">
            <v>38088</v>
          </cell>
          <cell r="J32">
            <v>16195.912200000001</v>
          </cell>
          <cell r="K32">
            <v>17457.888000000003</v>
          </cell>
          <cell r="L32">
            <v>14548.24</v>
          </cell>
          <cell r="M32">
            <v>6000</v>
          </cell>
          <cell r="N32">
            <v>287174.00799999997</v>
          </cell>
          <cell r="P32">
            <v>11601.35</v>
          </cell>
          <cell r="Q32">
            <v>4.039832880697198E-2</v>
          </cell>
          <cell r="R32">
            <v>275572.658</v>
          </cell>
          <cell r="S32">
            <v>145324.48380000002</v>
          </cell>
          <cell r="T32">
            <v>141849.52419999996</v>
          </cell>
          <cell r="U32">
            <v>18369.904839999992</v>
          </cell>
          <cell r="V32">
            <v>6.3967853385951262E-2</v>
          </cell>
          <cell r="W32">
            <v>268804.10316</v>
          </cell>
          <cell r="Y32">
            <v>205758.66796799999</v>
          </cell>
          <cell r="Z32">
            <v>44801.2</v>
          </cell>
          <cell r="AA32">
            <v>46705.599999999999</v>
          </cell>
          <cell r="AB32">
            <v>24691.040156159997</v>
          </cell>
          <cell r="AC32">
            <v>19322.255417919998</v>
          </cell>
          <cell r="AD32">
            <v>17146.555664</v>
          </cell>
          <cell r="AE32">
            <v>8200</v>
          </cell>
          <cell r="AF32">
            <v>347303.06378815998</v>
          </cell>
          <cell r="AG32">
            <v>0</v>
          </cell>
          <cell r="AH32">
            <v>347303.06378815998</v>
          </cell>
        </row>
        <row r="33">
          <cell r="B33" t="str">
            <v xml:space="preserve">Amiolemen Sunday </v>
          </cell>
          <cell r="C33" t="str">
            <v>Cement Mill Patroller</v>
          </cell>
          <cell r="D33">
            <v>10650</v>
          </cell>
          <cell r="E33" t="str">
            <v>Ewekoro</v>
          </cell>
          <cell r="F33">
            <v>2</v>
          </cell>
          <cell r="G33">
            <v>183807.12</v>
          </cell>
          <cell r="H33">
            <v>36501</v>
          </cell>
          <cell r="I33">
            <v>38088</v>
          </cell>
          <cell r="J33">
            <v>16795.747800000001</v>
          </cell>
          <cell r="K33">
            <v>18380.712</v>
          </cell>
          <cell r="L33">
            <v>15317.26</v>
          </cell>
          <cell r="M33">
            <v>6000</v>
          </cell>
          <cell r="N33">
            <v>298094.092</v>
          </cell>
          <cell r="P33">
            <v>14947.29</v>
          </cell>
          <cell r="Q33">
            <v>5.0142858919860783E-2</v>
          </cell>
          <cell r="R33">
            <v>283146.80200000003</v>
          </cell>
          <cell r="S33">
            <v>148877.35619999998</v>
          </cell>
          <cell r="T33">
            <v>149216.73580000002</v>
          </cell>
          <cell r="U33">
            <v>19843.347160000005</v>
          </cell>
          <cell r="V33">
            <v>6.6567394968700039E-2</v>
          </cell>
          <cell r="W33">
            <v>278250.74484</v>
          </cell>
          <cell r="Y33">
            <v>216635.07163199998</v>
          </cell>
          <cell r="Z33">
            <v>44801.2</v>
          </cell>
          <cell r="AA33">
            <v>46705.599999999999</v>
          </cell>
          <cell r="AB33">
            <v>25996.208595839995</v>
          </cell>
          <cell r="AC33">
            <v>20029.221656079997</v>
          </cell>
          <cell r="AD33">
            <v>18052.922635999999</v>
          </cell>
          <cell r="AE33">
            <v>8200</v>
          </cell>
          <cell r="AF33">
            <v>360391.00286383991</v>
          </cell>
          <cell r="AG33">
            <v>0</v>
          </cell>
          <cell r="AH33">
            <v>360391.00286383991</v>
          </cell>
        </row>
        <row r="34">
          <cell r="B34" t="str">
            <v>Animashaun Mufutau Akanni</v>
          </cell>
          <cell r="C34" t="str">
            <v>Tallyman</v>
          </cell>
          <cell r="D34">
            <v>10834</v>
          </cell>
          <cell r="E34" t="str">
            <v>Ewekoro</v>
          </cell>
          <cell r="F34">
            <v>2</v>
          </cell>
          <cell r="G34">
            <v>144280.92000000001</v>
          </cell>
          <cell r="H34">
            <v>36501</v>
          </cell>
          <cell r="I34">
            <v>38088</v>
          </cell>
          <cell r="J34">
            <v>14226.544800000001</v>
          </cell>
          <cell r="K34">
            <v>14428.092000000002</v>
          </cell>
          <cell r="L34">
            <v>12023.410000000002</v>
          </cell>
          <cell r="M34">
            <v>6000</v>
          </cell>
          <cell r="N34">
            <v>251321.42200000002</v>
          </cell>
          <cell r="P34">
            <v>21956.880000000001</v>
          </cell>
          <cell r="Q34">
            <v>8.7365731998762922E-2</v>
          </cell>
          <cell r="R34">
            <v>229364.54200000002</v>
          </cell>
          <cell r="S34">
            <v>133659.76920000001</v>
          </cell>
          <cell r="T34">
            <v>117661.65280000001</v>
          </cell>
          <cell r="U34">
            <v>13532.330560000002</v>
          </cell>
          <cell r="V34">
            <v>5.3844715871454847E-2</v>
          </cell>
          <cell r="W34">
            <v>237789.09144000002</v>
          </cell>
          <cell r="Y34">
            <v>170049.49231200002</v>
          </cell>
          <cell r="Z34">
            <v>44801.2</v>
          </cell>
          <cell r="AA34">
            <v>46705.599999999999</v>
          </cell>
          <cell r="AB34">
            <v>20405.939077440002</v>
          </cell>
          <cell r="AC34">
            <v>17001.159000280004</v>
          </cell>
          <cell r="AD34">
            <v>14170.791026000001</v>
          </cell>
          <cell r="AE34">
            <v>8200</v>
          </cell>
          <cell r="AF34">
            <v>304333.02241544001</v>
          </cell>
          <cell r="AG34">
            <v>0</v>
          </cell>
          <cell r="AH34">
            <v>304333.02241544001</v>
          </cell>
        </row>
        <row r="35">
          <cell r="B35" t="str">
            <v xml:space="preserve">Anwalimobor Friday </v>
          </cell>
          <cell r="C35" t="str">
            <v>Tallyman</v>
          </cell>
          <cell r="D35">
            <v>190036</v>
          </cell>
          <cell r="E35" t="str">
            <v>Ewekoro</v>
          </cell>
          <cell r="F35">
            <v>2</v>
          </cell>
          <cell r="G35">
            <v>144280.92000000001</v>
          </cell>
          <cell r="H35">
            <v>36501</v>
          </cell>
          <cell r="I35">
            <v>38088</v>
          </cell>
          <cell r="J35">
            <v>14226.544800000001</v>
          </cell>
          <cell r="K35">
            <v>14428.092000000002</v>
          </cell>
          <cell r="L35">
            <v>12023.410000000002</v>
          </cell>
          <cell r="M35">
            <v>6000</v>
          </cell>
          <cell r="N35">
            <v>251321.42200000002</v>
          </cell>
          <cell r="P35">
            <v>17996.36</v>
          </cell>
          <cell r="Q35">
            <v>7.1606948014164895E-2</v>
          </cell>
          <cell r="R35">
            <v>233325.06200000003</v>
          </cell>
          <cell r="S35">
            <v>133659.76920000001</v>
          </cell>
          <cell r="T35">
            <v>117661.65280000001</v>
          </cell>
          <cell r="U35">
            <v>13532.330560000002</v>
          </cell>
          <cell r="V35">
            <v>5.3844715871454847E-2</v>
          </cell>
          <cell r="W35">
            <v>237789.09144000002</v>
          </cell>
          <cell r="Y35">
            <v>170049.49231200002</v>
          </cell>
          <cell r="Z35">
            <v>44801.2</v>
          </cell>
          <cell r="AA35">
            <v>46705.599999999999</v>
          </cell>
          <cell r="AB35">
            <v>20405.939077440002</v>
          </cell>
          <cell r="AC35">
            <v>17001.159000280004</v>
          </cell>
          <cell r="AD35">
            <v>14170.791026000001</v>
          </cell>
          <cell r="AE35">
            <v>8200</v>
          </cell>
          <cell r="AF35">
            <v>304333.02241544001</v>
          </cell>
          <cell r="AG35">
            <v>0</v>
          </cell>
          <cell r="AH35">
            <v>304333.02241544001</v>
          </cell>
        </row>
        <row r="36">
          <cell r="B36" t="str">
            <v xml:space="preserve">Ayede Olugbemiga </v>
          </cell>
          <cell r="C36" t="str">
            <v>Bag Loader</v>
          </cell>
          <cell r="D36">
            <v>10970</v>
          </cell>
          <cell r="E36" t="str">
            <v>Ewekoro</v>
          </cell>
          <cell r="F36">
            <v>2</v>
          </cell>
          <cell r="G36">
            <v>174578.88</v>
          </cell>
          <cell r="H36">
            <v>36501</v>
          </cell>
          <cell r="I36">
            <v>38088</v>
          </cell>
          <cell r="J36">
            <v>16195.912200000001</v>
          </cell>
          <cell r="K36">
            <v>17457.888000000003</v>
          </cell>
          <cell r="L36">
            <v>14548.24</v>
          </cell>
          <cell r="M36">
            <v>6000</v>
          </cell>
          <cell r="N36">
            <v>287174.00799999997</v>
          </cell>
          <cell r="P36">
            <v>11729.12</v>
          </cell>
          <cell r="Q36">
            <v>4.0843250688620825E-2</v>
          </cell>
          <cell r="R36">
            <v>275444.88799999998</v>
          </cell>
          <cell r="S36">
            <v>145324.48380000002</v>
          </cell>
          <cell r="T36">
            <v>141849.52419999996</v>
          </cell>
          <cell r="U36">
            <v>18369.904839999992</v>
          </cell>
          <cell r="V36">
            <v>6.3967853385951262E-2</v>
          </cell>
          <cell r="W36">
            <v>268804.10316</v>
          </cell>
          <cell r="Y36">
            <v>205758.66796799999</v>
          </cell>
          <cell r="Z36">
            <v>44801.2</v>
          </cell>
          <cell r="AA36">
            <v>46705.599999999999</v>
          </cell>
          <cell r="AB36">
            <v>24691.040156159997</v>
          </cell>
          <cell r="AC36">
            <v>19322.255417919998</v>
          </cell>
          <cell r="AD36">
            <v>17146.555664</v>
          </cell>
          <cell r="AE36">
            <v>8200</v>
          </cell>
          <cell r="AF36">
            <v>347303.06378815998</v>
          </cell>
          <cell r="AG36">
            <v>0</v>
          </cell>
          <cell r="AH36">
            <v>347303.06378815998</v>
          </cell>
        </row>
        <row r="37">
          <cell r="B37" t="str">
            <v xml:space="preserve">Ekunola Alani </v>
          </cell>
          <cell r="C37" t="str">
            <v>Cement Mill Patroller</v>
          </cell>
          <cell r="D37">
            <v>10644</v>
          </cell>
          <cell r="E37" t="str">
            <v>Ewekoro</v>
          </cell>
          <cell r="F37">
            <v>2</v>
          </cell>
          <cell r="G37">
            <v>184991.16</v>
          </cell>
          <cell r="H37">
            <v>36501</v>
          </cell>
          <cell r="I37">
            <v>38088</v>
          </cell>
          <cell r="J37">
            <v>16872.7104</v>
          </cell>
          <cell r="K37">
            <v>18499.116000000002</v>
          </cell>
          <cell r="L37">
            <v>15415.93</v>
          </cell>
          <cell r="M37">
            <v>6000</v>
          </cell>
          <cell r="N37">
            <v>299495.20600000001</v>
          </cell>
          <cell r="P37">
            <v>19448.46</v>
          </cell>
          <cell r="Q37">
            <v>6.4937466812073102E-2</v>
          </cell>
          <cell r="R37">
            <v>280046.74599999998</v>
          </cell>
          <cell r="S37">
            <v>149333.21160000001</v>
          </cell>
          <cell r="T37">
            <v>150161.9944</v>
          </cell>
          <cell r="U37">
            <v>20032.398880000001</v>
          </cell>
          <cell r="V37">
            <v>6.6887210475081865E-2</v>
          </cell>
          <cell r="W37">
            <v>279462.80712000001</v>
          </cell>
          <cell r="Y37">
            <v>218030.58117600001</v>
          </cell>
          <cell r="Z37">
            <v>44801.2</v>
          </cell>
          <cell r="AA37">
            <v>46705.599999999999</v>
          </cell>
          <cell r="AB37">
            <v>26163.66974112</v>
          </cell>
          <cell r="AC37">
            <v>20119.92977644</v>
          </cell>
          <cell r="AD37">
            <v>18169.215098000001</v>
          </cell>
          <cell r="AE37">
            <v>8200</v>
          </cell>
          <cell r="AF37">
            <v>362070.26601512003</v>
          </cell>
          <cell r="AG37">
            <v>0</v>
          </cell>
          <cell r="AH37">
            <v>362070.26601512003</v>
          </cell>
        </row>
        <row r="38">
          <cell r="B38" t="str">
            <v xml:space="preserve">Elegbede Anthony  </v>
          </cell>
          <cell r="C38" t="str">
            <v>Bag Loader</v>
          </cell>
          <cell r="D38">
            <v>10636</v>
          </cell>
          <cell r="E38" t="str">
            <v>Ewekoro</v>
          </cell>
          <cell r="F38">
            <v>2</v>
          </cell>
          <cell r="G38">
            <v>187342.32</v>
          </cell>
          <cell r="H38">
            <v>36501</v>
          </cell>
          <cell r="I38">
            <v>38088</v>
          </cell>
          <cell r="J38">
            <v>17025.535800000001</v>
          </cell>
          <cell r="K38">
            <v>18734.232</v>
          </cell>
          <cell r="L38">
            <v>15611.86</v>
          </cell>
          <cell r="M38">
            <v>6000</v>
          </cell>
          <cell r="N38">
            <v>302277.41200000001</v>
          </cell>
          <cell r="P38">
            <v>12343.13</v>
          </cell>
          <cell r="Q38">
            <v>4.0833782181514768E-2</v>
          </cell>
          <cell r="R38">
            <v>289934.28200000001</v>
          </cell>
          <cell r="S38">
            <v>150238.40820000001</v>
          </cell>
          <cell r="T38">
            <v>152039.00380000001</v>
          </cell>
          <cell r="U38">
            <v>20407.800760000002</v>
          </cell>
          <cell r="V38">
            <v>6.7513482482773141E-2</v>
          </cell>
          <cell r="W38">
            <v>281869.61124</v>
          </cell>
          <cell r="Y38">
            <v>220801.658352</v>
          </cell>
          <cell r="Z38">
            <v>44801.2</v>
          </cell>
          <cell r="AA38">
            <v>46705.599999999999</v>
          </cell>
          <cell r="AB38">
            <v>26496.199002239999</v>
          </cell>
          <cell r="AC38">
            <v>20300.04979288</v>
          </cell>
          <cell r="AD38">
            <v>18400.138196</v>
          </cell>
          <cell r="AE38">
            <v>8200</v>
          </cell>
          <cell r="AF38">
            <v>365404.79555023997</v>
          </cell>
          <cell r="AG38">
            <v>0</v>
          </cell>
          <cell r="AH38">
            <v>365404.79555023997</v>
          </cell>
        </row>
        <row r="39">
          <cell r="B39" t="str">
            <v>Folarinde Samuel Abiodun</v>
          </cell>
          <cell r="C39" t="str">
            <v>Bag Loader</v>
          </cell>
          <cell r="D39">
            <v>10564</v>
          </cell>
          <cell r="E39" t="str">
            <v>Ewekoro</v>
          </cell>
          <cell r="F39">
            <v>2</v>
          </cell>
          <cell r="G39">
            <v>183705.96</v>
          </cell>
          <cell r="H39">
            <v>36501</v>
          </cell>
          <cell r="I39">
            <v>38088</v>
          </cell>
          <cell r="J39">
            <v>16789.172399999999</v>
          </cell>
          <cell r="K39">
            <v>18370.596000000001</v>
          </cell>
          <cell r="L39">
            <v>15308.83</v>
          </cell>
          <cell r="M39">
            <v>6000</v>
          </cell>
          <cell r="N39">
            <v>297974.386</v>
          </cell>
          <cell r="P39">
            <v>21846.43</v>
          </cell>
          <cell r="Q39">
            <v>7.3316469557218919E-2</v>
          </cell>
          <cell r="R39">
            <v>276127.95600000001</v>
          </cell>
          <cell r="S39">
            <v>148838.40960000001</v>
          </cell>
          <cell r="T39">
            <v>149135.97639999999</v>
          </cell>
          <cell r="U39">
            <v>19827.195279999996</v>
          </cell>
          <cell r="V39">
            <v>6.6539931657078721E-2</v>
          </cell>
          <cell r="W39">
            <v>278147.19072000001</v>
          </cell>
          <cell r="Y39">
            <v>216515.84445599999</v>
          </cell>
          <cell r="Z39">
            <v>44801.2</v>
          </cell>
          <cell r="AA39">
            <v>46705.599999999999</v>
          </cell>
          <cell r="AB39">
            <v>25981.901334719998</v>
          </cell>
          <cell r="AC39">
            <v>20021.471889639997</v>
          </cell>
          <cell r="AD39">
            <v>18042.987037999999</v>
          </cell>
          <cell r="AE39">
            <v>8200</v>
          </cell>
          <cell r="AF39">
            <v>360247.53282872</v>
          </cell>
          <cell r="AG39">
            <v>0</v>
          </cell>
          <cell r="AH39">
            <v>360247.53282872</v>
          </cell>
        </row>
        <row r="40">
          <cell r="B40" t="str">
            <v>Gbadamosi Moruf  Olalekan</v>
          </cell>
          <cell r="C40" t="str">
            <v>Bag Loader</v>
          </cell>
          <cell r="D40">
            <v>10865</v>
          </cell>
          <cell r="E40" t="str">
            <v>Ewekoro</v>
          </cell>
          <cell r="F40">
            <v>2</v>
          </cell>
          <cell r="G40">
            <v>174578.88</v>
          </cell>
          <cell r="H40">
            <v>36501</v>
          </cell>
          <cell r="I40">
            <v>38088</v>
          </cell>
          <cell r="J40">
            <v>16195.912200000001</v>
          </cell>
          <cell r="K40">
            <v>17457.888000000003</v>
          </cell>
          <cell r="L40">
            <v>14548.24</v>
          </cell>
          <cell r="M40">
            <v>6000</v>
          </cell>
          <cell r="N40">
            <v>287174.00799999997</v>
          </cell>
          <cell r="P40">
            <v>35011.839999999997</v>
          </cell>
          <cell r="Q40">
            <v>0.12191855469036739</v>
          </cell>
          <cell r="R40">
            <v>252162.16799999998</v>
          </cell>
          <cell r="S40">
            <v>145324.48380000002</v>
          </cell>
          <cell r="T40">
            <v>141849.52419999996</v>
          </cell>
          <cell r="U40">
            <v>18369.904839999992</v>
          </cell>
          <cell r="V40">
            <v>6.3967853385951262E-2</v>
          </cell>
          <cell r="W40">
            <v>268804.10316</v>
          </cell>
          <cell r="Y40">
            <v>205758.66796799999</v>
          </cell>
          <cell r="Z40">
            <v>44801.2</v>
          </cell>
          <cell r="AA40">
            <v>46705.599999999999</v>
          </cell>
          <cell r="AB40">
            <v>24691.040156159997</v>
          </cell>
          <cell r="AC40">
            <v>19322.255417919998</v>
          </cell>
          <cell r="AD40">
            <v>17146.555664</v>
          </cell>
          <cell r="AE40">
            <v>8200</v>
          </cell>
          <cell r="AF40">
            <v>347303.06378815998</v>
          </cell>
          <cell r="AG40">
            <v>0</v>
          </cell>
          <cell r="AH40">
            <v>347303.06378815998</v>
          </cell>
        </row>
        <row r="41">
          <cell r="B41" t="str">
            <v xml:space="preserve">Hassan Samson  </v>
          </cell>
          <cell r="C41" t="str">
            <v>Packer Operator</v>
          </cell>
          <cell r="D41">
            <v>10800</v>
          </cell>
          <cell r="E41" t="str">
            <v>Ewekoro</v>
          </cell>
          <cell r="F41">
            <v>2</v>
          </cell>
          <cell r="G41">
            <v>144280.92000000001</v>
          </cell>
          <cell r="H41">
            <v>36501</v>
          </cell>
          <cell r="I41">
            <v>38088</v>
          </cell>
          <cell r="J41">
            <v>14226.544800000001</v>
          </cell>
          <cell r="K41">
            <v>14428.092000000002</v>
          </cell>
          <cell r="L41">
            <v>12023.410000000002</v>
          </cell>
          <cell r="M41">
            <v>6000</v>
          </cell>
          <cell r="N41">
            <v>251321.42200000002</v>
          </cell>
          <cell r="P41">
            <v>20395.36</v>
          </cell>
          <cell r="Q41">
            <v>8.1152493240309612E-2</v>
          </cell>
          <cell r="R41">
            <v>230926.06200000003</v>
          </cell>
          <cell r="S41">
            <v>133659.76920000001</v>
          </cell>
          <cell r="T41">
            <v>117661.65280000001</v>
          </cell>
          <cell r="U41">
            <v>13532.330560000002</v>
          </cell>
          <cell r="V41">
            <v>5.3844715871454847E-2</v>
          </cell>
          <cell r="W41">
            <v>237789.09144000002</v>
          </cell>
          <cell r="Y41">
            <v>170049.49231200002</v>
          </cell>
          <cell r="Z41">
            <v>44801.2</v>
          </cell>
          <cell r="AA41">
            <v>46705.599999999999</v>
          </cell>
          <cell r="AB41">
            <v>20405.939077440002</v>
          </cell>
          <cell r="AC41">
            <v>17001.159000280004</v>
          </cell>
          <cell r="AD41">
            <v>14170.791026000001</v>
          </cell>
          <cell r="AE41">
            <v>8200</v>
          </cell>
          <cell r="AF41">
            <v>304333.02241544001</v>
          </cell>
          <cell r="AG41">
            <v>0</v>
          </cell>
          <cell r="AH41">
            <v>304333.02241544001</v>
          </cell>
        </row>
        <row r="42">
          <cell r="B42" t="str">
            <v xml:space="preserve">Jibowu Bamidele </v>
          </cell>
          <cell r="C42" t="str">
            <v>Packer Operator</v>
          </cell>
          <cell r="D42">
            <v>10843</v>
          </cell>
          <cell r="E42" t="str">
            <v>Ewekoro</v>
          </cell>
          <cell r="F42">
            <v>2</v>
          </cell>
          <cell r="G42">
            <v>174579</v>
          </cell>
          <cell r="H42">
            <v>36501</v>
          </cell>
          <cell r="I42">
            <v>38088</v>
          </cell>
          <cell r="J42">
            <v>16195.92</v>
          </cell>
          <cell r="K42">
            <v>17457.900000000001</v>
          </cell>
          <cell r="L42">
            <v>14548.25</v>
          </cell>
          <cell r="M42">
            <v>6000</v>
          </cell>
          <cell r="N42">
            <v>287174.15000000002</v>
          </cell>
          <cell r="P42">
            <v>21122.639999999999</v>
          </cell>
          <cell r="Q42">
            <v>7.3553416977119979E-2</v>
          </cell>
          <cell r="R42">
            <v>266051.51</v>
          </cell>
          <cell r="S42">
            <v>145324.53</v>
          </cell>
          <cell r="T42">
            <v>141849.62000000002</v>
          </cell>
          <cell r="U42">
            <v>18369.924000000006</v>
          </cell>
          <cell r="V42">
            <v>6.3967888474641618E-2</v>
          </cell>
          <cell r="W42">
            <v>268804.22600000002</v>
          </cell>
          <cell r="Y42">
            <v>205758.80940000003</v>
          </cell>
          <cell r="Z42">
            <v>44801.2</v>
          </cell>
          <cell r="AA42">
            <v>46705.599999999999</v>
          </cell>
          <cell r="AB42">
            <v>24691.057128000004</v>
          </cell>
          <cell r="AC42">
            <v>19322.264611000002</v>
          </cell>
          <cell r="AD42">
            <v>17146.567450000002</v>
          </cell>
          <cell r="AE42">
            <v>8200</v>
          </cell>
          <cell r="AF42">
            <v>347303.233978</v>
          </cell>
          <cell r="AG42">
            <v>0</v>
          </cell>
          <cell r="AH42">
            <v>347303.233978</v>
          </cell>
        </row>
        <row r="43">
          <cell r="B43" t="str">
            <v xml:space="preserve">Kilanko Jide </v>
          </cell>
          <cell r="C43" t="str">
            <v>Packer Operator</v>
          </cell>
          <cell r="D43">
            <v>10871</v>
          </cell>
          <cell r="E43" t="str">
            <v>Ewekoro</v>
          </cell>
          <cell r="F43">
            <v>2</v>
          </cell>
          <cell r="G43">
            <v>144280.92000000001</v>
          </cell>
          <cell r="H43">
            <v>36501</v>
          </cell>
          <cell r="I43">
            <v>38088</v>
          </cell>
          <cell r="J43">
            <v>14226.544800000001</v>
          </cell>
          <cell r="K43">
            <v>14428.092000000002</v>
          </cell>
          <cell r="L43">
            <v>12023.410000000002</v>
          </cell>
          <cell r="M43">
            <v>6000</v>
          </cell>
          <cell r="N43">
            <v>251321.42200000002</v>
          </cell>
          <cell r="P43">
            <v>15634.1</v>
          </cell>
          <cell r="Q43">
            <v>6.2207590087565233E-2</v>
          </cell>
          <cell r="R43">
            <v>235687.32200000001</v>
          </cell>
          <cell r="S43">
            <v>133659.76920000001</v>
          </cell>
          <cell r="T43">
            <v>117661.65280000001</v>
          </cell>
          <cell r="U43">
            <v>13532.330560000002</v>
          </cell>
          <cell r="V43">
            <v>5.3844715871454847E-2</v>
          </cell>
          <cell r="W43">
            <v>237789.09144000002</v>
          </cell>
          <cell r="Y43">
            <v>170049.49231200002</v>
          </cell>
          <cell r="Z43">
            <v>44801.2</v>
          </cell>
          <cell r="AA43">
            <v>46705.599999999999</v>
          </cell>
          <cell r="AB43">
            <v>20405.939077440002</v>
          </cell>
          <cell r="AC43">
            <v>17001.159000280004</v>
          </cell>
          <cell r="AD43">
            <v>14170.791026000001</v>
          </cell>
          <cell r="AE43">
            <v>8200</v>
          </cell>
          <cell r="AF43">
            <v>304333.02241544001</v>
          </cell>
          <cell r="AG43">
            <v>0</v>
          </cell>
          <cell r="AH43">
            <v>304333.02241544001</v>
          </cell>
        </row>
        <row r="44">
          <cell r="B44" t="str">
            <v xml:space="preserve">Leasu Waidi </v>
          </cell>
          <cell r="C44" t="str">
            <v>Bag Loader</v>
          </cell>
          <cell r="D44">
            <v>10581</v>
          </cell>
          <cell r="E44" t="str">
            <v>Ewekoro</v>
          </cell>
          <cell r="F44">
            <v>2</v>
          </cell>
          <cell r="G44">
            <v>184885.44</v>
          </cell>
          <cell r="H44">
            <v>36501</v>
          </cell>
          <cell r="I44">
            <v>38088</v>
          </cell>
          <cell r="J44">
            <v>16865.838599999999</v>
          </cell>
          <cell r="K44">
            <v>18488.544000000002</v>
          </cell>
          <cell r="L44">
            <v>15407.12</v>
          </cell>
          <cell r="M44">
            <v>6000</v>
          </cell>
          <cell r="N44">
            <v>299370.10399999999</v>
          </cell>
          <cell r="P44">
            <v>16456.919999999998</v>
          </cell>
          <cell r="Q44">
            <v>5.4971821768816299E-2</v>
          </cell>
          <cell r="R44">
            <v>282913.18400000001</v>
          </cell>
          <cell r="S44">
            <v>149292.50940000001</v>
          </cell>
          <cell r="T44">
            <v>150077.59459999998</v>
          </cell>
          <cell r="U44">
            <v>20015.518919999995</v>
          </cell>
          <cell r="V44">
            <v>6.6858776653262592E-2</v>
          </cell>
          <cell r="W44">
            <v>279354.58507999999</v>
          </cell>
          <cell r="Y44">
            <v>217905.97958399999</v>
          </cell>
          <cell r="Z44">
            <v>44801.2</v>
          </cell>
          <cell r="AA44">
            <v>46705.599999999999</v>
          </cell>
          <cell r="AB44">
            <v>26148.717550079997</v>
          </cell>
          <cell r="AC44">
            <v>20111.830672959997</v>
          </cell>
          <cell r="AD44">
            <v>18158.831631999998</v>
          </cell>
          <cell r="AE44">
            <v>8200</v>
          </cell>
          <cell r="AF44">
            <v>361920.32876607991</v>
          </cell>
          <cell r="AG44">
            <v>0</v>
          </cell>
          <cell r="AH44">
            <v>361920.32876607991</v>
          </cell>
        </row>
        <row r="45">
          <cell r="B45" t="str">
            <v xml:space="preserve">Ogongo Samuel </v>
          </cell>
          <cell r="C45" t="str">
            <v>Packer Operator</v>
          </cell>
          <cell r="D45">
            <v>10872</v>
          </cell>
          <cell r="E45" t="str">
            <v>Ewekoro</v>
          </cell>
          <cell r="F45">
            <v>2</v>
          </cell>
          <cell r="G45">
            <v>144280.92000000001</v>
          </cell>
          <cell r="H45">
            <v>36501</v>
          </cell>
          <cell r="I45">
            <v>38088</v>
          </cell>
          <cell r="J45">
            <v>14226.544800000001</v>
          </cell>
          <cell r="K45">
            <v>14428.092000000002</v>
          </cell>
          <cell r="L45">
            <v>12023.410000000002</v>
          </cell>
          <cell r="M45">
            <v>6000</v>
          </cell>
          <cell r="N45">
            <v>251321.42200000002</v>
          </cell>
          <cell r="P45">
            <v>25973.11</v>
          </cell>
          <cell r="Q45">
            <v>0.10334618431372714</v>
          </cell>
          <cell r="R45">
            <v>225348.31200000003</v>
          </cell>
          <cell r="S45">
            <v>133659.76920000001</v>
          </cell>
          <cell r="T45">
            <v>117661.65280000001</v>
          </cell>
          <cell r="U45">
            <v>13532.330560000002</v>
          </cell>
          <cell r="V45">
            <v>5.3844715871454847E-2</v>
          </cell>
          <cell r="W45">
            <v>237789.09144000002</v>
          </cell>
          <cell r="Y45">
            <v>170049.49231200002</v>
          </cell>
          <cell r="Z45">
            <v>44801.2</v>
          </cell>
          <cell r="AA45">
            <v>46705.599999999999</v>
          </cell>
          <cell r="AB45">
            <v>20405.939077440002</v>
          </cell>
          <cell r="AC45">
            <v>17001.159000280004</v>
          </cell>
          <cell r="AD45">
            <v>14170.791026000001</v>
          </cell>
          <cell r="AE45">
            <v>8200</v>
          </cell>
          <cell r="AF45">
            <v>304333.02241544001</v>
          </cell>
          <cell r="AG45">
            <v>0</v>
          </cell>
          <cell r="AH45">
            <v>304333.02241544001</v>
          </cell>
        </row>
        <row r="46">
          <cell r="B46" t="str">
            <v xml:space="preserve">Ogunrombi 'Femi </v>
          </cell>
          <cell r="C46" t="str">
            <v>Tallyman</v>
          </cell>
          <cell r="D46">
            <v>10798</v>
          </cell>
          <cell r="E46" t="str">
            <v>Ewekoro</v>
          </cell>
          <cell r="F46">
            <v>2</v>
          </cell>
          <cell r="G46">
            <v>144280.92000000001</v>
          </cell>
          <cell r="H46">
            <v>36501</v>
          </cell>
          <cell r="I46">
            <v>38088</v>
          </cell>
          <cell r="J46">
            <v>14226.544800000001</v>
          </cell>
          <cell r="K46">
            <v>14428.092000000002</v>
          </cell>
          <cell r="L46">
            <v>12023.410000000002</v>
          </cell>
          <cell r="M46">
            <v>6000</v>
          </cell>
          <cell r="N46">
            <v>251321.42200000002</v>
          </cell>
          <cell r="P46">
            <v>4583.6000000000004</v>
          </cell>
          <cell r="Q46">
            <v>1.8237999624242138E-2</v>
          </cell>
          <cell r="R46">
            <v>246737.82200000001</v>
          </cell>
          <cell r="S46">
            <v>133659.76920000001</v>
          </cell>
          <cell r="T46">
            <v>117661.65280000001</v>
          </cell>
          <cell r="U46">
            <v>13532.330560000002</v>
          </cell>
          <cell r="V46">
            <v>5.3844715871454847E-2</v>
          </cell>
          <cell r="W46">
            <v>237789.09144000002</v>
          </cell>
          <cell r="Y46">
            <v>170049.49231200002</v>
          </cell>
          <cell r="Z46">
            <v>44801.2</v>
          </cell>
          <cell r="AA46">
            <v>46705.599999999999</v>
          </cell>
          <cell r="AB46">
            <v>20405.939077440002</v>
          </cell>
          <cell r="AC46">
            <v>17001.159000280004</v>
          </cell>
          <cell r="AD46">
            <v>14170.791026000001</v>
          </cell>
          <cell r="AE46">
            <v>8200</v>
          </cell>
          <cell r="AF46">
            <v>304333.02241544001</v>
          </cell>
          <cell r="AG46">
            <v>0</v>
          </cell>
          <cell r="AH46">
            <v>304333.02241544001</v>
          </cell>
        </row>
        <row r="47">
          <cell r="B47" t="str">
            <v xml:space="preserve">Ojelabi John </v>
          </cell>
          <cell r="C47" t="str">
            <v>Packer Operator</v>
          </cell>
          <cell r="D47">
            <v>154695</v>
          </cell>
          <cell r="E47" t="str">
            <v>Ewekoro</v>
          </cell>
          <cell r="F47">
            <v>2</v>
          </cell>
          <cell r="G47">
            <v>144280.92000000001</v>
          </cell>
          <cell r="H47">
            <v>36501</v>
          </cell>
          <cell r="I47">
            <v>38088</v>
          </cell>
          <cell r="J47">
            <v>14226.544800000001</v>
          </cell>
          <cell r="K47">
            <v>14428.092000000002</v>
          </cell>
          <cell r="L47">
            <v>12023.410000000002</v>
          </cell>
          <cell r="M47">
            <v>6000</v>
          </cell>
          <cell r="N47">
            <v>251321.42200000002</v>
          </cell>
          <cell r="P47">
            <v>12527.21</v>
          </cell>
          <cell r="Q47">
            <v>4.9845372910551168E-2</v>
          </cell>
          <cell r="R47">
            <v>238794.21200000003</v>
          </cell>
          <cell r="S47">
            <v>133659.76920000001</v>
          </cell>
          <cell r="T47">
            <v>117661.65280000001</v>
          </cell>
          <cell r="U47">
            <v>13532.330560000002</v>
          </cell>
          <cell r="V47">
            <v>5.3844715871454847E-2</v>
          </cell>
          <cell r="W47">
            <v>237789.09144000002</v>
          </cell>
          <cell r="Y47">
            <v>170049.49231200002</v>
          </cell>
          <cell r="Z47">
            <v>44801.2</v>
          </cell>
          <cell r="AA47">
            <v>46705.599999999999</v>
          </cell>
          <cell r="AB47">
            <v>20405.939077440002</v>
          </cell>
          <cell r="AC47">
            <v>17001.159000280004</v>
          </cell>
          <cell r="AD47">
            <v>14170.791026000001</v>
          </cell>
          <cell r="AE47">
            <v>8200</v>
          </cell>
          <cell r="AF47">
            <v>304333.02241544001</v>
          </cell>
          <cell r="AG47">
            <v>0</v>
          </cell>
          <cell r="AH47">
            <v>304333.02241544001</v>
          </cell>
        </row>
        <row r="48">
          <cell r="B48" t="str">
            <v xml:space="preserve">Olorunfemi Ayodele  </v>
          </cell>
          <cell r="C48" t="str">
            <v>Bag Loader</v>
          </cell>
          <cell r="D48">
            <v>10868</v>
          </cell>
          <cell r="E48" t="str">
            <v>Ewekoro</v>
          </cell>
          <cell r="F48">
            <v>2</v>
          </cell>
          <cell r="G48">
            <v>174578.88</v>
          </cell>
          <cell r="H48">
            <v>36501</v>
          </cell>
          <cell r="I48">
            <v>38088</v>
          </cell>
          <cell r="J48">
            <v>16195.912200000001</v>
          </cell>
          <cell r="K48">
            <v>17457.888000000003</v>
          </cell>
          <cell r="L48">
            <v>14548.24</v>
          </cell>
          <cell r="M48">
            <v>6000</v>
          </cell>
          <cell r="N48">
            <v>287174.00799999997</v>
          </cell>
          <cell r="P48">
            <v>24442.79</v>
          </cell>
          <cell r="Q48">
            <v>8.5114910538839586E-2</v>
          </cell>
          <cell r="R48">
            <v>262731.21799999999</v>
          </cell>
          <cell r="S48">
            <v>145324.48380000002</v>
          </cell>
          <cell r="T48">
            <v>141849.52419999996</v>
          </cell>
          <cell r="U48">
            <v>18369.904839999992</v>
          </cell>
          <cell r="V48">
            <v>6.3967853385951262E-2</v>
          </cell>
          <cell r="W48">
            <v>268804.10316</v>
          </cell>
          <cell r="Y48">
            <v>205758.66796799999</v>
          </cell>
          <cell r="Z48">
            <v>44801.2</v>
          </cell>
          <cell r="AA48">
            <v>46705.599999999999</v>
          </cell>
          <cell r="AB48">
            <v>24691.040156159997</v>
          </cell>
          <cell r="AC48">
            <v>19322.255417919998</v>
          </cell>
          <cell r="AD48">
            <v>17146.555664</v>
          </cell>
          <cell r="AE48">
            <v>8200</v>
          </cell>
          <cell r="AF48">
            <v>347303.06378815998</v>
          </cell>
          <cell r="AG48">
            <v>0</v>
          </cell>
          <cell r="AH48">
            <v>347303.06378815998</v>
          </cell>
        </row>
        <row r="49">
          <cell r="B49" t="str">
            <v xml:space="preserve">Oniyide Olatunji </v>
          </cell>
          <cell r="C49" t="str">
            <v>Packer Operator</v>
          </cell>
          <cell r="D49">
            <v>10867</v>
          </cell>
          <cell r="E49" t="str">
            <v>Ewekoro</v>
          </cell>
          <cell r="F49">
            <v>2</v>
          </cell>
          <cell r="G49">
            <v>174578.88</v>
          </cell>
          <cell r="H49">
            <v>36501</v>
          </cell>
          <cell r="I49">
            <v>38088</v>
          </cell>
          <cell r="J49">
            <v>16195.912200000001</v>
          </cell>
          <cell r="K49">
            <v>17457.888000000003</v>
          </cell>
          <cell r="L49">
            <v>14548.24</v>
          </cell>
          <cell r="M49">
            <v>6000</v>
          </cell>
          <cell r="N49">
            <v>287174.00799999997</v>
          </cell>
          <cell r="P49">
            <v>7036.79</v>
          </cell>
          <cell r="Q49">
            <v>2.4503575546433159E-2</v>
          </cell>
          <cell r="R49">
            <v>280137.21799999999</v>
          </cell>
          <cell r="S49">
            <v>145324.48380000002</v>
          </cell>
          <cell r="T49">
            <v>141849.52419999996</v>
          </cell>
          <cell r="U49">
            <v>18369.904839999992</v>
          </cell>
          <cell r="V49">
            <v>6.3967853385951262E-2</v>
          </cell>
          <cell r="W49">
            <v>268804.10316</v>
          </cell>
          <cell r="Y49">
            <v>205758.66796799999</v>
          </cell>
          <cell r="Z49">
            <v>44801.2</v>
          </cell>
          <cell r="AA49">
            <v>46705.599999999999</v>
          </cell>
          <cell r="AB49">
            <v>24691.040156159997</v>
          </cell>
          <cell r="AC49">
            <v>19322.255417919998</v>
          </cell>
          <cell r="AD49">
            <v>17146.555664</v>
          </cell>
          <cell r="AE49">
            <v>8200</v>
          </cell>
          <cell r="AF49">
            <v>347303.06378815998</v>
          </cell>
          <cell r="AG49">
            <v>0</v>
          </cell>
          <cell r="AH49">
            <v>347303.06378815998</v>
          </cell>
        </row>
        <row r="50">
          <cell r="B50" t="str">
            <v xml:space="preserve">Rasaki Olugbemiga </v>
          </cell>
          <cell r="C50" t="str">
            <v>Bulk Loader / Shunter</v>
          </cell>
          <cell r="D50">
            <v>10579</v>
          </cell>
          <cell r="E50" t="str">
            <v>Ewekoro</v>
          </cell>
          <cell r="F50">
            <v>2</v>
          </cell>
          <cell r="G50">
            <v>187342.32</v>
          </cell>
          <cell r="H50">
            <v>36501</v>
          </cell>
          <cell r="I50">
            <v>38088</v>
          </cell>
          <cell r="J50">
            <v>17025.535800000001</v>
          </cell>
          <cell r="K50">
            <v>18734.232</v>
          </cell>
          <cell r="L50">
            <v>15611.86</v>
          </cell>
          <cell r="M50">
            <v>6000</v>
          </cell>
          <cell r="N50">
            <v>302277.41200000001</v>
          </cell>
          <cell r="P50">
            <v>7036.79</v>
          </cell>
          <cell r="Q50">
            <v>2.3279245225243623E-2</v>
          </cell>
          <cell r="R50">
            <v>295240.62200000003</v>
          </cell>
          <cell r="S50">
            <v>150238.40820000001</v>
          </cell>
          <cell r="T50">
            <v>152039.00380000001</v>
          </cell>
          <cell r="U50">
            <v>20407.800760000002</v>
          </cell>
          <cell r="V50">
            <v>6.7513482482773141E-2</v>
          </cell>
          <cell r="W50">
            <v>281869.61124</v>
          </cell>
          <cell r="Y50">
            <v>220801.658352</v>
          </cell>
          <cell r="Z50">
            <v>44801.2</v>
          </cell>
          <cell r="AA50">
            <v>46705.599999999999</v>
          </cell>
          <cell r="AB50">
            <v>26496.199002239999</v>
          </cell>
          <cell r="AC50">
            <v>20300.04979288</v>
          </cell>
          <cell r="AD50">
            <v>18400.138196</v>
          </cell>
          <cell r="AE50">
            <v>8200</v>
          </cell>
          <cell r="AF50">
            <v>365404.79555023997</v>
          </cell>
          <cell r="AG50">
            <v>0</v>
          </cell>
          <cell r="AH50">
            <v>365404.79555023997</v>
          </cell>
        </row>
        <row r="51">
          <cell r="B51" t="str">
            <v>Sarumi David Olanrewaju</v>
          </cell>
          <cell r="C51" t="str">
            <v>Weighbridge Clerk</v>
          </cell>
          <cell r="D51">
            <v>10991</v>
          </cell>
          <cell r="E51" t="str">
            <v>Ewekoro</v>
          </cell>
          <cell r="F51">
            <v>2</v>
          </cell>
          <cell r="G51">
            <v>118191</v>
          </cell>
          <cell r="H51">
            <v>36501</v>
          </cell>
          <cell r="I51">
            <v>38088</v>
          </cell>
          <cell r="J51">
            <v>12530.7</v>
          </cell>
          <cell r="K51">
            <v>11819.1</v>
          </cell>
          <cell r="L51">
            <v>9849.25</v>
          </cell>
          <cell r="M51">
            <v>6000</v>
          </cell>
          <cell r="N51">
            <v>220448.35</v>
          </cell>
          <cell r="P51">
            <v>21759.759999999998</v>
          </cell>
          <cell r="Q51">
            <v>9.8706839946862829E-2</v>
          </cell>
          <cell r="R51">
            <v>198688.59</v>
          </cell>
          <cell r="S51">
            <v>123615.15000000001</v>
          </cell>
          <cell r="T51">
            <v>96833.2</v>
          </cell>
          <cell r="U51">
            <v>10024.98</v>
          </cell>
          <cell r="V51">
            <v>4.5475414082255548E-2</v>
          </cell>
          <cell r="W51">
            <v>210423.37</v>
          </cell>
          <cell r="Y51">
            <v>139299.91260000001</v>
          </cell>
          <cell r="Z51">
            <v>44801.2</v>
          </cell>
          <cell r="AA51">
            <v>46705.599999999999</v>
          </cell>
          <cell r="AB51">
            <v>16715.989512</v>
          </cell>
          <cell r="AC51">
            <v>15002.436319</v>
          </cell>
          <cell r="AD51">
            <v>11608.326050000001</v>
          </cell>
          <cell r="AE51">
            <v>8200</v>
          </cell>
          <cell r="AF51">
            <v>267331.028162</v>
          </cell>
          <cell r="AG51">
            <v>0</v>
          </cell>
          <cell r="AH51">
            <v>267331.028162</v>
          </cell>
        </row>
        <row r="52">
          <cell r="B52" t="str">
            <v>Abosede Jacob Abiodun</v>
          </cell>
          <cell r="C52" t="str">
            <v>Driver</v>
          </cell>
          <cell r="D52">
            <v>10819</v>
          </cell>
          <cell r="E52" t="str">
            <v>Ewekoro</v>
          </cell>
          <cell r="F52">
            <v>3</v>
          </cell>
          <cell r="G52">
            <v>179607</v>
          </cell>
          <cell r="H52">
            <v>36501</v>
          </cell>
          <cell r="I52">
            <v>38088</v>
          </cell>
          <cell r="J52">
            <v>16522.740000000002</v>
          </cell>
          <cell r="K52">
            <v>17960.7</v>
          </cell>
          <cell r="L52">
            <v>14967.25</v>
          </cell>
          <cell r="M52">
            <v>6000</v>
          </cell>
          <cell r="N52">
            <v>293123.95</v>
          </cell>
          <cell r="P52">
            <v>25756.62</v>
          </cell>
          <cell r="Q52">
            <v>8.7869380854072129E-2</v>
          </cell>
          <cell r="R52">
            <v>267367.33</v>
          </cell>
          <cell r="S52">
            <v>147260.31</v>
          </cell>
          <cell r="T52">
            <v>145863.64000000001</v>
          </cell>
          <cell r="U52">
            <v>19172.728000000003</v>
          </cell>
          <cell r="V52">
            <v>6.5408261590361352E-2</v>
          </cell>
          <cell r="W52">
            <v>273951.22200000001</v>
          </cell>
          <cell r="Y52">
            <v>211684.81019999998</v>
          </cell>
          <cell r="Z52">
            <v>44801.2</v>
          </cell>
          <cell r="AA52">
            <v>46705.599999999999</v>
          </cell>
          <cell r="AB52">
            <v>25402.177223999995</v>
          </cell>
          <cell r="AC52">
            <v>19707.454662999997</v>
          </cell>
          <cell r="AD52">
            <v>17640.400849999998</v>
          </cell>
          <cell r="AE52">
            <v>8200</v>
          </cell>
          <cell r="AF52">
            <v>354434.1882739999</v>
          </cell>
          <cell r="AG52">
            <v>0</v>
          </cell>
          <cell r="AH52">
            <v>354434.1882739999</v>
          </cell>
        </row>
        <row r="53">
          <cell r="B53" t="str">
            <v xml:space="preserve">Adebiyi Matthew Olugbenga </v>
          </cell>
          <cell r="C53" t="str">
            <v>Booking Clerk</v>
          </cell>
          <cell r="D53">
            <v>10606</v>
          </cell>
          <cell r="E53" t="str">
            <v>Ewekoro</v>
          </cell>
          <cell r="F53">
            <v>3</v>
          </cell>
          <cell r="G53">
            <v>249364.8</v>
          </cell>
          <cell r="H53">
            <v>36501</v>
          </cell>
          <cell r="I53">
            <v>38088</v>
          </cell>
          <cell r="J53">
            <v>21056.996999999999</v>
          </cell>
          <cell r="K53">
            <v>24936.48</v>
          </cell>
          <cell r="L53">
            <v>20780.399999999998</v>
          </cell>
          <cell r="M53">
            <v>6000</v>
          </cell>
          <cell r="N53">
            <v>375670.68</v>
          </cell>
          <cell r="P53">
            <v>7036.79</v>
          </cell>
          <cell r="Q53">
            <v>1.8731272826508581E-2</v>
          </cell>
          <cell r="R53">
            <v>368633.89</v>
          </cell>
          <cell r="S53">
            <v>174117.06299999999</v>
          </cell>
          <cell r="T53">
            <v>201553.617</v>
          </cell>
          <cell r="U53">
            <v>32388.40425</v>
          </cell>
          <cell r="V53">
            <v>8.6214884403541955E-2</v>
          </cell>
          <cell r="W53">
            <v>343282.27574999997</v>
          </cell>
          <cell r="Y53">
            <v>293901.35327999992</v>
          </cell>
          <cell r="Z53">
            <v>44801.2</v>
          </cell>
          <cell r="AA53">
            <v>46705.599999999999</v>
          </cell>
          <cell r="AB53">
            <v>35268.162393599989</v>
          </cell>
          <cell r="AC53">
            <v>25051.529963199995</v>
          </cell>
          <cell r="AD53">
            <v>24491.779439999995</v>
          </cell>
          <cell r="AE53">
            <v>8200</v>
          </cell>
          <cell r="AF53">
            <v>453368.09511359991</v>
          </cell>
          <cell r="AG53">
            <v>0</v>
          </cell>
          <cell r="AH53">
            <v>453368.09511359991</v>
          </cell>
        </row>
        <row r="54">
          <cell r="B54" t="str">
            <v>Adekunle Johnson  Ajibade</v>
          </cell>
          <cell r="C54" t="str">
            <v>Packer Operator</v>
          </cell>
          <cell r="D54">
            <v>10553</v>
          </cell>
          <cell r="E54" t="str">
            <v>Ewekoro</v>
          </cell>
          <cell r="F54">
            <v>3</v>
          </cell>
          <cell r="G54">
            <v>205796.76</v>
          </cell>
          <cell r="H54">
            <v>36501</v>
          </cell>
          <cell r="I54">
            <v>38088</v>
          </cell>
          <cell r="J54">
            <v>18225.074400000001</v>
          </cell>
          <cell r="K54">
            <v>20579.676000000003</v>
          </cell>
          <cell r="L54">
            <v>17149.73</v>
          </cell>
          <cell r="M54">
            <v>6000</v>
          </cell>
          <cell r="N54">
            <v>324115.16599999997</v>
          </cell>
          <cell r="P54">
            <v>9082.4</v>
          </cell>
          <cell r="Q54">
            <v>2.8022138279083186E-2</v>
          </cell>
          <cell r="R54">
            <v>315032.76599999995</v>
          </cell>
          <cell r="S54">
            <v>157343.3676</v>
          </cell>
          <cell r="T54">
            <v>166771.79839999997</v>
          </cell>
          <cell r="U54">
            <v>23692.949599999993</v>
          </cell>
          <cell r="V54">
            <v>7.3100404070570377E-2</v>
          </cell>
          <cell r="W54">
            <v>300422.21639999998</v>
          </cell>
          <cell r="Y54">
            <v>242552.06133600001</v>
          </cell>
          <cell r="Z54">
            <v>44801.2</v>
          </cell>
          <cell r="AA54">
            <v>46705.599999999999</v>
          </cell>
          <cell r="AB54">
            <v>29106.247360320001</v>
          </cell>
          <cell r="AC54">
            <v>21713.825986839998</v>
          </cell>
          <cell r="AD54">
            <v>20212.671778</v>
          </cell>
          <cell r="AE54">
            <v>8200</v>
          </cell>
          <cell r="AF54">
            <v>391577.78047432</v>
          </cell>
          <cell r="AG54">
            <v>0</v>
          </cell>
          <cell r="AH54">
            <v>391577.78047432</v>
          </cell>
        </row>
        <row r="55">
          <cell r="B55" t="str">
            <v>Adelabu John Adewole</v>
          </cell>
          <cell r="C55" t="str">
            <v>Despatch Clerk</v>
          </cell>
          <cell r="D55">
            <v>10559</v>
          </cell>
          <cell r="E55" t="str">
            <v>Ewekoro</v>
          </cell>
          <cell r="F55">
            <v>3</v>
          </cell>
          <cell r="G55">
            <v>204832.2</v>
          </cell>
          <cell r="H55">
            <v>36501</v>
          </cell>
          <cell r="I55">
            <v>38088</v>
          </cell>
          <cell r="J55">
            <v>18162.378000000001</v>
          </cell>
          <cell r="K55">
            <v>20483.22</v>
          </cell>
          <cell r="L55">
            <v>17069.350000000002</v>
          </cell>
          <cell r="M55">
            <v>6000</v>
          </cell>
          <cell r="N55">
            <v>322973.77</v>
          </cell>
          <cell r="P55">
            <v>26594.09</v>
          </cell>
          <cell r="Q55">
            <v>8.234133069072451E-2</v>
          </cell>
          <cell r="R55">
            <v>296379.68</v>
          </cell>
          <cell r="S55">
            <v>156972.01199999999</v>
          </cell>
          <cell r="T55">
            <v>166001.75800000003</v>
          </cell>
          <cell r="U55">
            <v>23500.439500000008</v>
          </cell>
          <cell r="V55">
            <v>7.2762687508648172E-2</v>
          </cell>
          <cell r="W55">
            <v>299473.33050000004</v>
          </cell>
          <cell r="Y55">
            <v>241415.23092000003</v>
          </cell>
          <cell r="Z55">
            <v>44801.2</v>
          </cell>
          <cell r="AA55">
            <v>46705.599999999999</v>
          </cell>
          <cell r="AB55">
            <v>28969.827710400004</v>
          </cell>
          <cell r="AC55">
            <v>21639.932009799999</v>
          </cell>
          <cell r="AD55">
            <v>20117.935910000004</v>
          </cell>
          <cell r="AE55">
            <v>8200</v>
          </cell>
          <cell r="AF55">
            <v>390209.79454039998</v>
          </cell>
          <cell r="AG55">
            <v>0</v>
          </cell>
          <cell r="AH55">
            <v>390209.79454039998</v>
          </cell>
        </row>
        <row r="56">
          <cell r="B56" t="str">
            <v>Adeogo Sunday Oluwasesan</v>
          </cell>
          <cell r="C56" t="str">
            <v>Driver</v>
          </cell>
          <cell r="D56">
            <v>11014</v>
          </cell>
          <cell r="E56" t="str">
            <v>Ewekoro</v>
          </cell>
          <cell r="F56">
            <v>3</v>
          </cell>
          <cell r="G56">
            <v>125690.04</v>
          </cell>
          <cell r="H56">
            <v>36501</v>
          </cell>
          <cell r="I56">
            <v>38088</v>
          </cell>
          <cell r="J56">
            <v>13018.137599999998</v>
          </cell>
          <cell r="K56">
            <v>12569.004000000001</v>
          </cell>
          <cell r="L56">
            <v>10474.17</v>
          </cell>
          <cell r="M56">
            <v>6000</v>
          </cell>
          <cell r="N56">
            <v>229322.21400000001</v>
          </cell>
          <cell r="P56">
            <v>20366.759999999998</v>
          </cell>
          <cell r="Q56">
            <v>8.8812852644096649E-2</v>
          </cell>
          <cell r="R56">
            <v>208955.454</v>
          </cell>
          <cell r="S56">
            <v>126502.2804</v>
          </cell>
          <cell r="T56">
            <v>102819.9336</v>
          </cell>
          <cell r="U56">
            <v>10922.990040000001</v>
          </cell>
          <cell r="V56">
            <v>4.7631626476447676E-2</v>
          </cell>
          <cell r="W56">
            <v>218399.22396</v>
          </cell>
          <cell r="Y56">
            <v>151958.59487392858</v>
          </cell>
          <cell r="Z56">
            <v>44801.2</v>
          </cell>
          <cell r="AA56">
            <v>46705.599999999999</v>
          </cell>
          <cell r="AB56">
            <v>18235.031384871429</v>
          </cell>
          <cell r="AC56">
            <v>15825.250666805359</v>
          </cell>
          <cell r="AD56">
            <v>12663.216239494048</v>
          </cell>
          <cell r="AE56">
            <v>8200</v>
          </cell>
          <cell r="AF56">
            <v>282563.64249829407</v>
          </cell>
          <cell r="AG56">
            <v>4278.751377520035</v>
          </cell>
          <cell r="AH56">
            <v>282563.64249829407</v>
          </cell>
        </row>
        <row r="57">
          <cell r="B57" t="str">
            <v>Adewoyin Yakubu  Niyi</v>
          </cell>
          <cell r="C57" t="str">
            <v>Clinic Attendant</v>
          </cell>
          <cell r="D57">
            <v>10796</v>
          </cell>
          <cell r="E57" t="str">
            <v>Ewekoro</v>
          </cell>
          <cell r="F57">
            <v>3</v>
          </cell>
          <cell r="G57">
            <v>163737</v>
          </cell>
          <cell r="H57">
            <v>36501</v>
          </cell>
          <cell r="I57">
            <v>38088</v>
          </cell>
          <cell r="J57">
            <v>15491.19</v>
          </cell>
          <cell r="K57">
            <v>16373.7</v>
          </cell>
          <cell r="L57">
            <v>13644.75</v>
          </cell>
          <cell r="M57">
            <v>6000</v>
          </cell>
          <cell r="N57">
            <v>274344.45</v>
          </cell>
          <cell r="P57">
            <v>18741.810000000001</v>
          </cell>
          <cell r="Q57">
            <v>6.8314886632479713E-2</v>
          </cell>
          <cell r="R57">
            <v>255602.64</v>
          </cell>
          <cell r="S57">
            <v>141150.35999999999</v>
          </cell>
          <cell r="T57">
            <v>133194.09000000003</v>
          </cell>
          <cell r="U57">
            <v>16638.818000000007</v>
          </cell>
          <cell r="V57">
            <v>6.0649369797712349E-2</v>
          </cell>
          <cell r="W57">
            <v>257705.63200000001</v>
          </cell>
          <cell r="Y57">
            <v>192980.42819999999</v>
          </cell>
          <cell r="Z57">
            <v>44801.2</v>
          </cell>
          <cell r="AA57">
            <v>46705.599999999999</v>
          </cell>
          <cell r="AB57">
            <v>23157.651383999997</v>
          </cell>
          <cell r="AC57">
            <v>18491.669832999996</v>
          </cell>
          <cell r="AD57">
            <v>16081.70235</v>
          </cell>
          <cell r="AE57">
            <v>8200</v>
          </cell>
          <cell r="AF57">
            <v>331926.58193399996</v>
          </cell>
          <cell r="AG57">
            <v>0</v>
          </cell>
          <cell r="AH57">
            <v>331926.58193399996</v>
          </cell>
        </row>
        <row r="58">
          <cell r="B58" t="str">
            <v>Adewusi Oladapo Olatunji</v>
          </cell>
          <cell r="C58" t="str">
            <v>Grader / Bulldozer Operator</v>
          </cell>
          <cell r="D58">
            <v>10918</v>
          </cell>
          <cell r="E58" t="str">
            <v>Ewekoro</v>
          </cell>
          <cell r="F58">
            <v>3</v>
          </cell>
          <cell r="G58">
            <v>179607</v>
          </cell>
          <cell r="H58">
            <v>36501</v>
          </cell>
          <cell r="I58">
            <v>38088</v>
          </cell>
          <cell r="J58">
            <v>16522.740000000002</v>
          </cell>
          <cell r="K58">
            <v>17960.7</v>
          </cell>
          <cell r="L58">
            <v>14967.25</v>
          </cell>
          <cell r="M58">
            <v>6000</v>
          </cell>
          <cell r="N58">
            <v>293123.95</v>
          </cell>
          <cell r="P58">
            <v>23177.13</v>
          </cell>
          <cell r="Q58">
            <v>7.9069383446831967E-2</v>
          </cell>
          <cell r="R58">
            <v>269946.82</v>
          </cell>
          <cell r="S58">
            <v>147260.31</v>
          </cell>
          <cell r="T58">
            <v>145863.64000000001</v>
          </cell>
          <cell r="U58">
            <v>19172.728000000003</v>
          </cell>
          <cell r="V58">
            <v>6.5408261590361352E-2</v>
          </cell>
          <cell r="W58">
            <v>273951.22200000001</v>
          </cell>
          <cell r="Y58">
            <v>211684.81019999998</v>
          </cell>
          <cell r="Z58">
            <v>44801.2</v>
          </cell>
          <cell r="AA58">
            <v>46705.599999999999</v>
          </cell>
          <cell r="AB58">
            <v>25402.177223999995</v>
          </cell>
          <cell r="AC58">
            <v>19707.454662999997</v>
          </cell>
          <cell r="AD58">
            <v>17640.400849999998</v>
          </cell>
          <cell r="AE58">
            <v>8200</v>
          </cell>
          <cell r="AF58">
            <v>354434.1882739999</v>
          </cell>
          <cell r="AG58">
            <v>0</v>
          </cell>
          <cell r="AH58">
            <v>354434.1882739999</v>
          </cell>
        </row>
        <row r="59">
          <cell r="B59" t="str">
            <v>Adewuyi Kehinde  Hassan</v>
          </cell>
          <cell r="C59" t="str">
            <v>Truck Driver</v>
          </cell>
          <cell r="D59">
            <v>10927</v>
          </cell>
          <cell r="E59" t="str">
            <v>Ewekoro</v>
          </cell>
          <cell r="F59">
            <v>3</v>
          </cell>
          <cell r="G59">
            <v>179607</v>
          </cell>
          <cell r="H59">
            <v>36501</v>
          </cell>
          <cell r="I59">
            <v>38088</v>
          </cell>
          <cell r="J59">
            <v>16522.740000000002</v>
          </cell>
          <cell r="K59">
            <v>17960.7</v>
          </cell>
          <cell r="L59">
            <v>14967.25</v>
          </cell>
          <cell r="M59">
            <v>6000</v>
          </cell>
          <cell r="N59">
            <v>293123.95</v>
          </cell>
          <cell r="P59">
            <v>35678.050000000003</v>
          </cell>
          <cell r="Q59">
            <v>0.12171659804666252</v>
          </cell>
          <cell r="R59">
            <v>257445.90000000002</v>
          </cell>
          <cell r="S59">
            <v>147260.31</v>
          </cell>
          <cell r="T59">
            <v>145863.64000000001</v>
          </cell>
          <cell r="U59">
            <v>19172.728000000003</v>
          </cell>
          <cell r="V59">
            <v>6.5408261590361352E-2</v>
          </cell>
          <cell r="W59">
            <v>273951.22200000001</v>
          </cell>
          <cell r="Y59">
            <v>211684.81019999998</v>
          </cell>
          <cell r="Z59">
            <v>44801.2</v>
          </cell>
          <cell r="AA59">
            <v>46705.599999999999</v>
          </cell>
          <cell r="AB59">
            <v>25402.177223999995</v>
          </cell>
          <cell r="AC59">
            <v>19707.454662999997</v>
          </cell>
          <cell r="AD59">
            <v>17640.400849999998</v>
          </cell>
          <cell r="AE59">
            <v>8200</v>
          </cell>
          <cell r="AF59">
            <v>354434.1882739999</v>
          </cell>
          <cell r="AG59">
            <v>0</v>
          </cell>
          <cell r="AH59">
            <v>354434.1882739999</v>
          </cell>
        </row>
        <row r="60">
          <cell r="B60" t="str">
            <v xml:space="preserve">Ajayi James  </v>
          </cell>
          <cell r="C60" t="str">
            <v>Duty Bus Driver</v>
          </cell>
          <cell r="D60">
            <v>10938</v>
          </cell>
          <cell r="E60" t="str">
            <v>Ewekoro</v>
          </cell>
          <cell r="F60">
            <v>3</v>
          </cell>
          <cell r="G60">
            <v>179607</v>
          </cell>
          <cell r="H60">
            <v>36501</v>
          </cell>
          <cell r="I60">
            <v>38088</v>
          </cell>
          <cell r="J60">
            <v>16522.740000000002</v>
          </cell>
          <cell r="K60">
            <v>17960.7</v>
          </cell>
          <cell r="L60">
            <v>14967.25</v>
          </cell>
          <cell r="M60">
            <v>6000</v>
          </cell>
          <cell r="N60">
            <v>293123.95</v>
          </cell>
          <cell r="P60">
            <v>23302.46</v>
          </cell>
          <cell r="Q60">
            <v>7.9496950010396625E-2</v>
          </cell>
          <cell r="R60">
            <v>269821.49</v>
          </cell>
          <cell r="S60">
            <v>147260.31</v>
          </cell>
          <cell r="T60">
            <v>145863.64000000001</v>
          </cell>
          <cell r="U60">
            <v>19172.728000000003</v>
          </cell>
          <cell r="V60">
            <v>6.5408261590361352E-2</v>
          </cell>
          <cell r="W60">
            <v>273951.22200000001</v>
          </cell>
          <cell r="Y60">
            <v>211684.81019999998</v>
          </cell>
          <cell r="Z60">
            <v>44801.2</v>
          </cell>
          <cell r="AA60">
            <v>46705.599999999999</v>
          </cell>
          <cell r="AB60">
            <v>25402.177223999995</v>
          </cell>
          <cell r="AC60">
            <v>19707.454662999997</v>
          </cell>
          <cell r="AD60">
            <v>17640.400849999998</v>
          </cell>
          <cell r="AE60">
            <v>8200</v>
          </cell>
          <cell r="AF60">
            <v>354434.1882739999</v>
          </cell>
          <cell r="AG60">
            <v>0</v>
          </cell>
          <cell r="AH60">
            <v>354434.1882739999</v>
          </cell>
        </row>
        <row r="61">
          <cell r="B61" t="str">
            <v xml:space="preserve">Ajetunmobi Fatai </v>
          </cell>
          <cell r="C61" t="str">
            <v>Driver</v>
          </cell>
          <cell r="D61">
            <v>10801</v>
          </cell>
          <cell r="E61" t="str">
            <v>Ewekoro</v>
          </cell>
          <cell r="F61">
            <v>3</v>
          </cell>
          <cell r="G61">
            <v>125690.04</v>
          </cell>
          <cell r="H61">
            <v>36501</v>
          </cell>
          <cell r="I61">
            <v>38088</v>
          </cell>
          <cell r="J61">
            <v>13018.137599999998</v>
          </cell>
          <cell r="K61">
            <v>12569.004000000001</v>
          </cell>
          <cell r="L61">
            <v>10474.17</v>
          </cell>
          <cell r="M61">
            <v>6000</v>
          </cell>
          <cell r="N61">
            <v>229322.21400000001</v>
          </cell>
          <cell r="P61">
            <v>14687.26</v>
          </cell>
          <cell r="Q61">
            <v>6.4046390202738931E-2</v>
          </cell>
          <cell r="R61">
            <v>214634.954</v>
          </cell>
          <cell r="S61">
            <v>126502.2804</v>
          </cell>
          <cell r="T61">
            <v>102819.9336</v>
          </cell>
          <cell r="U61">
            <v>10922.990040000001</v>
          </cell>
          <cell r="V61">
            <v>4.7631626476447676E-2</v>
          </cell>
          <cell r="W61">
            <v>218399.22396</v>
          </cell>
          <cell r="Y61">
            <v>151958.59487392858</v>
          </cell>
          <cell r="Z61">
            <v>44801.2</v>
          </cell>
          <cell r="AA61">
            <v>46705.599999999999</v>
          </cell>
          <cell r="AB61">
            <v>18235.031384871429</v>
          </cell>
          <cell r="AC61">
            <v>15825.250666805359</v>
          </cell>
          <cell r="AD61">
            <v>12663.216239494048</v>
          </cell>
          <cell r="AE61">
            <v>8200</v>
          </cell>
          <cell r="AF61">
            <v>282563.64249829407</v>
          </cell>
          <cell r="AG61">
            <v>4278.751377520035</v>
          </cell>
          <cell r="AH61">
            <v>282563.64249829407</v>
          </cell>
        </row>
        <row r="62">
          <cell r="B62" t="str">
            <v>Ajibola Muibi Amoo</v>
          </cell>
          <cell r="C62" t="str">
            <v>Driver</v>
          </cell>
          <cell r="D62">
            <v>10833</v>
          </cell>
          <cell r="E62" t="str">
            <v>Ewekoro</v>
          </cell>
          <cell r="F62">
            <v>3</v>
          </cell>
          <cell r="G62">
            <v>148851.84</v>
          </cell>
          <cell r="H62">
            <v>36501</v>
          </cell>
          <cell r="I62">
            <v>38088</v>
          </cell>
          <cell r="J62">
            <v>14523.6546</v>
          </cell>
          <cell r="K62">
            <v>14885.184000000001</v>
          </cell>
          <cell r="L62">
            <v>12404.32</v>
          </cell>
          <cell r="M62">
            <v>6000</v>
          </cell>
          <cell r="N62">
            <v>256730.34400000001</v>
          </cell>
          <cell r="P62">
            <v>25187.86</v>
          </cell>
          <cell r="Q62">
            <v>9.8110178982193083E-2</v>
          </cell>
          <cell r="R62">
            <v>231542.484</v>
          </cell>
          <cell r="S62">
            <v>135419.57339999999</v>
          </cell>
          <cell r="T62">
            <v>121310.77060000002</v>
          </cell>
          <cell r="U62">
            <v>14262.154120000003</v>
          </cell>
          <cell r="V62">
            <v>5.5553051882328341E-2</v>
          </cell>
          <cell r="W62">
            <v>242468.18988000002</v>
          </cell>
          <cell r="Y62">
            <v>175436.77862399997</v>
          </cell>
          <cell r="Z62">
            <v>44801.2</v>
          </cell>
          <cell r="AA62">
            <v>46705.599999999999</v>
          </cell>
          <cell r="AB62">
            <v>21052.413434879996</v>
          </cell>
          <cell r="AC62">
            <v>17351.332610559999</v>
          </cell>
          <cell r="AD62">
            <v>14619.731551999997</v>
          </cell>
          <cell r="AE62">
            <v>8200</v>
          </cell>
          <cell r="AF62">
            <v>310815.72361087991</v>
          </cell>
          <cell r="AG62">
            <v>0</v>
          </cell>
          <cell r="AH62">
            <v>310815.72361087991</v>
          </cell>
        </row>
        <row r="63">
          <cell r="B63" t="str">
            <v>Akinlade Sunday Olukunle</v>
          </cell>
          <cell r="C63" t="str">
            <v>Sales Clerk</v>
          </cell>
          <cell r="D63">
            <v>10621</v>
          </cell>
          <cell r="E63" t="str">
            <v>Ewekoro</v>
          </cell>
          <cell r="F63">
            <v>3</v>
          </cell>
          <cell r="G63">
            <v>210471.84</v>
          </cell>
          <cell r="H63">
            <v>36501</v>
          </cell>
          <cell r="I63">
            <v>38088</v>
          </cell>
          <cell r="J63">
            <v>18528.954599999997</v>
          </cell>
          <cell r="K63">
            <v>21047.184000000001</v>
          </cell>
          <cell r="L63">
            <v>17539.32</v>
          </cell>
          <cell r="M63">
            <v>6000</v>
          </cell>
          <cell r="N63">
            <v>329647.34399999998</v>
          </cell>
          <cell r="P63">
            <v>17811.43</v>
          </cell>
          <cell r="Q63">
            <v>5.4031771601351052E-2</v>
          </cell>
          <cell r="R63">
            <v>311835.91399999999</v>
          </cell>
          <cell r="S63">
            <v>159143.27340000001</v>
          </cell>
          <cell r="T63">
            <v>170504.07059999998</v>
          </cell>
          <cell r="U63">
            <v>24626.017649999994</v>
          </cell>
          <cell r="V63">
            <v>7.4704128815914247E-2</v>
          </cell>
          <cell r="W63">
            <v>305021.32634999999</v>
          </cell>
          <cell r="Y63">
            <v>248062.11062399999</v>
          </cell>
          <cell r="Z63">
            <v>44801.2</v>
          </cell>
          <cell r="AA63">
            <v>46705.599999999999</v>
          </cell>
          <cell r="AB63">
            <v>29767.453274879997</v>
          </cell>
          <cell r="AC63">
            <v>22071.979190559996</v>
          </cell>
          <cell r="AD63">
            <v>20671.842551999998</v>
          </cell>
          <cell r="AE63">
            <v>8200</v>
          </cell>
          <cell r="AF63">
            <v>398208.20645087998</v>
          </cell>
          <cell r="AG63">
            <v>0</v>
          </cell>
          <cell r="AH63">
            <v>398208.20645087998</v>
          </cell>
        </row>
        <row r="64">
          <cell r="B64" t="str">
            <v xml:space="preserve">Akinmolu Sunday </v>
          </cell>
          <cell r="C64" t="str">
            <v>Truck Driver</v>
          </cell>
          <cell r="D64">
            <v>10921</v>
          </cell>
          <cell r="E64" t="str">
            <v>Ewekoro</v>
          </cell>
          <cell r="F64">
            <v>3</v>
          </cell>
          <cell r="G64">
            <v>179607</v>
          </cell>
          <cell r="H64">
            <v>36501</v>
          </cell>
          <cell r="I64">
            <v>38088</v>
          </cell>
          <cell r="J64">
            <v>16522.740000000002</v>
          </cell>
          <cell r="K64">
            <v>17960.7</v>
          </cell>
          <cell r="L64">
            <v>14967.25</v>
          </cell>
          <cell r="M64">
            <v>6000</v>
          </cell>
          <cell r="N64">
            <v>293123.95</v>
          </cell>
          <cell r="P64">
            <v>20034.96</v>
          </cell>
          <cell r="Q64">
            <v>6.8349788545084764E-2</v>
          </cell>
          <cell r="R64">
            <v>273088.99</v>
          </cell>
          <cell r="S64">
            <v>147260.31</v>
          </cell>
          <cell r="T64">
            <v>145863.64000000001</v>
          </cell>
          <cell r="U64">
            <v>19172.728000000003</v>
          </cell>
          <cell r="V64">
            <v>6.5408261590361352E-2</v>
          </cell>
          <cell r="W64">
            <v>273951.22200000001</v>
          </cell>
          <cell r="Y64">
            <v>211684.81019999998</v>
          </cell>
          <cell r="Z64">
            <v>44801.2</v>
          </cell>
          <cell r="AA64">
            <v>46705.599999999999</v>
          </cell>
          <cell r="AB64">
            <v>25402.177223999995</v>
          </cell>
          <cell r="AC64">
            <v>19707.454662999997</v>
          </cell>
          <cell r="AD64">
            <v>17640.400849999998</v>
          </cell>
          <cell r="AE64">
            <v>8200</v>
          </cell>
          <cell r="AF64">
            <v>354434.1882739999</v>
          </cell>
          <cell r="AG64">
            <v>0</v>
          </cell>
          <cell r="AH64">
            <v>354434.1882739999</v>
          </cell>
        </row>
        <row r="65">
          <cell r="B65" t="str">
            <v>Akinrinde Moses Abioye</v>
          </cell>
          <cell r="C65" t="str">
            <v>Driver</v>
          </cell>
          <cell r="D65">
            <v>10897</v>
          </cell>
          <cell r="E65" t="str">
            <v>Ewekoro</v>
          </cell>
          <cell r="F65">
            <v>3</v>
          </cell>
          <cell r="G65">
            <v>179607</v>
          </cell>
          <cell r="H65">
            <v>36501</v>
          </cell>
          <cell r="I65">
            <v>38088</v>
          </cell>
          <cell r="J65">
            <v>16522.740000000002</v>
          </cell>
          <cell r="K65">
            <v>17960.7</v>
          </cell>
          <cell r="L65">
            <v>14967.25</v>
          </cell>
          <cell r="M65">
            <v>6000</v>
          </cell>
          <cell r="N65">
            <v>293123.95</v>
          </cell>
          <cell r="P65">
            <v>19833.330000000002</v>
          </cell>
          <cell r="Q65">
            <v>6.7661922541641523E-2</v>
          </cell>
          <cell r="R65">
            <v>273290.62</v>
          </cell>
          <cell r="S65">
            <v>147260.31</v>
          </cell>
          <cell r="T65">
            <v>145863.64000000001</v>
          </cell>
          <cell r="U65">
            <v>19172.728000000003</v>
          </cell>
          <cell r="V65">
            <v>6.5408261590361352E-2</v>
          </cell>
          <cell r="W65">
            <v>273951.22200000001</v>
          </cell>
          <cell r="Y65">
            <v>211684.81019999998</v>
          </cell>
          <cell r="Z65">
            <v>44801.2</v>
          </cell>
          <cell r="AA65">
            <v>46705.599999999999</v>
          </cell>
          <cell r="AB65">
            <v>25402.177223999995</v>
          </cell>
          <cell r="AC65">
            <v>19707.454662999997</v>
          </cell>
          <cell r="AD65">
            <v>17640.400849999998</v>
          </cell>
          <cell r="AE65">
            <v>8200</v>
          </cell>
          <cell r="AF65">
            <v>354434.1882739999</v>
          </cell>
          <cell r="AG65">
            <v>0</v>
          </cell>
          <cell r="AH65">
            <v>354434.1882739999</v>
          </cell>
        </row>
        <row r="66">
          <cell r="B66" t="str">
            <v xml:space="preserve">Akintoye Abiodun  Abiodun </v>
          </cell>
          <cell r="C66" t="str">
            <v>Clinic Attendant</v>
          </cell>
          <cell r="D66">
            <v>100601</v>
          </cell>
          <cell r="E66" t="str">
            <v>Ewekoro</v>
          </cell>
          <cell r="F66">
            <v>3</v>
          </cell>
          <cell r="G66">
            <v>148851.84</v>
          </cell>
          <cell r="H66">
            <v>36501</v>
          </cell>
          <cell r="I66">
            <v>38088</v>
          </cell>
          <cell r="J66">
            <v>14523.6546</v>
          </cell>
          <cell r="K66">
            <v>14885.184000000001</v>
          </cell>
          <cell r="L66">
            <v>12404.32</v>
          </cell>
          <cell r="M66">
            <v>6000</v>
          </cell>
          <cell r="N66">
            <v>256730.34400000001</v>
          </cell>
          <cell r="P66">
            <v>23229.96</v>
          </cell>
          <cell r="Q66">
            <v>9.0483889196985606E-2</v>
          </cell>
          <cell r="R66">
            <v>233500.38400000002</v>
          </cell>
          <cell r="S66">
            <v>135419.57339999999</v>
          </cell>
          <cell r="T66">
            <v>121310.77060000002</v>
          </cell>
          <cell r="U66">
            <v>14262.154120000003</v>
          </cell>
          <cell r="V66">
            <v>5.5553051882328341E-2</v>
          </cell>
          <cell r="W66">
            <v>242468.18988000002</v>
          </cell>
          <cell r="Y66">
            <v>175436.77862399997</v>
          </cell>
          <cell r="Z66">
            <v>44801.2</v>
          </cell>
          <cell r="AA66">
            <v>46705.599999999999</v>
          </cell>
          <cell r="AB66">
            <v>21052.413434879996</v>
          </cell>
          <cell r="AC66">
            <v>17351.332610559999</v>
          </cell>
          <cell r="AD66">
            <v>14619.731551999997</v>
          </cell>
          <cell r="AE66">
            <v>8200</v>
          </cell>
          <cell r="AF66">
            <v>310815.72361087991</v>
          </cell>
          <cell r="AG66">
            <v>0</v>
          </cell>
          <cell r="AH66">
            <v>310815.72361087991</v>
          </cell>
        </row>
        <row r="67">
          <cell r="B67" t="str">
            <v xml:space="preserve">Akinyele Nathaniel  Nathaniel </v>
          </cell>
          <cell r="C67" t="str">
            <v>Driver</v>
          </cell>
          <cell r="D67">
            <v>10896</v>
          </cell>
          <cell r="E67" t="str">
            <v>Ewekoro</v>
          </cell>
          <cell r="F67">
            <v>3</v>
          </cell>
          <cell r="G67">
            <v>179607</v>
          </cell>
          <cell r="H67">
            <v>36501</v>
          </cell>
          <cell r="I67">
            <v>38088</v>
          </cell>
          <cell r="J67">
            <v>16522.740000000002</v>
          </cell>
          <cell r="K67">
            <v>17960.7</v>
          </cell>
          <cell r="L67">
            <v>14967.25</v>
          </cell>
          <cell r="M67">
            <v>6000</v>
          </cell>
          <cell r="N67">
            <v>293123.95</v>
          </cell>
          <cell r="P67">
            <v>7036.79</v>
          </cell>
          <cell r="Q67">
            <v>2.4006192602139809E-2</v>
          </cell>
          <cell r="R67">
            <v>286087.16000000003</v>
          </cell>
          <cell r="S67">
            <v>147260.31</v>
          </cell>
          <cell r="T67">
            <v>145863.64000000001</v>
          </cell>
          <cell r="U67">
            <v>19172.728000000003</v>
          </cell>
          <cell r="V67">
            <v>6.5408261590361352E-2</v>
          </cell>
          <cell r="W67">
            <v>273951.22200000001</v>
          </cell>
          <cell r="Y67">
            <v>211684.81019999998</v>
          </cell>
          <cell r="Z67">
            <v>44801.2</v>
          </cell>
          <cell r="AA67">
            <v>46705.599999999999</v>
          </cell>
          <cell r="AB67">
            <v>25402.177223999995</v>
          </cell>
          <cell r="AC67">
            <v>19707.454662999997</v>
          </cell>
          <cell r="AD67">
            <v>17640.400849999998</v>
          </cell>
          <cell r="AE67">
            <v>8200</v>
          </cell>
          <cell r="AF67">
            <v>354434.1882739999</v>
          </cell>
          <cell r="AG67">
            <v>0</v>
          </cell>
          <cell r="AH67">
            <v>354434.1882739999</v>
          </cell>
        </row>
        <row r="68">
          <cell r="B68" t="str">
            <v xml:space="preserve">Alabi John  </v>
          </cell>
          <cell r="C68" t="str">
            <v>Grader / Bulldozer Operator</v>
          </cell>
          <cell r="D68">
            <v>100164</v>
          </cell>
          <cell r="E68" t="str">
            <v>Ewekoro</v>
          </cell>
          <cell r="F68">
            <v>3</v>
          </cell>
          <cell r="G68">
            <v>179607</v>
          </cell>
          <cell r="H68">
            <v>36501</v>
          </cell>
          <cell r="I68">
            <v>38088</v>
          </cell>
          <cell r="J68">
            <v>16522.740000000002</v>
          </cell>
          <cell r="K68">
            <v>17960.7</v>
          </cell>
          <cell r="L68">
            <v>14967.25</v>
          </cell>
          <cell r="M68">
            <v>6000</v>
          </cell>
          <cell r="N68">
            <v>293123.95</v>
          </cell>
          <cell r="P68">
            <v>6296</v>
          </cell>
          <cell r="Q68">
            <v>2.1478968197583308E-2</v>
          </cell>
          <cell r="R68">
            <v>286827.95</v>
          </cell>
          <cell r="S68">
            <v>147260.31</v>
          </cell>
          <cell r="T68">
            <v>145863.64000000001</v>
          </cell>
          <cell r="U68">
            <v>19172.728000000003</v>
          </cell>
          <cell r="V68">
            <v>6.5408261590361352E-2</v>
          </cell>
          <cell r="W68">
            <v>273951.22200000001</v>
          </cell>
          <cell r="Y68">
            <v>211684.81019999998</v>
          </cell>
          <cell r="Z68">
            <v>44801.2</v>
          </cell>
          <cell r="AA68">
            <v>46705.599999999999</v>
          </cell>
          <cell r="AB68">
            <v>25402.177223999995</v>
          </cell>
          <cell r="AC68">
            <v>19707.454662999997</v>
          </cell>
          <cell r="AD68">
            <v>17640.400849999998</v>
          </cell>
          <cell r="AE68">
            <v>8200</v>
          </cell>
          <cell r="AF68">
            <v>354434.1882739999</v>
          </cell>
          <cell r="AG68">
            <v>0</v>
          </cell>
          <cell r="AH68">
            <v>354434.1882739999</v>
          </cell>
        </row>
        <row r="69">
          <cell r="B69" t="str">
            <v xml:space="preserve">Anthony Joe </v>
          </cell>
          <cell r="C69" t="str">
            <v>Truck Driver</v>
          </cell>
          <cell r="D69">
            <v>10923</v>
          </cell>
          <cell r="E69" t="str">
            <v>Ewekoro</v>
          </cell>
          <cell r="F69">
            <v>3</v>
          </cell>
          <cell r="G69">
            <v>179607</v>
          </cell>
          <cell r="H69">
            <v>36501</v>
          </cell>
          <cell r="I69">
            <v>38088</v>
          </cell>
          <cell r="J69">
            <v>16522.740000000002</v>
          </cell>
          <cell r="K69">
            <v>17960.7</v>
          </cell>
          <cell r="L69">
            <v>14967.25</v>
          </cell>
          <cell r="M69">
            <v>6000</v>
          </cell>
          <cell r="N69">
            <v>293123.95</v>
          </cell>
          <cell r="P69">
            <v>17520.2</v>
          </cell>
          <cell r="Q69">
            <v>5.9770619220981432E-2</v>
          </cell>
          <cell r="R69">
            <v>275603.75</v>
          </cell>
          <cell r="S69">
            <v>147260.31</v>
          </cell>
          <cell r="T69">
            <v>145863.64000000001</v>
          </cell>
          <cell r="U69">
            <v>19172.728000000003</v>
          </cell>
          <cell r="V69">
            <v>6.5408261590361352E-2</v>
          </cell>
          <cell r="W69">
            <v>273951.22200000001</v>
          </cell>
          <cell r="Y69">
            <v>211684.81019999998</v>
          </cell>
          <cell r="Z69">
            <v>44801.2</v>
          </cell>
          <cell r="AA69">
            <v>46705.599999999999</v>
          </cell>
          <cell r="AB69">
            <v>25402.177223999995</v>
          </cell>
          <cell r="AC69">
            <v>19707.454662999997</v>
          </cell>
          <cell r="AD69">
            <v>17640.400849999998</v>
          </cell>
          <cell r="AE69">
            <v>8200</v>
          </cell>
          <cell r="AF69">
            <v>354434.1882739999</v>
          </cell>
          <cell r="AG69">
            <v>0</v>
          </cell>
          <cell r="AH69">
            <v>354434.1882739999</v>
          </cell>
        </row>
        <row r="70">
          <cell r="B70" t="str">
            <v xml:space="preserve">Arobieke Raufu </v>
          </cell>
          <cell r="C70" t="str">
            <v>Driver</v>
          </cell>
          <cell r="D70">
            <v>10820</v>
          </cell>
          <cell r="E70" t="str">
            <v>Ewekoro</v>
          </cell>
          <cell r="F70">
            <v>3</v>
          </cell>
          <cell r="G70">
            <v>179607</v>
          </cell>
          <cell r="H70">
            <v>36501</v>
          </cell>
          <cell r="I70">
            <v>38088</v>
          </cell>
          <cell r="J70">
            <v>16522.740000000002</v>
          </cell>
          <cell r="K70">
            <v>17960.7</v>
          </cell>
          <cell r="L70">
            <v>14967.25</v>
          </cell>
          <cell r="M70">
            <v>6000</v>
          </cell>
          <cell r="N70">
            <v>293123.95</v>
          </cell>
          <cell r="P70">
            <v>19997.900000000001</v>
          </cell>
          <cell r="Q70">
            <v>6.8223357388572312E-2</v>
          </cell>
          <cell r="R70">
            <v>273126.05</v>
          </cell>
          <cell r="S70">
            <v>147260.31</v>
          </cell>
          <cell r="T70">
            <v>145863.64000000001</v>
          </cell>
          <cell r="U70">
            <v>19172.728000000003</v>
          </cell>
          <cell r="V70">
            <v>6.5408261590361352E-2</v>
          </cell>
          <cell r="W70">
            <v>273951.22200000001</v>
          </cell>
          <cell r="Y70">
            <v>211684.81019999998</v>
          </cell>
          <cell r="Z70">
            <v>44801.2</v>
          </cell>
          <cell r="AA70">
            <v>46705.599999999999</v>
          </cell>
          <cell r="AB70">
            <v>25402.177223999995</v>
          </cell>
          <cell r="AC70">
            <v>19707.454662999997</v>
          </cell>
          <cell r="AD70">
            <v>17640.400849999998</v>
          </cell>
          <cell r="AE70">
            <v>8200</v>
          </cell>
          <cell r="AF70">
            <v>354434.1882739999</v>
          </cell>
          <cell r="AG70">
            <v>0</v>
          </cell>
          <cell r="AH70">
            <v>354434.1882739999</v>
          </cell>
        </row>
        <row r="71">
          <cell r="B71" t="str">
            <v>Aromokun Taiwo Bolaji</v>
          </cell>
          <cell r="C71" t="str">
            <v>Duty Bus Driver</v>
          </cell>
          <cell r="D71">
            <v>11009</v>
          </cell>
          <cell r="E71" t="str">
            <v>Ewekoro</v>
          </cell>
          <cell r="F71">
            <v>3</v>
          </cell>
          <cell r="G71">
            <v>179607</v>
          </cell>
          <cell r="H71">
            <v>36501</v>
          </cell>
          <cell r="I71">
            <v>38088</v>
          </cell>
          <cell r="J71">
            <v>16522.740000000002</v>
          </cell>
          <cell r="K71">
            <v>17960.7</v>
          </cell>
          <cell r="L71">
            <v>14967.25</v>
          </cell>
          <cell r="M71">
            <v>6000</v>
          </cell>
          <cell r="N71">
            <v>293123.95</v>
          </cell>
          <cell r="P71">
            <v>7036.79</v>
          </cell>
          <cell r="Q71">
            <v>2.4006192602139809E-2</v>
          </cell>
          <cell r="R71">
            <v>286087.16000000003</v>
          </cell>
          <cell r="S71">
            <v>147260.31</v>
          </cell>
          <cell r="T71">
            <v>145863.64000000001</v>
          </cell>
          <cell r="U71">
            <v>19172.728000000003</v>
          </cell>
          <cell r="V71">
            <v>6.5408261590361352E-2</v>
          </cell>
          <cell r="W71">
            <v>273951.22200000001</v>
          </cell>
          <cell r="Y71">
            <v>211684.81019999998</v>
          </cell>
          <cell r="Z71">
            <v>44801.2</v>
          </cell>
          <cell r="AA71">
            <v>46705.599999999999</v>
          </cell>
          <cell r="AB71">
            <v>25402.177223999995</v>
          </cell>
          <cell r="AC71">
            <v>19707.454662999997</v>
          </cell>
          <cell r="AD71">
            <v>17640.400849999998</v>
          </cell>
          <cell r="AE71">
            <v>8200</v>
          </cell>
          <cell r="AF71">
            <v>354434.1882739999</v>
          </cell>
          <cell r="AG71">
            <v>0</v>
          </cell>
          <cell r="AH71">
            <v>354434.1882739999</v>
          </cell>
        </row>
        <row r="72">
          <cell r="B72" t="str">
            <v>Bajela Ebenezer Toyin</v>
          </cell>
          <cell r="C72" t="str">
            <v>Tallyman</v>
          </cell>
          <cell r="D72">
            <v>10435</v>
          </cell>
          <cell r="E72" t="str">
            <v>Ewekoro</v>
          </cell>
          <cell r="F72">
            <v>3</v>
          </cell>
          <cell r="G72">
            <v>193940.16</v>
          </cell>
          <cell r="H72">
            <v>36501</v>
          </cell>
          <cell r="I72">
            <v>38088</v>
          </cell>
          <cell r="J72">
            <v>17454.395400000001</v>
          </cell>
          <cell r="K72">
            <v>19394.016</v>
          </cell>
          <cell r="L72">
            <v>16161.68</v>
          </cell>
          <cell r="M72">
            <v>6000</v>
          </cell>
          <cell r="N72">
            <v>310084.85600000003</v>
          </cell>
          <cell r="P72">
            <v>28819.3</v>
          </cell>
          <cell r="Q72">
            <v>9.2940043482807155E-2</v>
          </cell>
          <cell r="R72">
            <v>281265.55600000004</v>
          </cell>
          <cell r="S72">
            <v>152778.5766</v>
          </cell>
          <cell r="T72">
            <v>157306.27940000003</v>
          </cell>
          <cell r="U72">
            <v>21461.255880000004</v>
          </cell>
          <cell r="V72">
            <v>6.9210912641280362E-2</v>
          </cell>
          <cell r="W72">
            <v>288623.60012000002</v>
          </cell>
          <cell r="Y72">
            <v>228577.87257599999</v>
          </cell>
          <cell r="Z72">
            <v>44801.2</v>
          </cell>
          <cell r="AA72">
            <v>46705.599999999999</v>
          </cell>
          <cell r="AB72">
            <v>27429.34470912</v>
          </cell>
          <cell r="AC72">
            <v>20805.503717439999</v>
          </cell>
          <cell r="AD72">
            <v>19048.156048000001</v>
          </cell>
          <cell r="AE72">
            <v>8200</v>
          </cell>
          <cell r="AF72">
            <v>374762.17333311995</v>
          </cell>
          <cell r="AG72">
            <v>0</v>
          </cell>
          <cell r="AH72">
            <v>374762.17333311995</v>
          </cell>
        </row>
        <row r="73">
          <cell r="B73" t="str">
            <v>Bankole Jubril  Akanji</v>
          </cell>
          <cell r="C73" t="str">
            <v>Driver</v>
          </cell>
          <cell r="D73">
            <v>10835</v>
          </cell>
          <cell r="E73" t="str">
            <v>Ewekoro</v>
          </cell>
          <cell r="F73">
            <v>3</v>
          </cell>
          <cell r="G73">
            <v>148851.84</v>
          </cell>
          <cell r="H73">
            <v>36501</v>
          </cell>
          <cell r="I73">
            <v>38088</v>
          </cell>
          <cell r="J73">
            <v>14523.6546</v>
          </cell>
          <cell r="K73">
            <v>14885.184000000001</v>
          </cell>
          <cell r="L73">
            <v>12404.32</v>
          </cell>
          <cell r="M73">
            <v>6000</v>
          </cell>
          <cell r="N73">
            <v>256730.34400000001</v>
          </cell>
          <cell r="P73">
            <v>30218.95</v>
          </cell>
          <cell r="Q73">
            <v>0.11770696649711185</v>
          </cell>
          <cell r="R73">
            <v>226511.394</v>
          </cell>
          <cell r="S73">
            <v>135419.57339999999</v>
          </cell>
          <cell r="T73">
            <v>121310.77060000002</v>
          </cell>
          <cell r="U73">
            <v>14262.154120000003</v>
          </cell>
          <cell r="V73">
            <v>5.5553051882328341E-2</v>
          </cell>
          <cell r="W73">
            <v>242468.18988000002</v>
          </cell>
          <cell r="Y73">
            <v>175436.77862399997</v>
          </cell>
          <cell r="Z73">
            <v>44801.2</v>
          </cell>
          <cell r="AA73">
            <v>46705.599999999999</v>
          </cell>
          <cell r="AB73">
            <v>21052.413434879996</v>
          </cell>
          <cell r="AC73">
            <v>17351.332610559999</v>
          </cell>
          <cell r="AD73">
            <v>14619.731551999997</v>
          </cell>
          <cell r="AE73">
            <v>8200</v>
          </cell>
          <cell r="AF73">
            <v>310815.72361087991</v>
          </cell>
          <cell r="AG73">
            <v>0</v>
          </cell>
          <cell r="AH73">
            <v>310815.72361087991</v>
          </cell>
        </row>
        <row r="74">
          <cell r="B74" t="str">
            <v>Elegbede John  Isola</v>
          </cell>
          <cell r="C74" t="str">
            <v>Truck Driver</v>
          </cell>
          <cell r="D74">
            <v>11015</v>
          </cell>
          <cell r="E74" t="str">
            <v>Ewekoro</v>
          </cell>
          <cell r="F74">
            <v>3</v>
          </cell>
          <cell r="G74">
            <v>179607</v>
          </cell>
          <cell r="H74">
            <v>36501</v>
          </cell>
          <cell r="I74">
            <v>38088</v>
          </cell>
          <cell r="J74">
            <v>16522.740000000002</v>
          </cell>
          <cell r="K74">
            <v>17960.7</v>
          </cell>
          <cell r="L74">
            <v>14967.25</v>
          </cell>
          <cell r="M74">
            <v>6000</v>
          </cell>
          <cell r="N74">
            <v>293123.95</v>
          </cell>
          <cell r="P74">
            <v>23925.87</v>
          </cell>
          <cell r="Q74">
            <v>8.1623729483721805E-2</v>
          </cell>
          <cell r="R74">
            <v>269198.08000000002</v>
          </cell>
          <cell r="S74">
            <v>147260.31</v>
          </cell>
          <cell r="T74">
            <v>145863.64000000001</v>
          </cell>
          <cell r="U74">
            <v>19172.728000000003</v>
          </cell>
          <cell r="V74">
            <v>6.5408261590361352E-2</v>
          </cell>
          <cell r="W74">
            <v>273951.22200000001</v>
          </cell>
          <cell r="Y74">
            <v>211684.81019999998</v>
          </cell>
          <cell r="Z74">
            <v>44801.2</v>
          </cell>
          <cell r="AA74">
            <v>46705.599999999999</v>
          </cell>
          <cell r="AB74">
            <v>25402.177223999995</v>
          </cell>
          <cell r="AC74">
            <v>19707.454662999997</v>
          </cell>
          <cell r="AD74">
            <v>17640.400849999998</v>
          </cell>
          <cell r="AE74">
            <v>8200</v>
          </cell>
          <cell r="AF74">
            <v>354434.1882739999</v>
          </cell>
          <cell r="AG74">
            <v>0</v>
          </cell>
          <cell r="AH74">
            <v>354434.1882739999</v>
          </cell>
        </row>
        <row r="75">
          <cell r="B75" t="str">
            <v xml:space="preserve">Enikannaye Tunde </v>
          </cell>
          <cell r="C75" t="str">
            <v>Driver</v>
          </cell>
          <cell r="D75">
            <v>10890</v>
          </cell>
          <cell r="E75" t="str">
            <v>Ewekoro</v>
          </cell>
          <cell r="F75">
            <v>3</v>
          </cell>
          <cell r="G75">
            <v>164721.84</v>
          </cell>
          <cell r="H75">
            <v>36501</v>
          </cell>
          <cell r="I75">
            <v>38088</v>
          </cell>
          <cell r="J75">
            <v>15555.204600000001</v>
          </cell>
          <cell r="K75">
            <v>16472.184000000001</v>
          </cell>
          <cell r="L75">
            <v>13726.82</v>
          </cell>
          <cell r="M75">
            <v>6000</v>
          </cell>
          <cell r="N75">
            <v>275509.84399999998</v>
          </cell>
          <cell r="P75">
            <v>19942.349999999999</v>
          </cell>
          <cell r="Q75">
            <v>7.2383439046918407E-2</v>
          </cell>
          <cell r="R75">
            <v>255567.49399999998</v>
          </cell>
          <cell r="S75">
            <v>141529.52340000001</v>
          </cell>
          <cell r="T75">
            <v>133980.32059999998</v>
          </cell>
          <cell r="U75">
            <v>16796.064119999995</v>
          </cell>
          <cell r="V75">
            <v>6.0963571668241359E-2</v>
          </cell>
          <cell r="W75">
            <v>258713.77987999999</v>
          </cell>
          <cell r="Y75">
            <v>194141.16062399998</v>
          </cell>
          <cell r="Z75">
            <v>44801.2</v>
          </cell>
          <cell r="AA75">
            <v>46705.599999999999</v>
          </cell>
          <cell r="AB75">
            <v>23296.939274879998</v>
          </cell>
          <cell r="AC75">
            <v>18567.117440559996</v>
          </cell>
          <cell r="AD75">
            <v>16178.430051999998</v>
          </cell>
          <cell r="AE75">
            <v>8200</v>
          </cell>
          <cell r="AF75">
            <v>333323.32995087991</v>
          </cell>
          <cell r="AG75">
            <v>0</v>
          </cell>
          <cell r="AH75">
            <v>333323.32995087991</v>
          </cell>
        </row>
        <row r="76">
          <cell r="B76" t="str">
            <v xml:space="preserve">Fadare Olusola </v>
          </cell>
          <cell r="C76" t="str">
            <v>Bag Loader</v>
          </cell>
          <cell r="D76">
            <v>10861</v>
          </cell>
          <cell r="E76" t="str">
            <v>Ewekoro</v>
          </cell>
          <cell r="F76">
            <v>3</v>
          </cell>
          <cell r="G76">
            <v>179081.04</v>
          </cell>
          <cell r="H76">
            <v>36501</v>
          </cell>
          <cell r="I76">
            <v>38088</v>
          </cell>
          <cell r="J76">
            <v>16488.552600000003</v>
          </cell>
          <cell r="K76">
            <v>17908.104000000003</v>
          </cell>
          <cell r="L76">
            <v>14923.42</v>
          </cell>
          <cell r="M76">
            <v>6000</v>
          </cell>
          <cell r="N76">
            <v>292501.56400000001</v>
          </cell>
          <cell r="P76">
            <v>18185.09</v>
          </cell>
          <cell r="Q76">
            <v>6.2170915434831657E-2</v>
          </cell>
          <cell r="R76">
            <v>274316.47399999999</v>
          </cell>
          <cell r="S76">
            <v>147057.81540000002</v>
          </cell>
          <cell r="T76">
            <v>145443.74859999999</v>
          </cell>
          <cell r="U76">
            <v>19088.74972</v>
          </cell>
          <cell r="V76">
            <v>6.526033385585589E-2</v>
          </cell>
          <cell r="W76">
            <v>273412.81427999999</v>
          </cell>
          <cell r="Y76">
            <v>211064.91374399999</v>
          </cell>
          <cell r="Z76">
            <v>44801.2</v>
          </cell>
          <cell r="AA76">
            <v>46705.599999999999</v>
          </cell>
          <cell r="AB76">
            <v>25327.789649279999</v>
          </cell>
          <cell r="AC76">
            <v>19667.161393359998</v>
          </cell>
          <cell r="AD76">
            <v>17588.742812</v>
          </cell>
          <cell r="AE76">
            <v>8200</v>
          </cell>
          <cell r="AF76">
            <v>353688.24620527995</v>
          </cell>
          <cell r="AG76">
            <v>0</v>
          </cell>
          <cell r="AH76">
            <v>353688.24620527995</v>
          </cell>
        </row>
        <row r="77">
          <cell r="B77" t="str">
            <v>Famuyiwa Oluseye David</v>
          </cell>
          <cell r="C77" t="str">
            <v>Grader / Bulldozer Operator</v>
          </cell>
          <cell r="D77">
            <v>10915</v>
          </cell>
          <cell r="E77" t="str">
            <v>Ewekoro</v>
          </cell>
          <cell r="F77">
            <v>3</v>
          </cell>
          <cell r="G77">
            <v>179607</v>
          </cell>
          <cell r="H77">
            <v>36501</v>
          </cell>
          <cell r="I77">
            <v>38088</v>
          </cell>
          <cell r="J77">
            <v>16522.740000000002</v>
          </cell>
          <cell r="K77">
            <v>17960.7</v>
          </cell>
          <cell r="L77">
            <v>14967.25</v>
          </cell>
          <cell r="M77">
            <v>6000</v>
          </cell>
          <cell r="N77">
            <v>293123.95</v>
          </cell>
          <cell r="P77">
            <v>21770.639999999999</v>
          </cell>
          <cell r="Q77">
            <v>7.4271106131041154E-2</v>
          </cell>
          <cell r="R77">
            <v>271353.31</v>
          </cell>
          <cell r="S77">
            <v>147260.31</v>
          </cell>
          <cell r="T77">
            <v>145863.64000000001</v>
          </cell>
          <cell r="U77">
            <v>19172.728000000003</v>
          </cell>
          <cell r="V77">
            <v>6.5408261590361352E-2</v>
          </cell>
          <cell r="W77">
            <v>273951.22200000001</v>
          </cell>
          <cell r="Y77">
            <v>211684.81019999998</v>
          </cell>
          <cell r="Z77">
            <v>44801.2</v>
          </cell>
          <cell r="AA77">
            <v>46705.599999999999</v>
          </cell>
          <cell r="AB77">
            <v>25402.177223999995</v>
          </cell>
          <cell r="AC77">
            <v>19707.454662999997</v>
          </cell>
          <cell r="AD77">
            <v>17640.400849999998</v>
          </cell>
          <cell r="AE77">
            <v>8200</v>
          </cell>
          <cell r="AF77">
            <v>354434.1882739999</v>
          </cell>
          <cell r="AG77">
            <v>0</v>
          </cell>
          <cell r="AH77">
            <v>354434.1882739999</v>
          </cell>
        </row>
        <row r="78">
          <cell r="B78" t="str">
            <v>Gbadamosi Olufemi  Michael</v>
          </cell>
          <cell r="C78" t="str">
            <v>Mobile Plant Operator</v>
          </cell>
          <cell r="D78">
            <v>10821</v>
          </cell>
          <cell r="E78" t="str">
            <v>Ewekoro</v>
          </cell>
          <cell r="F78">
            <v>3</v>
          </cell>
          <cell r="G78">
            <v>179607</v>
          </cell>
          <cell r="H78">
            <v>36501</v>
          </cell>
          <cell r="I78">
            <v>38088</v>
          </cell>
          <cell r="J78">
            <v>16522.740000000002</v>
          </cell>
          <cell r="K78">
            <v>17960.7</v>
          </cell>
          <cell r="L78">
            <v>14967.25</v>
          </cell>
          <cell r="M78">
            <v>6000</v>
          </cell>
          <cell r="N78">
            <v>293123.95</v>
          </cell>
          <cell r="P78">
            <v>22921.84</v>
          </cell>
          <cell r="Q78">
            <v>7.8198454953953778E-2</v>
          </cell>
          <cell r="R78">
            <v>270202.11</v>
          </cell>
          <cell r="S78">
            <v>147260.31</v>
          </cell>
          <cell r="T78">
            <v>145863.64000000001</v>
          </cell>
          <cell r="U78">
            <v>19172.728000000003</v>
          </cell>
          <cell r="V78">
            <v>6.5408261590361352E-2</v>
          </cell>
          <cell r="W78">
            <v>273951.22200000001</v>
          </cell>
          <cell r="Y78">
            <v>211684.81019999998</v>
          </cell>
          <cell r="Z78">
            <v>44801.2</v>
          </cell>
          <cell r="AA78">
            <v>46705.599999999999</v>
          </cell>
          <cell r="AB78">
            <v>25402.177223999995</v>
          </cell>
          <cell r="AC78">
            <v>19707.454662999997</v>
          </cell>
          <cell r="AD78">
            <v>17640.400849999998</v>
          </cell>
          <cell r="AE78">
            <v>8200</v>
          </cell>
          <cell r="AF78">
            <v>354434.1882739999</v>
          </cell>
          <cell r="AG78">
            <v>0</v>
          </cell>
          <cell r="AH78">
            <v>354434.1882739999</v>
          </cell>
        </row>
        <row r="79">
          <cell r="B79" t="str">
            <v xml:space="preserve">Haruna Aliu </v>
          </cell>
          <cell r="C79" t="str">
            <v>Driver</v>
          </cell>
          <cell r="D79">
            <v>10902</v>
          </cell>
          <cell r="E79" t="str">
            <v>Ewekoro</v>
          </cell>
          <cell r="F79">
            <v>3</v>
          </cell>
          <cell r="G79">
            <v>148851.84</v>
          </cell>
          <cell r="H79">
            <v>36501</v>
          </cell>
          <cell r="I79">
            <v>38088</v>
          </cell>
          <cell r="J79">
            <v>14523.6546</v>
          </cell>
          <cell r="K79">
            <v>14885.184000000001</v>
          </cell>
          <cell r="L79">
            <v>12404.32</v>
          </cell>
          <cell r="M79">
            <v>6000</v>
          </cell>
          <cell r="N79">
            <v>256730.34400000001</v>
          </cell>
          <cell r="P79">
            <v>11311.38</v>
          </cell>
          <cell r="Q79">
            <v>4.4059380842024654E-2</v>
          </cell>
          <cell r="R79">
            <v>245418.96400000001</v>
          </cell>
          <cell r="S79">
            <v>135419.57339999999</v>
          </cell>
          <cell r="T79">
            <v>121310.77060000002</v>
          </cell>
          <cell r="U79">
            <v>14262.154120000003</v>
          </cell>
          <cell r="V79">
            <v>5.5553051882328341E-2</v>
          </cell>
          <cell r="W79">
            <v>242468.18988000002</v>
          </cell>
          <cell r="Y79">
            <v>175436.77862399997</v>
          </cell>
          <cell r="Z79">
            <v>44801.2</v>
          </cell>
          <cell r="AA79">
            <v>46705.599999999999</v>
          </cell>
          <cell r="AB79">
            <v>21052.413434879996</v>
          </cell>
          <cell r="AC79">
            <v>17351.332610559999</v>
          </cell>
          <cell r="AD79">
            <v>14619.731551999997</v>
          </cell>
          <cell r="AE79">
            <v>8200</v>
          </cell>
          <cell r="AF79">
            <v>310815.72361087991</v>
          </cell>
          <cell r="AG79">
            <v>0</v>
          </cell>
          <cell r="AH79">
            <v>310815.72361087991</v>
          </cell>
        </row>
        <row r="80">
          <cell r="B80" t="str">
            <v xml:space="preserve">Ijadairo E.I.Ijadairo </v>
          </cell>
          <cell r="C80" t="str">
            <v>Not Applicable</v>
          </cell>
          <cell r="D80">
            <v>10431</v>
          </cell>
          <cell r="E80" t="str">
            <v>Ewekoro</v>
          </cell>
          <cell r="F80">
            <v>3</v>
          </cell>
          <cell r="G80">
            <v>216723.24</v>
          </cell>
          <cell r="H80">
            <v>36501</v>
          </cell>
          <cell r="I80">
            <v>38088</v>
          </cell>
          <cell r="J80">
            <v>18935.295600000001</v>
          </cell>
          <cell r="K80">
            <v>21672.324000000001</v>
          </cell>
          <cell r="L80">
            <v>18060.27</v>
          </cell>
          <cell r="M80">
            <v>6000</v>
          </cell>
          <cell r="N80">
            <v>337044.83400000003</v>
          </cell>
          <cell r="P80">
            <v>20248.12</v>
          </cell>
          <cell r="Q80">
            <v>6.0075449784226617E-2</v>
          </cell>
          <cell r="R80">
            <v>316796.71400000004</v>
          </cell>
          <cell r="S80">
            <v>161550.0624</v>
          </cell>
          <cell r="T80">
            <v>175494.77160000004</v>
          </cell>
          <cell r="U80">
            <v>25873.692900000009</v>
          </cell>
          <cell r="V80">
            <v>7.6766323912859633E-2</v>
          </cell>
          <cell r="W80">
            <v>311171.14110000001</v>
          </cell>
          <cell r="Y80">
            <v>255430.01066399994</v>
          </cell>
          <cell r="Z80">
            <v>44801.2</v>
          </cell>
          <cell r="AA80">
            <v>46705.599999999999</v>
          </cell>
          <cell r="AB80">
            <v>30651.601279679991</v>
          </cell>
          <cell r="AC80">
            <v>22550.892693159996</v>
          </cell>
          <cell r="AD80">
            <v>21285.834221999994</v>
          </cell>
          <cell r="AE80">
            <v>8200</v>
          </cell>
          <cell r="AF80">
            <v>407074.24616567988</v>
          </cell>
          <cell r="AG80">
            <v>0</v>
          </cell>
          <cell r="AH80">
            <v>407074.24616567988</v>
          </cell>
        </row>
        <row r="81">
          <cell r="B81" t="str">
            <v>Ilori Emmanuel  Abiodun</v>
          </cell>
          <cell r="C81" t="str">
            <v>Not Applicable</v>
          </cell>
          <cell r="D81">
            <v>100603</v>
          </cell>
          <cell r="E81" t="str">
            <v>Ewekoro</v>
          </cell>
          <cell r="F81">
            <v>3</v>
          </cell>
          <cell r="G81">
            <v>164721.72</v>
          </cell>
          <cell r="H81">
            <v>36501</v>
          </cell>
          <cell r="I81">
            <v>38088</v>
          </cell>
          <cell r="J81">
            <v>15555.1968</v>
          </cell>
          <cell r="K81">
            <v>16472.172000000002</v>
          </cell>
          <cell r="L81">
            <v>13726.81</v>
          </cell>
          <cell r="M81">
            <v>6000</v>
          </cell>
          <cell r="N81">
            <v>275509.70199999999</v>
          </cell>
          <cell r="P81">
            <v>19816.990000000002</v>
          </cell>
          <cell r="Q81">
            <v>7.1928465154377771E-2</v>
          </cell>
          <cell r="R81">
            <v>255692.712</v>
          </cell>
          <cell r="S81">
            <v>141529.47720000002</v>
          </cell>
          <cell r="T81">
            <v>133980.22479999997</v>
          </cell>
          <cell r="U81">
            <v>16796.044959999992</v>
          </cell>
          <cell r="V81">
            <v>6.0963533545544589E-2</v>
          </cell>
          <cell r="W81">
            <v>258713.65703999999</v>
          </cell>
          <cell r="Y81">
            <v>194141.01919199998</v>
          </cell>
          <cell r="Z81">
            <v>44801.2</v>
          </cell>
          <cell r="AA81">
            <v>46705.599999999999</v>
          </cell>
          <cell r="AB81">
            <v>23296.922303039995</v>
          </cell>
          <cell r="AC81">
            <v>18567.108247479999</v>
          </cell>
          <cell r="AD81">
            <v>16178.418265999999</v>
          </cell>
          <cell r="AE81">
            <v>8200</v>
          </cell>
          <cell r="AF81">
            <v>333323.15976103995</v>
          </cell>
          <cell r="AG81">
            <v>0</v>
          </cell>
          <cell r="AH81">
            <v>333323.15976103995</v>
          </cell>
        </row>
        <row r="82">
          <cell r="B82" t="str">
            <v xml:space="preserve">James Micheal  </v>
          </cell>
          <cell r="C82" t="str">
            <v>Mobile Plant Operator</v>
          </cell>
          <cell r="D82">
            <v>10939</v>
          </cell>
          <cell r="E82" t="str">
            <v>Ewekoro</v>
          </cell>
          <cell r="F82">
            <v>3</v>
          </cell>
          <cell r="G82">
            <v>179607</v>
          </cell>
          <cell r="H82">
            <v>36501</v>
          </cell>
          <cell r="I82">
            <v>38088</v>
          </cell>
          <cell r="J82">
            <v>16522.740000000002</v>
          </cell>
          <cell r="K82">
            <v>17960.7</v>
          </cell>
          <cell r="L82">
            <v>14967.25</v>
          </cell>
          <cell r="M82">
            <v>6000</v>
          </cell>
          <cell r="N82">
            <v>293123.95</v>
          </cell>
          <cell r="P82">
            <v>17892.78</v>
          </cell>
          <cell r="Q82">
            <v>6.1041685607743749E-2</v>
          </cell>
          <cell r="R82">
            <v>275231.17000000004</v>
          </cell>
          <cell r="S82">
            <v>147260.31</v>
          </cell>
          <cell r="T82">
            <v>145863.64000000001</v>
          </cell>
          <cell r="U82">
            <v>19172.728000000003</v>
          </cell>
          <cell r="V82">
            <v>6.5408261590361352E-2</v>
          </cell>
          <cell r="W82">
            <v>273951.22200000001</v>
          </cell>
          <cell r="Y82">
            <v>211684.81019999998</v>
          </cell>
          <cell r="Z82">
            <v>44801.2</v>
          </cell>
          <cell r="AA82">
            <v>46705.599999999999</v>
          </cell>
          <cell r="AB82">
            <v>25402.177223999995</v>
          </cell>
          <cell r="AC82">
            <v>19707.454662999997</v>
          </cell>
          <cell r="AD82">
            <v>17640.400849999998</v>
          </cell>
          <cell r="AE82">
            <v>8200</v>
          </cell>
          <cell r="AF82">
            <v>354434.1882739999</v>
          </cell>
          <cell r="AG82">
            <v>0</v>
          </cell>
          <cell r="AH82">
            <v>354434.1882739999</v>
          </cell>
        </row>
        <row r="83">
          <cell r="B83" t="str">
            <v>Kolawole Waheed  Olakunle</v>
          </cell>
          <cell r="C83" t="str">
            <v>Truck Driver</v>
          </cell>
          <cell r="D83">
            <v>100169</v>
          </cell>
          <cell r="E83" t="str">
            <v>Ewekoro</v>
          </cell>
          <cell r="F83">
            <v>3</v>
          </cell>
          <cell r="G83">
            <v>179607</v>
          </cell>
          <cell r="H83">
            <v>36501</v>
          </cell>
          <cell r="I83">
            <v>38088</v>
          </cell>
          <cell r="J83">
            <v>16522.740000000002</v>
          </cell>
          <cell r="K83">
            <v>17960.7</v>
          </cell>
          <cell r="L83">
            <v>14967.25</v>
          </cell>
          <cell r="M83">
            <v>6000</v>
          </cell>
          <cell r="N83">
            <v>293123.95</v>
          </cell>
          <cell r="P83">
            <v>8739.81</v>
          </cell>
          <cell r="Q83">
            <v>2.9816089746334269E-2</v>
          </cell>
          <cell r="R83">
            <v>284384.14</v>
          </cell>
          <cell r="S83">
            <v>147260.31</v>
          </cell>
          <cell r="T83">
            <v>145863.64000000001</v>
          </cell>
          <cell r="U83">
            <v>19172.728000000003</v>
          </cell>
          <cell r="V83">
            <v>6.5408261590361352E-2</v>
          </cell>
          <cell r="W83">
            <v>273951.22200000001</v>
          </cell>
          <cell r="Y83">
            <v>211684.81019999998</v>
          </cell>
          <cell r="Z83">
            <v>44801.2</v>
          </cell>
          <cell r="AA83">
            <v>46705.599999999999</v>
          </cell>
          <cell r="AB83">
            <v>25402.177223999995</v>
          </cell>
          <cell r="AC83">
            <v>19707.454662999997</v>
          </cell>
          <cell r="AD83">
            <v>17640.400849999998</v>
          </cell>
          <cell r="AE83">
            <v>8200</v>
          </cell>
          <cell r="AF83">
            <v>354434.1882739999</v>
          </cell>
          <cell r="AG83">
            <v>0</v>
          </cell>
          <cell r="AH83">
            <v>354434.1882739999</v>
          </cell>
        </row>
        <row r="84">
          <cell r="B84" t="str">
            <v xml:space="preserve">Lawal Tajudeen  </v>
          </cell>
          <cell r="C84" t="str">
            <v>Driver</v>
          </cell>
          <cell r="D84">
            <v>11010</v>
          </cell>
          <cell r="E84" t="str">
            <v>Ewekoro</v>
          </cell>
          <cell r="F84">
            <v>3</v>
          </cell>
          <cell r="G84">
            <v>148851.84</v>
          </cell>
          <cell r="H84">
            <v>36501</v>
          </cell>
          <cell r="I84">
            <v>38088</v>
          </cell>
          <cell r="J84">
            <v>14523.6546</v>
          </cell>
          <cell r="K84">
            <v>14885.184000000001</v>
          </cell>
          <cell r="L84">
            <v>12404.32</v>
          </cell>
          <cell r="M84">
            <v>6000</v>
          </cell>
          <cell r="N84">
            <v>256730.34400000001</v>
          </cell>
          <cell r="P84">
            <v>16832.63</v>
          </cell>
          <cell r="Q84">
            <v>6.5565408972458661E-2</v>
          </cell>
          <cell r="R84">
            <v>239897.71400000001</v>
          </cell>
          <cell r="S84">
            <v>135419.57339999999</v>
          </cell>
          <cell r="T84">
            <v>121310.77060000002</v>
          </cell>
          <cell r="U84">
            <v>14262.154120000003</v>
          </cell>
          <cell r="V84">
            <v>5.5553051882328341E-2</v>
          </cell>
          <cell r="W84">
            <v>242468.18988000002</v>
          </cell>
          <cell r="Y84">
            <v>175436.77862399997</v>
          </cell>
          <cell r="Z84">
            <v>44801.2</v>
          </cell>
          <cell r="AA84">
            <v>46705.599999999999</v>
          </cell>
          <cell r="AB84">
            <v>21052.413434879996</v>
          </cell>
          <cell r="AC84">
            <v>17351.332610559999</v>
          </cell>
          <cell r="AD84">
            <v>14619.731551999997</v>
          </cell>
          <cell r="AE84">
            <v>8200</v>
          </cell>
          <cell r="AF84">
            <v>310815.72361087991</v>
          </cell>
          <cell r="AG84">
            <v>0</v>
          </cell>
          <cell r="AH84">
            <v>310815.72361087991</v>
          </cell>
        </row>
        <row r="85">
          <cell r="B85" t="str">
            <v xml:space="preserve">Mayowa Afolabi  Afolabi </v>
          </cell>
          <cell r="C85" t="str">
            <v>Driver</v>
          </cell>
          <cell r="D85">
            <v>10903</v>
          </cell>
          <cell r="E85" t="str">
            <v>Ewekoro</v>
          </cell>
          <cell r="F85">
            <v>3</v>
          </cell>
          <cell r="G85">
            <v>148851.84</v>
          </cell>
          <cell r="H85">
            <v>36501</v>
          </cell>
          <cell r="I85">
            <v>38088</v>
          </cell>
          <cell r="J85">
            <v>14523.6546</v>
          </cell>
          <cell r="K85">
            <v>14885.184000000001</v>
          </cell>
          <cell r="L85">
            <v>12404.32</v>
          </cell>
          <cell r="M85">
            <v>6000</v>
          </cell>
          <cell r="N85">
            <v>256730.34400000001</v>
          </cell>
          <cell r="P85">
            <v>9074.4500000000007</v>
          </cell>
          <cell r="Q85">
            <v>3.5346230829652145E-2</v>
          </cell>
          <cell r="R85">
            <v>247655.894</v>
          </cell>
          <cell r="S85">
            <v>135419.57339999999</v>
          </cell>
          <cell r="T85">
            <v>121310.77060000002</v>
          </cell>
          <cell r="U85">
            <v>14262.154120000003</v>
          </cell>
          <cell r="V85">
            <v>5.5553051882328341E-2</v>
          </cell>
          <cell r="W85">
            <v>242468.18988000002</v>
          </cell>
          <cell r="Y85">
            <v>175436.77862399997</v>
          </cell>
          <cell r="Z85">
            <v>44801.2</v>
          </cell>
          <cell r="AA85">
            <v>46705.599999999999</v>
          </cell>
          <cell r="AB85">
            <v>21052.413434879996</v>
          </cell>
          <cell r="AC85">
            <v>17351.332610559999</v>
          </cell>
          <cell r="AD85">
            <v>14619.731551999997</v>
          </cell>
          <cell r="AE85">
            <v>8200</v>
          </cell>
          <cell r="AF85">
            <v>310815.72361087991</v>
          </cell>
          <cell r="AG85">
            <v>0</v>
          </cell>
          <cell r="AH85">
            <v>310815.72361087991</v>
          </cell>
        </row>
        <row r="86">
          <cell r="B86" t="str">
            <v>Monehin Igbekele Martins</v>
          </cell>
          <cell r="C86" t="str">
            <v>Loader / Excavator</v>
          </cell>
          <cell r="D86">
            <v>10924</v>
          </cell>
          <cell r="E86" t="str">
            <v>Ewekoro</v>
          </cell>
          <cell r="F86">
            <v>3</v>
          </cell>
          <cell r="G86">
            <v>179607</v>
          </cell>
          <cell r="H86">
            <v>36501</v>
          </cell>
          <cell r="I86">
            <v>38088</v>
          </cell>
          <cell r="J86">
            <v>16522.740000000002</v>
          </cell>
          <cell r="K86">
            <v>17960.7</v>
          </cell>
          <cell r="L86">
            <v>14967.25</v>
          </cell>
          <cell r="M86">
            <v>6000</v>
          </cell>
          <cell r="N86">
            <v>293123.95</v>
          </cell>
          <cell r="P86">
            <v>18097.53</v>
          </cell>
          <cell r="Q86">
            <v>6.1740195572555563E-2</v>
          </cell>
          <cell r="R86">
            <v>275026.42000000004</v>
          </cell>
          <cell r="S86">
            <v>147260.31</v>
          </cell>
          <cell r="T86">
            <v>145863.64000000001</v>
          </cell>
          <cell r="U86">
            <v>19172.728000000003</v>
          </cell>
          <cell r="V86">
            <v>6.5408261590361352E-2</v>
          </cell>
          <cell r="W86">
            <v>273951.22200000001</v>
          </cell>
          <cell r="Y86">
            <v>211684.81019999998</v>
          </cell>
          <cell r="Z86">
            <v>44801.2</v>
          </cell>
          <cell r="AA86">
            <v>46705.599999999999</v>
          </cell>
          <cell r="AB86">
            <v>25402.177223999995</v>
          </cell>
          <cell r="AC86">
            <v>19707.454662999997</v>
          </cell>
          <cell r="AD86">
            <v>17640.400849999998</v>
          </cell>
          <cell r="AE86">
            <v>8200</v>
          </cell>
          <cell r="AF86">
            <v>354434.1882739999</v>
          </cell>
          <cell r="AG86">
            <v>0</v>
          </cell>
          <cell r="AH86">
            <v>354434.1882739999</v>
          </cell>
        </row>
        <row r="87">
          <cell r="B87" t="str">
            <v>Oguntoyinbo Oluwatosin Ebenezer</v>
          </cell>
          <cell r="C87" t="str">
            <v>Loader / Excavator</v>
          </cell>
          <cell r="D87">
            <v>10916</v>
          </cell>
          <cell r="E87" t="str">
            <v>Ewekoro</v>
          </cell>
          <cell r="F87">
            <v>3</v>
          </cell>
          <cell r="G87">
            <v>179607</v>
          </cell>
          <cell r="H87">
            <v>36501</v>
          </cell>
          <cell r="I87">
            <v>38088</v>
          </cell>
          <cell r="J87">
            <v>16522.740000000002</v>
          </cell>
          <cell r="K87">
            <v>17960.7</v>
          </cell>
          <cell r="L87">
            <v>14967.25</v>
          </cell>
          <cell r="M87">
            <v>6000</v>
          </cell>
          <cell r="N87">
            <v>293123.95</v>
          </cell>
          <cell r="P87">
            <v>31458.799999999999</v>
          </cell>
          <cell r="Q87">
            <v>0.10732251663502759</v>
          </cell>
          <cell r="R87">
            <v>261665.15000000002</v>
          </cell>
          <cell r="S87">
            <v>147260.31</v>
          </cell>
          <cell r="T87">
            <v>145863.64000000001</v>
          </cell>
          <cell r="U87">
            <v>19172.728000000003</v>
          </cell>
          <cell r="V87">
            <v>6.5408261590361352E-2</v>
          </cell>
          <cell r="W87">
            <v>273951.22200000001</v>
          </cell>
          <cell r="Y87">
            <v>211684.81019999998</v>
          </cell>
          <cell r="Z87">
            <v>44801.2</v>
          </cell>
          <cell r="AA87">
            <v>46705.599999999999</v>
          </cell>
          <cell r="AB87">
            <v>25402.177223999995</v>
          </cell>
          <cell r="AC87">
            <v>19707.454662999997</v>
          </cell>
          <cell r="AD87">
            <v>17640.400849999998</v>
          </cell>
          <cell r="AE87">
            <v>8200</v>
          </cell>
          <cell r="AF87">
            <v>354434.1882739999</v>
          </cell>
          <cell r="AG87">
            <v>0</v>
          </cell>
          <cell r="AH87">
            <v>354434.1882739999</v>
          </cell>
        </row>
        <row r="88">
          <cell r="B88" t="str">
            <v xml:space="preserve">Olaleye Motunrayo  </v>
          </cell>
          <cell r="C88" t="str">
            <v>Clerk</v>
          </cell>
          <cell r="D88">
            <v>10907</v>
          </cell>
          <cell r="E88" t="str">
            <v>Ewekoro</v>
          </cell>
          <cell r="F88">
            <v>3</v>
          </cell>
          <cell r="G88">
            <v>125690.04</v>
          </cell>
          <cell r="H88">
            <v>36501</v>
          </cell>
          <cell r="I88">
            <v>38088</v>
          </cell>
          <cell r="J88">
            <v>13018.137599999998</v>
          </cell>
          <cell r="K88">
            <v>12569.004000000001</v>
          </cell>
          <cell r="L88">
            <v>10474.17</v>
          </cell>
          <cell r="M88">
            <v>6000</v>
          </cell>
          <cell r="N88">
            <v>229322.21400000001</v>
          </cell>
          <cell r="P88">
            <v>21946.19</v>
          </cell>
          <cell r="Q88">
            <v>9.5700236000686778E-2</v>
          </cell>
          <cell r="R88">
            <v>207376.024</v>
          </cell>
          <cell r="S88">
            <v>126502.2804</v>
          </cell>
          <cell r="T88">
            <v>102819.9336</v>
          </cell>
          <cell r="U88">
            <v>10922.990040000001</v>
          </cell>
          <cell r="V88">
            <v>4.7631626476447676E-2</v>
          </cell>
          <cell r="W88">
            <v>218399.22396</v>
          </cell>
          <cell r="Y88">
            <v>151958.59487392858</v>
          </cell>
          <cell r="Z88">
            <v>44801.2</v>
          </cell>
          <cell r="AA88">
            <v>46705.599999999999</v>
          </cell>
          <cell r="AB88">
            <v>18235.031384871429</v>
          </cell>
          <cell r="AC88">
            <v>15825.250666805359</v>
          </cell>
          <cell r="AD88">
            <v>12663.216239494048</v>
          </cell>
          <cell r="AE88">
            <v>8200</v>
          </cell>
          <cell r="AF88">
            <v>282563.64249829407</v>
          </cell>
          <cell r="AG88">
            <v>4278.751377520035</v>
          </cell>
          <cell r="AH88">
            <v>282563.64249829407</v>
          </cell>
        </row>
        <row r="89">
          <cell r="B89" t="str">
            <v>Olatunji Taibat  Ronke</v>
          </cell>
          <cell r="C89" t="str">
            <v>Clerk Typist</v>
          </cell>
          <cell r="D89">
            <v>165262</v>
          </cell>
          <cell r="E89" t="str">
            <v>Ewekoro</v>
          </cell>
          <cell r="F89">
            <v>3</v>
          </cell>
          <cell r="G89">
            <v>125690.04</v>
          </cell>
          <cell r="H89">
            <v>36501</v>
          </cell>
          <cell r="I89">
            <v>38088</v>
          </cell>
          <cell r="J89">
            <v>13018.137599999998</v>
          </cell>
          <cell r="K89">
            <v>12569.004000000001</v>
          </cell>
          <cell r="L89">
            <v>10474.17</v>
          </cell>
          <cell r="M89">
            <v>6000</v>
          </cell>
          <cell r="N89">
            <v>229322.21400000001</v>
          </cell>
          <cell r="P89">
            <v>28921.9</v>
          </cell>
          <cell r="Q89">
            <v>0.12611905098735879</v>
          </cell>
          <cell r="R89">
            <v>200400.31400000001</v>
          </cell>
          <cell r="S89">
            <v>126502.2804</v>
          </cell>
          <cell r="T89">
            <v>102819.9336</v>
          </cell>
          <cell r="U89">
            <v>10922.990040000001</v>
          </cell>
          <cell r="V89">
            <v>4.7631626476447676E-2</v>
          </cell>
          <cell r="W89">
            <v>218399.22396</v>
          </cell>
          <cell r="Y89">
            <v>151958.59487392858</v>
          </cell>
          <cell r="Z89">
            <v>44801.2</v>
          </cell>
          <cell r="AA89">
            <v>46705.599999999999</v>
          </cell>
          <cell r="AB89">
            <v>18235.031384871429</v>
          </cell>
          <cell r="AC89">
            <v>15825.250666805359</v>
          </cell>
          <cell r="AD89">
            <v>12663.216239494048</v>
          </cell>
          <cell r="AE89">
            <v>8200</v>
          </cell>
          <cell r="AF89">
            <v>282563.64249829407</v>
          </cell>
          <cell r="AG89">
            <v>4278.751377520035</v>
          </cell>
          <cell r="AH89">
            <v>282563.64249829407</v>
          </cell>
        </row>
        <row r="90">
          <cell r="B90" t="str">
            <v xml:space="preserve">Olawoyin Kamilu </v>
          </cell>
          <cell r="C90" t="str">
            <v>Truck Driver</v>
          </cell>
          <cell r="D90">
            <v>10919</v>
          </cell>
          <cell r="E90" t="str">
            <v>Ewekoro</v>
          </cell>
          <cell r="F90">
            <v>3</v>
          </cell>
          <cell r="G90">
            <v>179607</v>
          </cell>
          <cell r="H90">
            <v>36501</v>
          </cell>
          <cell r="I90">
            <v>38088</v>
          </cell>
          <cell r="J90">
            <v>16522.740000000002</v>
          </cell>
          <cell r="K90">
            <v>17960.7</v>
          </cell>
          <cell r="L90">
            <v>14967.25</v>
          </cell>
          <cell r="M90">
            <v>6000</v>
          </cell>
          <cell r="N90">
            <v>293123.95</v>
          </cell>
          <cell r="P90">
            <v>18832.89</v>
          </cell>
          <cell r="Q90">
            <v>6.424889539049948E-2</v>
          </cell>
          <cell r="R90">
            <v>274291.06</v>
          </cell>
          <cell r="S90">
            <v>147260.31</v>
          </cell>
          <cell r="T90">
            <v>145863.64000000001</v>
          </cell>
          <cell r="U90">
            <v>19172.728000000003</v>
          </cell>
          <cell r="V90">
            <v>6.5408261590361352E-2</v>
          </cell>
          <cell r="W90">
            <v>273951.22200000001</v>
          </cell>
          <cell r="Y90">
            <v>211684.81019999998</v>
          </cell>
          <cell r="Z90">
            <v>44801.2</v>
          </cell>
          <cell r="AA90">
            <v>46705.599999999999</v>
          </cell>
          <cell r="AB90">
            <v>25402.177223999995</v>
          </cell>
          <cell r="AC90">
            <v>19707.454662999997</v>
          </cell>
          <cell r="AD90">
            <v>17640.400849999998</v>
          </cell>
          <cell r="AE90">
            <v>8200</v>
          </cell>
          <cell r="AF90">
            <v>354434.1882739999</v>
          </cell>
          <cell r="AG90">
            <v>0</v>
          </cell>
          <cell r="AH90">
            <v>354434.1882739999</v>
          </cell>
        </row>
        <row r="91">
          <cell r="B91" t="str">
            <v>Onafadeji Benjamin Adegboyega</v>
          </cell>
          <cell r="C91" t="str">
            <v>Telephone Technician</v>
          </cell>
          <cell r="D91">
            <v>10590</v>
          </cell>
          <cell r="E91" t="str">
            <v>Ewekoro</v>
          </cell>
          <cell r="F91">
            <v>3</v>
          </cell>
          <cell r="G91">
            <v>324156.59999999998</v>
          </cell>
          <cell r="H91">
            <v>36501</v>
          </cell>
          <cell r="I91">
            <v>38088</v>
          </cell>
          <cell r="J91">
            <v>25918.464</v>
          </cell>
          <cell r="K91">
            <v>32415.66</v>
          </cell>
          <cell r="L91">
            <v>27013.05</v>
          </cell>
          <cell r="M91">
            <v>6000</v>
          </cell>
          <cell r="N91">
            <v>464174.30999999994</v>
          </cell>
          <cell r="P91">
            <v>7036.79</v>
          </cell>
          <cell r="Q91">
            <v>1.5159800636101556E-2</v>
          </cell>
          <cell r="R91">
            <v>457137.51999999996</v>
          </cell>
          <cell r="S91">
            <v>202911.90600000002</v>
          </cell>
          <cell r="T91">
            <v>261262.40399999992</v>
          </cell>
          <cell r="U91">
            <v>47315.600999999981</v>
          </cell>
          <cell r="V91">
            <v>0.10193498429501621</v>
          </cell>
          <cell r="W91">
            <v>416858.70899999997</v>
          </cell>
          <cell r="Y91">
            <v>382050.96876000002</v>
          </cell>
          <cell r="Z91">
            <v>44801.2</v>
          </cell>
          <cell r="AA91">
            <v>46705.599999999999</v>
          </cell>
          <cell r="AB91">
            <v>45846.116251200001</v>
          </cell>
          <cell r="AC91">
            <v>30781.254969400001</v>
          </cell>
          <cell r="AD91">
            <v>31837.580730000001</v>
          </cell>
          <cell r="AE91">
            <v>8200</v>
          </cell>
          <cell r="AF91">
            <v>559441.46574120002</v>
          </cell>
          <cell r="AG91">
            <v>0</v>
          </cell>
          <cell r="AH91">
            <v>559441.46574120002</v>
          </cell>
        </row>
        <row r="92">
          <cell r="B92" t="str">
            <v>Onigbinde Samson Kayode</v>
          </cell>
          <cell r="C92" t="str">
            <v>Driver</v>
          </cell>
          <cell r="D92">
            <v>10893</v>
          </cell>
          <cell r="E92" t="str">
            <v>Ewekoro</v>
          </cell>
          <cell r="F92">
            <v>3</v>
          </cell>
          <cell r="G92">
            <v>196156.44</v>
          </cell>
          <cell r="H92">
            <v>36501</v>
          </cell>
          <cell r="I92">
            <v>38088</v>
          </cell>
          <cell r="J92">
            <v>17598.453600000001</v>
          </cell>
          <cell r="K92">
            <v>19615.644</v>
          </cell>
          <cell r="L92">
            <v>16346.37</v>
          </cell>
          <cell r="M92">
            <v>6000</v>
          </cell>
          <cell r="N92">
            <v>312707.45400000003</v>
          </cell>
          <cell r="P92">
            <v>10473.6</v>
          </cell>
          <cell r="Q92">
            <v>3.3493285388713503E-2</v>
          </cell>
          <cell r="R92">
            <v>302233.85400000005</v>
          </cell>
          <cell r="S92">
            <v>153631.8444</v>
          </cell>
          <cell r="T92">
            <v>159075.60960000003</v>
          </cell>
          <cell r="U92">
            <v>21815.121920000005</v>
          </cell>
          <cell r="V92">
            <v>6.9762078392925045E-2</v>
          </cell>
          <cell r="W92">
            <v>290892.33208000002</v>
          </cell>
          <cell r="Y92">
            <v>231189.98018399999</v>
          </cell>
          <cell r="Z92">
            <v>44801.2</v>
          </cell>
          <cell r="AA92">
            <v>46705.599999999999</v>
          </cell>
          <cell r="AB92">
            <v>27742.797622079997</v>
          </cell>
          <cell r="AC92">
            <v>20975.290711959999</v>
          </cell>
          <cell r="AD92">
            <v>19265.831682</v>
          </cell>
          <cell r="AE92">
            <v>8200</v>
          </cell>
          <cell r="AF92">
            <v>377905.40948808001</v>
          </cell>
          <cell r="AG92">
            <v>0</v>
          </cell>
          <cell r="AH92">
            <v>377905.40948808001</v>
          </cell>
        </row>
        <row r="93">
          <cell r="B93" t="str">
            <v xml:space="preserve">Oyekanmi Shadrach </v>
          </cell>
          <cell r="C93" t="str">
            <v>Driver</v>
          </cell>
          <cell r="D93">
            <v>11007</v>
          </cell>
          <cell r="E93" t="str">
            <v>Ewekoro</v>
          </cell>
          <cell r="F93">
            <v>3</v>
          </cell>
          <cell r="G93">
            <v>179607</v>
          </cell>
          <cell r="H93">
            <v>36501</v>
          </cell>
          <cell r="I93">
            <v>38088</v>
          </cell>
          <cell r="J93">
            <v>16522.740000000002</v>
          </cell>
          <cell r="K93">
            <v>17960.7</v>
          </cell>
          <cell r="L93">
            <v>14967.25</v>
          </cell>
          <cell r="M93">
            <v>6000</v>
          </cell>
          <cell r="N93">
            <v>293123.95</v>
          </cell>
          <cell r="P93">
            <v>20787.5</v>
          </cell>
          <cell r="Q93">
            <v>7.0917098381077348E-2</v>
          </cell>
          <cell r="R93">
            <v>272336.45</v>
          </cell>
          <cell r="S93">
            <v>147260.31</v>
          </cell>
          <cell r="T93">
            <v>145863.64000000001</v>
          </cell>
          <cell r="U93">
            <v>19172.728000000003</v>
          </cell>
          <cell r="V93">
            <v>6.5408261590361352E-2</v>
          </cell>
          <cell r="W93">
            <v>273951.22200000001</v>
          </cell>
          <cell r="Y93">
            <v>211684.81019999998</v>
          </cell>
          <cell r="Z93">
            <v>44801.2</v>
          </cell>
          <cell r="AA93">
            <v>46705.599999999999</v>
          </cell>
          <cell r="AB93">
            <v>25402.177223999995</v>
          </cell>
          <cell r="AC93">
            <v>19707.454662999997</v>
          </cell>
          <cell r="AD93">
            <v>17640.400849999998</v>
          </cell>
          <cell r="AE93">
            <v>8200</v>
          </cell>
          <cell r="AF93">
            <v>354434.1882739999</v>
          </cell>
          <cell r="AG93">
            <v>0</v>
          </cell>
          <cell r="AH93">
            <v>354434.1882739999</v>
          </cell>
        </row>
        <row r="94">
          <cell r="B94" t="str">
            <v>Oyelami Adams Oladunni</v>
          </cell>
          <cell r="C94" t="str">
            <v>Sales Clerk</v>
          </cell>
          <cell r="D94">
            <v>10500</v>
          </cell>
          <cell r="E94" t="str">
            <v>Ewekoro</v>
          </cell>
          <cell r="F94">
            <v>3</v>
          </cell>
          <cell r="G94">
            <v>213898.8</v>
          </cell>
          <cell r="H94">
            <v>36501</v>
          </cell>
          <cell r="I94">
            <v>38088</v>
          </cell>
          <cell r="J94">
            <v>18751.706999999999</v>
          </cell>
          <cell r="K94">
            <v>21389.88</v>
          </cell>
          <cell r="L94">
            <v>17824.899999999998</v>
          </cell>
          <cell r="M94">
            <v>6000</v>
          </cell>
          <cell r="N94">
            <v>333702.58</v>
          </cell>
          <cell r="P94">
            <v>17031.849999999999</v>
          </cell>
          <cell r="Q94">
            <v>5.1039012044797487E-2</v>
          </cell>
          <cell r="R94">
            <v>316670.73000000004</v>
          </cell>
          <cell r="S94">
            <v>160462.65299999999</v>
          </cell>
          <cell r="T94">
            <v>173239.92700000003</v>
          </cell>
          <cell r="U94">
            <v>25309.981750000006</v>
          </cell>
          <cell r="V94">
            <v>7.5845927682069478E-2</v>
          </cell>
          <cell r="W94">
            <v>308392.59825000004</v>
          </cell>
          <cell r="Y94">
            <v>252101.12567999997</v>
          </cell>
          <cell r="Z94">
            <v>44801.2</v>
          </cell>
          <cell r="AA94">
            <v>46705.599999999999</v>
          </cell>
          <cell r="AB94">
            <v>30252.135081599994</v>
          </cell>
          <cell r="AC94">
            <v>22334.515169199996</v>
          </cell>
          <cell r="AD94">
            <v>21008.427139999996</v>
          </cell>
          <cell r="AE94">
            <v>8200</v>
          </cell>
          <cell r="AF94">
            <v>403068.4879015999</v>
          </cell>
          <cell r="AG94">
            <v>0</v>
          </cell>
          <cell r="AH94">
            <v>403068.4879015999</v>
          </cell>
        </row>
        <row r="95">
          <cell r="B95" t="str">
            <v>Popoola Fatai  Segun</v>
          </cell>
          <cell r="C95" t="str">
            <v>Storeman</v>
          </cell>
          <cell r="D95">
            <v>11688</v>
          </cell>
          <cell r="E95" t="str">
            <v>Ewekoro</v>
          </cell>
          <cell r="F95">
            <v>3</v>
          </cell>
          <cell r="G95">
            <v>205495.08</v>
          </cell>
          <cell r="H95">
            <v>36501</v>
          </cell>
          <cell r="I95">
            <v>38088</v>
          </cell>
          <cell r="J95">
            <v>18205.465199999999</v>
          </cell>
          <cell r="K95">
            <v>20549.508000000002</v>
          </cell>
          <cell r="L95">
            <v>17124.59</v>
          </cell>
          <cell r="M95">
            <v>6000</v>
          </cell>
          <cell r="N95">
            <v>323758.17800000001</v>
          </cell>
          <cell r="P95">
            <v>13547.81</v>
          </cell>
          <cell r="Q95">
            <v>4.1845460348495039E-2</v>
          </cell>
          <cell r="R95">
            <v>310210.36800000002</v>
          </cell>
          <cell r="S95">
            <v>157227.22080000001</v>
          </cell>
          <cell r="T95">
            <v>166530.9572</v>
          </cell>
          <cell r="U95">
            <v>23632.739300000001</v>
          </cell>
          <cell r="V95">
            <v>7.2995034275242301E-2</v>
          </cell>
          <cell r="W95">
            <v>300125.4387</v>
          </cell>
          <cell r="Y95">
            <v>242196.501288</v>
          </cell>
          <cell r="Z95">
            <v>44801.2</v>
          </cell>
          <cell r="AA95">
            <v>46705.599999999999</v>
          </cell>
          <cell r="AB95">
            <v>29063.580154560001</v>
          </cell>
          <cell r="AC95">
            <v>21690.714583719997</v>
          </cell>
          <cell r="AD95">
            <v>20183.041774000001</v>
          </cell>
          <cell r="AE95">
            <v>8200</v>
          </cell>
          <cell r="AF95">
            <v>391149.92321655992</v>
          </cell>
          <cell r="AG95">
            <v>0</v>
          </cell>
          <cell r="AH95">
            <v>391149.92321655992</v>
          </cell>
        </row>
        <row r="96">
          <cell r="B96" t="str">
            <v xml:space="preserve">Popoola Rasheed  </v>
          </cell>
          <cell r="C96" t="str">
            <v>Duty Bus Driver</v>
          </cell>
          <cell r="D96">
            <v>10855</v>
          </cell>
          <cell r="E96" t="str">
            <v>Ewekoro</v>
          </cell>
          <cell r="F96">
            <v>3</v>
          </cell>
          <cell r="G96">
            <v>179607</v>
          </cell>
          <cell r="H96">
            <v>36501</v>
          </cell>
          <cell r="I96">
            <v>38088</v>
          </cell>
          <cell r="J96">
            <v>16522.740000000002</v>
          </cell>
          <cell r="K96">
            <v>17960.7</v>
          </cell>
          <cell r="L96">
            <v>14967.25</v>
          </cell>
          <cell r="M96">
            <v>6000</v>
          </cell>
          <cell r="N96">
            <v>293123.95</v>
          </cell>
          <cell r="P96">
            <v>14796.06</v>
          </cell>
          <cell r="Q96">
            <v>5.0477144566317418E-2</v>
          </cell>
          <cell r="R96">
            <v>278327.89</v>
          </cell>
          <cell r="S96">
            <v>147260.31</v>
          </cell>
          <cell r="T96">
            <v>145863.64000000001</v>
          </cell>
          <cell r="U96">
            <v>19172.728000000003</v>
          </cell>
          <cell r="V96">
            <v>6.5408261590361352E-2</v>
          </cell>
          <cell r="W96">
            <v>273951.22200000001</v>
          </cell>
          <cell r="Y96">
            <v>211684.81019999998</v>
          </cell>
          <cell r="Z96">
            <v>44801.2</v>
          </cell>
          <cell r="AA96">
            <v>46705.599999999999</v>
          </cell>
          <cell r="AB96">
            <v>25402.177223999995</v>
          </cell>
          <cell r="AC96">
            <v>19707.454662999997</v>
          </cell>
          <cell r="AD96">
            <v>17640.400849999998</v>
          </cell>
          <cell r="AE96">
            <v>8200</v>
          </cell>
          <cell r="AF96">
            <v>354434.1882739999</v>
          </cell>
          <cell r="AG96">
            <v>0</v>
          </cell>
          <cell r="AH96">
            <v>354434.1882739999</v>
          </cell>
        </row>
        <row r="97">
          <cell r="B97" t="str">
            <v>Rafiu Akanbi Bakare</v>
          </cell>
          <cell r="C97" t="str">
            <v>Driver</v>
          </cell>
          <cell r="D97">
            <v>10875</v>
          </cell>
          <cell r="E97" t="str">
            <v>Ewekoro</v>
          </cell>
          <cell r="F97">
            <v>3</v>
          </cell>
          <cell r="G97">
            <v>148851.84</v>
          </cell>
          <cell r="H97">
            <v>36501</v>
          </cell>
          <cell r="I97">
            <v>38088</v>
          </cell>
          <cell r="J97">
            <v>14523.6546</v>
          </cell>
          <cell r="K97">
            <v>14885.184000000001</v>
          </cell>
          <cell r="L97">
            <v>12404.32</v>
          </cell>
          <cell r="M97">
            <v>6000</v>
          </cell>
          <cell r="N97">
            <v>256730.34400000001</v>
          </cell>
          <cell r="P97">
            <v>21782.45</v>
          </cell>
          <cell r="Q97">
            <v>8.4845638659682546E-2</v>
          </cell>
          <cell r="R97">
            <v>234947.894</v>
          </cell>
          <cell r="S97">
            <v>135419.57339999999</v>
          </cell>
          <cell r="T97">
            <v>121310.77060000002</v>
          </cell>
          <cell r="U97">
            <v>14262.154120000003</v>
          </cell>
          <cell r="V97">
            <v>5.5553051882328341E-2</v>
          </cell>
          <cell r="W97">
            <v>242468.18988000002</v>
          </cell>
          <cell r="Y97">
            <v>175436.77862399997</v>
          </cell>
          <cell r="Z97">
            <v>44801.2</v>
          </cell>
          <cell r="AA97">
            <v>46705.599999999999</v>
          </cell>
          <cell r="AB97">
            <v>21052.413434879996</v>
          </cell>
          <cell r="AC97">
            <v>17351.332610559999</v>
          </cell>
          <cell r="AD97">
            <v>14619.731551999997</v>
          </cell>
          <cell r="AE97">
            <v>8200</v>
          </cell>
          <cell r="AF97">
            <v>310815.72361087991</v>
          </cell>
          <cell r="AG97">
            <v>0</v>
          </cell>
          <cell r="AH97">
            <v>310815.72361087991</v>
          </cell>
        </row>
        <row r="98">
          <cell r="B98" t="str">
            <v xml:space="preserve">Razaq O.Lawal </v>
          </cell>
          <cell r="C98" t="str">
            <v>Clerk</v>
          </cell>
          <cell r="D98">
            <v>10989</v>
          </cell>
          <cell r="E98" t="str">
            <v>Ewekoro</v>
          </cell>
          <cell r="F98">
            <v>3</v>
          </cell>
          <cell r="G98">
            <v>125690.04</v>
          </cell>
          <cell r="H98">
            <v>36501</v>
          </cell>
          <cell r="I98">
            <v>38088</v>
          </cell>
          <cell r="J98">
            <v>13018.137599999998</v>
          </cell>
          <cell r="K98">
            <v>12569.004000000001</v>
          </cell>
          <cell r="L98">
            <v>10474.17</v>
          </cell>
          <cell r="M98">
            <v>6000</v>
          </cell>
          <cell r="N98">
            <v>229322.21400000001</v>
          </cell>
          <cell r="P98">
            <v>7036.79</v>
          </cell>
          <cell r="Q98">
            <v>3.0685165110083925E-2</v>
          </cell>
          <cell r="R98">
            <v>222285.424</v>
          </cell>
          <cell r="S98">
            <v>126502.2804</v>
          </cell>
          <cell r="T98">
            <v>102819.9336</v>
          </cell>
          <cell r="U98">
            <v>10922.990040000001</v>
          </cell>
          <cell r="V98">
            <v>4.7631626476447676E-2</v>
          </cell>
          <cell r="W98">
            <v>218399.22396</v>
          </cell>
          <cell r="Y98">
            <v>151958.59487392858</v>
          </cell>
          <cell r="Z98">
            <v>44801.2</v>
          </cell>
          <cell r="AA98">
            <v>46705.599999999999</v>
          </cell>
          <cell r="AB98">
            <v>18235.031384871429</v>
          </cell>
          <cell r="AC98">
            <v>15825.250666805359</v>
          </cell>
          <cell r="AD98">
            <v>12663.216239494048</v>
          </cell>
          <cell r="AE98">
            <v>8200</v>
          </cell>
          <cell r="AF98">
            <v>282563.64249829407</v>
          </cell>
          <cell r="AG98">
            <v>4278.751377520035</v>
          </cell>
          <cell r="AH98">
            <v>282563.64249829407</v>
          </cell>
        </row>
        <row r="99">
          <cell r="B99" t="str">
            <v xml:space="preserve">Salako Hamed  </v>
          </cell>
          <cell r="C99" t="str">
            <v>Bag Loader</v>
          </cell>
          <cell r="D99">
            <v>10963</v>
          </cell>
          <cell r="E99" t="str">
            <v>Ewekoro</v>
          </cell>
          <cell r="F99">
            <v>3</v>
          </cell>
          <cell r="G99">
            <v>179081.64</v>
          </cell>
          <cell r="H99">
            <v>36501</v>
          </cell>
          <cell r="I99">
            <v>38088</v>
          </cell>
          <cell r="J99">
            <v>16488.5916</v>
          </cell>
          <cell r="K99">
            <v>17908.164000000001</v>
          </cell>
          <cell r="L99">
            <v>14923.470000000001</v>
          </cell>
          <cell r="M99">
            <v>6000</v>
          </cell>
          <cell r="N99">
            <v>292502.27399999998</v>
          </cell>
          <cell r="P99">
            <v>19099.72</v>
          </cell>
          <cell r="Q99">
            <v>6.5297680386580528E-2</v>
          </cell>
          <cell r="R99">
            <v>273402.554</v>
          </cell>
          <cell r="S99">
            <v>147058.04639999999</v>
          </cell>
          <cell r="T99">
            <v>145444.22759999998</v>
          </cell>
          <cell r="U99">
            <v>19088.845519999995</v>
          </cell>
          <cell r="V99">
            <v>6.5260502966209402E-2</v>
          </cell>
          <cell r="W99">
            <v>273413.42848</v>
          </cell>
          <cell r="Y99">
            <v>211065.62090400001</v>
          </cell>
          <cell r="Z99">
            <v>44801.2</v>
          </cell>
          <cell r="AA99">
            <v>46705.599999999999</v>
          </cell>
          <cell r="AB99">
            <v>25327.874508479999</v>
          </cell>
          <cell r="AC99">
            <v>19667.207358759999</v>
          </cell>
          <cell r="AD99">
            <v>17588.801742</v>
          </cell>
          <cell r="AE99">
            <v>8200</v>
          </cell>
          <cell r="AF99">
            <v>353689.09715448</v>
          </cell>
          <cell r="AG99">
            <v>0</v>
          </cell>
          <cell r="AH99">
            <v>353689.09715448</v>
          </cell>
        </row>
        <row r="100">
          <cell r="B100" t="str">
            <v xml:space="preserve">Shodipo Saubana </v>
          </cell>
          <cell r="C100" t="str">
            <v>Truck Driver</v>
          </cell>
          <cell r="D100">
            <v>10998</v>
          </cell>
          <cell r="E100" t="str">
            <v>Ewekoro</v>
          </cell>
          <cell r="F100">
            <v>3</v>
          </cell>
          <cell r="G100">
            <v>179607</v>
          </cell>
          <cell r="H100">
            <v>36501</v>
          </cell>
          <cell r="I100">
            <v>38088</v>
          </cell>
          <cell r="J100">
            <v>16522.740000000002</v>
          </cell>
          <cell r="K100">
            <v>17960.7</v>
          </cell>
          <cell r="L100">
            <v>14967.25</v>
          </cell>
          <cell r="M100">
            <v>6000</v>
          </cell>
          <cell r="N100">
            <v>293123.95</v>
          </cell>
          <cell r="P100">
            <v>12599.28</v>
          </cell>
          <cell r="Q100">
            <v>4.2982772305026597E-2</v>
          </cell>
          <cell r="R100">
            <v>280524.67</v>
          </cell>
          <cell r="S100">
            <v>147260.31</v>
          </cell>
          <cell r="T100">
            <v>145863.64000000001</v>
          </cell>
          <cell r="U100">
            <v>19172.728000000003</v>
          </cell>
          <cell r="V100">
            <v>6.5408261590361352E-2</v>
          </cell>
          <cell r="W100">
            <v>273951.22200000001</v>
          </cell>
          <cell r="Y100">
            <v>211684.81019999998</v>
          </cell>
          <cell r="Z100">
            <v>44801.2</v>
          </cell>
          <cell r="AA100">
            <v>46705.599999999999</v>
          </cell>
          <cell r="AB100">
            <v>25402.177223999995</v>
          </cell>
          <cell r="AC100">
            <v>19707.454662999997</v>
          </cell>
          <cell r="AD100">
            <v>17640.400849999998</v>
          </cell>
          <cell r="AE100">
            <v>8200</v>
          </cell>
          <cell r="AF100">
            <v>354434.1882739999</v>
          </cell>
          <cell r="AG100">
            <v>0</v>
          </cell>
          <cell r="AH100">
            <v>354434.1882739999</v>
          </cell>
        </row>
        <row r="101">
          <cell r="B101" t="str">
            <v>Sorinde Alfred Oluseun</v>
          </cell>
          <cell r="C101" t="str">
            <v>Despatch Clerk</v>
          </cell>
          <cell r="D101">
            <v>10622</v>
          </cell>
          <cell r="E101" t="str">
            <v>Ewekoro</v>
          </cell>
          <cell r="F101">
            <v>3</v>
          </cell>
          <cell r="G101">
            <v>204343.56</v>
          </cell>
          <cell r="H101">
            <v>36501</v>
          </cell>
          <cell r="I101">
            <v>38088</v>
          </cell>
          <cell r="J101">
            <v>18130.616399999999</v>
          </cell>
          <cell r="K101">
            <v>20434.356</v>
          </cell>
          <cell r="L101">
            <v>17028.63</v>
          </cell>
          <cell r="M101">
            <v>6000</v>
          </cell>
          <cell r="N101">
            <v>322395.54599999997</v>
          </cell>
          <cell r="P101">
            <v>22610.6</v>
          </cell>
          <cell r="Q101">
            <v>7.0133102893425212E-2</v>
          </cell>
          <cell r="R101">
            <v>299784.946</v>
          </cell>
          <cell r="S101">
            <v>156783.88559999998</v>
          </cell>
          <cell r="T101">
            <v>165611.66039999999</v>
          </cell>
          <cell r="U101">
            <v>23402.915099999998</v>
          </cell>
          <cell r="V101">
            <v>7.2590689885027135E-2</v>
          </cell>
          <cell r="W101">
            <v>298992.63089999999</v>
          </cell>
          <cell r="Y101">
            <v>240839.31981599997</v>
          </cell>
          <cell r="Z101">
            <v>44801.2</v>
          </cell>
          <cell r="AA101">
            <v>46705.599999999999</v>
          </cell>
          <cell r="AB101">
            <v>28900.718377919995</v>
          </cell>
          <cell r="AC101">
            <v>21602.497788039997</v>
          </cell>
          <cell r="AD101">
            <v>20069.943317999998</v>
          </cell>
          <cell r="AE101">
            <v>8200</v>
          </cell>
          <cell r="AF101">
            <v>389516.78151191992</v>
          </cell>
          <cell r="AG101">
            <v>0</v>
          </cell>
          <cell r="AH101">
            <v>389516.78151191992</v>
          </cell>
        </row>
        <row r="102">
          <cell r="B102" t="str">
            <v xml:space="preserve">Wesley Omolayo </v>
          </cell>
          <cell r="C102" t="str">
            <v>Mobile Plant Operator</v>
          </cell>
          <cell r="D102">
            <v>10891</v>
          </cell>
          <cell r="E102" t="str">
            <v>Ewekoro</v>
          </cell>
          <cell r="F102">
            <v>3</v>
          </cell>
          <cell r="G102">
            <v>148851.84</v>
          </cell>
          <cell r="H102">
            <v>36501</v>
          </cell>
          <cell r="I102">
            <v>38088</v>
          </cell>
          <cell r="J102">
            <v>14523.6546</v>
          </cell>
          <cell r="K102">
            <v>14885.184000000001</v>
          </cell>
          <cell r="L102">
            <v>12404.32</v>
          </cell>
          <cell r="M102">
            <v>6000</v>
          </cell>
          <cell r="N102">
            <v>256730.34400000001</v>
          </cell>
          <cell r="P102">
            <v>7036.79</v>
          </cell>
          <cell r="Q102">
            <v>2.7409264874431828E-2</v>
          </cell>
          <cell r="R102">
            <v>249693.554</v>
          </cell>
          <cell r="S102">
            <v>135419.57339999999</v>
          </cell>
          <cell r="T102">
            <v>121310.77060000002</v>
          </cell>
          <cell r="U102">
            <v>14262.154120000003</v>
          </cell>
          <cell r="V102">
            <v>5.5553051882328341E-2</v>
          </cell>
          <cell r="W102">
            <v>242468.18988000002</v>
          </cell>
          <cell r="Y102">
            <v>175436.77862399997</v>
          </cell>
          <cell r="Z102">
            <v>44801.2</v>
          </cell>
          <cell r="AA102">
            <v>46705.599999999999</v>
          </cell>
          <cell r="AB102">
            <v>21052.413434879996</v>
          </cell>
          <cell r="AC102">
            <v>17351.332610559999</v>
          </cell>
          <cell r="AD102">
            <v>14619.731551999997</v>
          </cell>
          <cell r="AE102">
            <v>8200</v>
          </cell>
          <cell r="AF102">
            <v>310815.72361087991</v>
          </cell>
          <cell r="AG102">
            <v>0</v>
          </cell>
          <cell r="AH102">
            <v>310815.72361087991</v>
          </cell>
        </row>
        <row r="103">
          <cell r="B103" t="str">
            <v>Yahaya Atanda  Jimoh</v>
          </cell>
          <cell r="C103" t="str">
            <v>Driver</v>
          </cell>
          <cell r="D103">
            <v>10901</v>
          </cell>
          <cell r="E103" t="str">
            <v>Ewekoro</v>
          </cell>
          <cell r="F103">
            <v>3</v>
          </cell>
          <cell r="G103">
            <v>179604</v>
          </cell>
          <cell r="H103">
            <v>36501</v>
          </cell>
          <cell r="I103">
            <v>38088</v>
          </cell>
          <cell r="J103">
            <v>16522.545000000002</v>
          </cell>
          <cell r="K103">
            <v>17960.400000000001</v>
          </cell>
          <cell r="L103">
            <v>14967</v>
          </cell>
          <cell r="M103">
            <v>6000</v>
          </cell>
          <cell r="N103">
            <v>293120.40000000002</v>
          </cell>
          <cell r="P103">
            <v>18088.91</v>
          </cell>
          <cell r="Q103">
            <v>6.1711535601070407E-2</v>
          </cell>
          <cell r="R103">
            <v>275031.49000000005</v>
          </cell>
          <cell r="S103">
            <v>147259.155</v>
          </cell>
          <cell r="T103">
            <v>145861.24500000002</v>
          </cell>
          <cell r="U103">
            <v>19172.249000000003</v>
          </cell>
          <cell r="V103">
            <v>6.5407419613237427E-2</v>
          </cell>
          <cell r="W103">
            <v>273948.15100000001</v>
          </cell>
          <cell r="Y103">
            <v>211681.27439999999</v>
          </cell>
          <cell r="Z103">
            <v>44801.2</v>
          </cell>
          <cell r="AA103">
            <v>46705.599999999999</v>
          </cell>
          <cell r="AB103">
            <v>25401.752927999998</v>
          </cell>
          <cell r="AC103">
            <v>19707.224836000001</v>
          </cell>
          <cell r="AD103">
            <v>17640.106199999998</v>
          </cell>
          <cell r="AE103">
            <v>8200</v>
          </cell>
          <cell r="AF103">
            <v>354429.93352799997</v>
          </cell>
          <cell r="AG103">
            <v>0</v>
          </cell>
          <cell r="AH103">
            <v>354429.93352799997</v>
          </cell>
        </row>
        <row r="104">
          <cell r="B104" t="str">
            <v>Adegbule Modupe A. A.</v>
          </cell>
          <cell r="C104" t="str">
            <v>Computer Operator</v>
          </cell>
          <cell r="D104">
            <v>10981</v>
          </cell>
          <cell r="E104" t="str">
            <v>Ewekoro</v>
          </cell>
          <cell r="F104">
            <v>4</v>
          </cell>
          <cell r="G104">
            <v>181814.64</v>
          </cell>
          <cell r="H104">
            <v>36501</v>
          </cell>
          <cell r="I104">
            <v>38088</v>
          </cell>
          <cell r="J104">
            <v>16666.2366</v>
          </cell>
          <cell r="K104">
            <v>18181.464000000004</v>
          </cell>
          <cell r="L104">
            <v>15151.220000000001</v>
          </cell>
          <cell r="M104">
            <v>6000</v>
          </cell>
          <cell r="N104">
            <v>295736.32400000002</v>
          </cell>
          <cell r="P104">
            <v>16359.07</v>
          </cell>
          <cell r="Q104">
            <v>5.5316404081630494E-2</v>
          </cell>
          <cell r="R104">
            <v>279377.25400000002</v>
          </cell>
          <cell r="S104">
            <v>148110.25140000001</v>
          </cell>
          <cell r="T104">
            <v>147626.07260000001</v>
          </cell>
          <cell r="U104">
            <v>19525.214520000001</v>
          </cell>
          <cell r="V104">
            <v>6.6022375120886406E-2</v>
          </cell>
          <cell r="W104">
            <v>276211.10948000004</v>
          </cell>
          <cell r="Y104">
            <v>214286.734704</v>
          </cell>
          <cell r="Z104">
            <v>44801.2</v>
          </cell>
          <cell r="AA104">
            <v>46705.599999999999</v>
          </cell>
          <cell r="AB104">
            <v>25714.408164479999</v>
          </cell>
          <cell r="AC104">
            <v>19876.579755760002</v>
          </cell>
          <cell r="AD104">
            <v>17857.227891999999</v>
          </cell>
          <cell r="AE104">
            <v>8200</v>
          </cell>
          <cell r="AF104">
            <v>357565.17076047999</v>
          </cell>
          <cell r="AG104">
            <v>0</v>
          </cell>
          <cell r="AH104">
            <v>357565.17076047999</v>
          </cell>
        </row>
        <row r="105">
          <cell r="B105" t="str">
            <v>Adewuyi Najeem  Abayomi</v>
          </cell>
          <cell r="C105" t="str">
            <v>Bag Loader</v>
          </cell>
          <cell r="D105">
            <v>10464</v>
          </cell>
          <cell r="E105" t="str">
            <v>Ewekoro</v>
          </cell>
          <cell r="F105">
            <v>4</v>
          </cell>
          <cell r="G105">
            <v>201377.52</v>
          </cell>
          <cell r="H105">
            <v>36501</v>
          </cell>
          <cell r="I105">
            <v>38088</v>
          </cell>
          <cell r="J105">
            <v>17937.823800000002</v>
          </cell>
          <cell r="K105">
            <v>20137.752</v>
          </cell>
          <cell r="L105">
            <v>16781.46</v>
          </cell>
          <cell r="M105">
            <v>6000</v>
          </cell>
          <cell r="N105">
            <v>318885.73200000002</v>
          </cell>
          <cell r="P105">
            <v>16250.9</v>
          </cell>
          <cell r="Q105">
            <v>5.0961514954203091E-2</v>
          </cell>
          <cell r="R105">
            <v>302634.83199999999</v>
          </cell>
          <cell r="S105">
            <v>155641.9602</v>
          </cell>
          <cell r="T105">
            <v>163243.77180000002</v>
          </cell>
          <cell r="U105">
            <v>22810.942950000004</v>
          </cell>
          <cell r="V105">
            <v>7.1533281865367379E-2</v>
          </cell>
          <cell r="W105">
            <v>296074.78905000002</v>
          </cell>
          <cell r="Y105">
            <v>237343.54507199998</v>
          </cell>
          <cell r="Z105">
            <v>44801.2</v>
          </cell>
          <cell r="AA105">
            <v>46705.599999999999</v>
          </cell>
          <cell r="AB105">
            <v>28481.225408639995</v>
          </cell>
          <cell r="AC105">
            <v>21375.272429679997</v>
          </cell>
          <cell r="AD105">
            <v>19778.628755999998</v>
          </cell>
          <cell r="AE105">
            <v>8200</v>
          </cell>
          <cell r="AF105">
            <v>385310.19923663995</v>
          </cell>
          <cell r="AG105">
            <v>0</v>
          </cell>
          <cell r="AH105">
            <v>385310.19923663995</v>
          </cell>
        </row>
        <row r="106">
          <cell r="B106" t="str">
            <v xml:space="preserve">Adeyemi Ezekiel  </v>
          </cell>
          <cell r="C106" t="str">
            <v>Cement Mill Operator</v>
          </cell>
          <cell r="D106">
            <v>10730</v>
          </cell>
          <cell r="E106" t="str">
            <v>Ewekoro</v>
          </cell>
          <cell r="F106">
            <v>4</v>
          </cell>
          <cell r="G106">
            <v>204201.84</v>
          </cell>
          <cell r="H106">
            <v>36501</v>
          </cell>
          <cell r="I106">
            <v>38088</v>
          </cell>
          <cell r="J106">
            <v>18121.404599999998</v>
          </cell>
          <cell r="K106">
            <v>20420.184000000001</v>
          </cell>
          <cell r="L106">
            <v>17016.82</v>
          </cell>
          <cell r="M106">
            <v>6000</v>
          </cell>
          <cell r="N106">
            <v>322227.84399999998</v>
          </cell>
          <cell r="P106">
            <v>11853.55</v>
          </cell>
          <cell r="Q106">
            <v>3.678623750466456E-2</v>
          </cell>
          <cell r="R106">
            <v>310374.29399999999</v>
          </cell>
          <cell r="S106">
            <v>156729.32339999999</v>
          </cell>
          <cell r="T106">
            <v>165498.52059999999</v>
          </cell>
          <cell r="U106">
            <v>23374.630149999997</v>
          </cell>
          <cell r="V106">
            <v>7.2540690028016316E-2</v>
          </cell>
          <cell r="W106">
            <v>298853.21385</v>
          </cell>
          <cell r="Y106">
            <v>240672.28862399998</v>
          </cell>
          <cell r="Z106">
            <v>44801.2</v>
          </cell>
          <cell r="AA106">
            <v>46705.599999999999</v>
          </cell>
          <cell r="AB106">
            <v>28880.674634879997</v>
          </cell>
          <cell r="AC106">
            <v>21591.64076056</v>
          </cell>
          <cell r="AD106">
            <v>20056.024051999997</v>
          </cell>
          <cell r="AE106">
            <v>8200</v>
          </cell>
          <cell r="AF106">
            <v>389315.78731087997</v>
          </cell>
          <cell r="AG106">
            <v>0</v>
          </cell>
          <cell r="AH106">
            <v>389315.78731087997</v>
          </cell>
        </row>
        <row r="107">
          <cell r="B107" t="str">
            <v xml:space="preserve">Adigun Segun </v>
          </cell>
          <cell r="C107" t="str">
            <v>Clerk</v>
          </cell>
          <cell r="D107">
            <v>10977</v>
          </cell>
          <cell r="E107" t="str">
            <v>Ewekoro</v>
          </cell>
          <cell r="F107">
            <v>4</v>
          </cell>
          <cell r="G107">
            <v>150855.24</v>
          </cell>
          <cell r="H107">
            <v>36501</v>
          </cell>
          <cell r="I107">
            <v>38088</v>
          </cell>
          <cell r="J107">
            <v>14653.875599999999</v>
          </cell>
          <cell r="K107">
            <v>15085.523999999999</v>
          </cell>
          <cell r="L107">
            <v>12571.269999999999</v>
          </cell>
          <cell r="M107">
            <v>6000</v>
          </cell>
          <cell r="N107">
            <v>259101.03399999999</v>
          </cell>
          <cell r="P107">
            <v>21090.11</v>
          </cell>
          <cell r="Q107">
            <v>8.1397243671362585E-2</v>
          </cell>
          <cell r="R107">
            <v>238010.924</v>
          </cell>
          <cell r="S107">
            <v>136190.8824</v>
          </cell>
          <cell r="T107">
            <v>122910.15159999998</v>
          </cell>
          <cell r="U107">
            <v>14582.030319999996</v>
          </cell>
          <cell r="V107">
            <v>5.6279321216448706E-2</v>
          </cell>
          <cell r="W107">
            <v>244519.00367999999</v>
          </cell>
          <cell r="Y107">
            <v>177797.98586399999</v>
          </cell>
          <cell r="Z107">
            <v>44801.2</v>
          </cell>
          <cell r="AA107">
            <v>46705.599999999999</v>
          </cell>
          <cell r="AB107">
            <v>21335.758303679999</v>
          </cell>
          <cell r="AC107">
            <v>17504.811081159998</v>
          </cell>
          <cell r="AD107">
            <v>14816.498822</v>
          </cell>
          <cell r="AE107">
            <v>8200</v>
          </cell>
          <cell r="AF107">
            <v>313657.04298967996</v>
          </cell>
          <cell r="AG107">
            <v>0</v>
          </cell>
          <cell r="AH107">
            <v>313657.04298967996</v>
          </cell>
        </row>
        <row r="108">
          <cell r="B108" t="str">
            <v>Akinyan Alex D.</v>
          </cell>
          <cell r="C108" t="str">
            <v>Cement Mill Operator</v>
          </cell>
          <cell r="D108">
            <v>100159</v>
          </cell>
          <cell r="E108" t="str">
            <v>Ewekoro</v>
          </cell>
          <cell r="F108">
            <v>4</v>
          </cell>
          <cell r="G108">
            <v>181810.68</v>
          </cell>
          <cell r="H108">
            <v>36501</v>
          </cell>
          <cell r="I108">
            <v>38088</v>
          </cell>
          <cell r="J108">
            <v>16665.979200000002</v>
          </cell>
          <cell r="K108">
            <v>18181.067999999999</v>
          </cell>
          <cell r="L108">
            <v>15150.89</v>
          </cell>
          <cell r="M108">
            <v>6000</v>
          </cell>
          <cell r="N108">
            <v>295731.63800000004</v>
          </cell>
          <cell r="P108">
            <v>16147.43</v>
          </cell>
          <cell r="Q108">
            <v>5.4601631767244321E-2</v>
          </cell>
          <cell r="R108">
            <v>279584.20800000004</v>
          </cell>
          <cell r="S108">
            <v>148108.7268</v>
          </cell>
          <cell r="T108">
            <v>147622.91120000003</v>
          </cell>
          <cell r="U108">
            <v>19524.582240000007</v>
          </cell>
          <cell r="V108">
            <v>6.6021283255462859E-2</v>
          </cell>
          <cell r="W108">
            <v>276207.05576000002</v>
          </cell>
          <cell r="Y108">
            <v>214282.06744799999</v>
          </cell>
          <cell r="Z108">
            <v>44801.2</v>
          </cell>
          <cell r="AA108">
            <v>46705.599999999999</v>
          </cell>
          <cell r="AB108">
            <v>25713.848093759996</v>
          </cell>
          <cell r="AC108">
            <v>19876.276384119996</v>
          </cell>
          <cell r="AD108">
            <v>17856.838953999999</v>
          </cell>
          <cell r="AE108">
            <v>8200</v>
          </cell>
          <cell r="AF108">
            <v>357559.55449575995</v>
          </cell>
          <cell r="AG108">
            <v>0</v>
          </cell>
          <cell r="AH108">
            <v>357559.55449575995</v>
          </cell>
        </row>
        <row r="109">
          <cell r="B109" t="str">
            <v xml:space="preserve">Fagite Tayo </v>
          </cell>
          <cell r="C109" t="str">
            <v>Bag Loader</v>
          </cell>
          <cell r="D109">
            <v>10668</v>
          </cell>
          <cell r="E109" t="str">
            <v>Ewekoro</v>
          </cell>
          <cell r="F109">
            <v>4</v>
          </cell>
          <cell r="G109">
            <v>203009.88</v>
          </cell>
          <cell r="H109">
            <v>36501</v>
          </cell>
          <cell r="I109">
            <v>38088</v>
          </cell>
          <cell r="J109">
            <v>18043.927200000002</v>
          </cell>
          <cell r="K109">
            <v>20300.988000000001</v>
          </cell>
          <cell r="L109">
            <v>16917.490000000002</v>
          </cell>
          <cell r="M109">
            <v>6000</v>
          </cell>
          <cell r="N109">
            <v>320817.35800000001</v>
          </cell>
          <cell r="P109">
            <v>22619.59</v>
          </cell>
          <cell r="Q109">
            <v>7.0506128910892654E-2</v>
          </cell>
          <cell r="R109">
            <v>298197.76799999998</v>
          </cell>
          <cell r="S109">
            <v>156270.41879999998</v>
          </cell>
          <cell r="T109">
            <v>164546.93920000002</v>
          </cell>
          <cell r="U109">
            <v>23136.734800000006</v>
          </cell>
          <cell r="V109">
            <v>7.2118089071726621E-2</v>
          </cell>
          <cell r="W109">
            <v>297680.62320000003</v>
          </cell>
          <cell r="Y109">
            <v>239267.44456799998</v>
          </cell>
          <cell r="Z109">
            <v>44801.2</v>
          </cell>
          <cell r="AA109">
            <v>46705.599999999999</v>
          </cell>
          <cell r="AB109">
            <v>28712.093348159997</v>
          </cell>
          <cell r="AC109">
            <v>21500.32589692</v>
          </cell>
          <cell r="AD109">
            <v>19938.953713999999</v>
          </cell>
          <cell r="AE109">
            <v>8200</v>
          </cell>
          <cell r="AF109">
            <v>387625.29163015995</v>
          </cell>
          <cell r="AG109">
            <v>0</v>
          </cell>
          <cell r="AH109">
            <v>387625.29163015995</v>
          </cell>
        </row>
        <row r="110">
          <cell r="B110" t="str">
            <v>Jegede Adefemi Roland</v>
          </cell>
          <cell r="C110" t="str">
            <v>Bag Loader</v>
          </cell>
          <cell r="D110">
            <v>10639</v>
          </cell>
          <cell r="E110" t="str">
            <v>Ewekoro</v>
          </cell>
          <cell r="F110">
            <v>4</v>
          </cell>
          <cell r="G110">
            <v>214319.76</v>
          </cell>
          <cell r="H110">
            <v>36501</v>
          </cell>
          <cell r="I110">
            <v>38088</v>
          </cell>
          <cell r="J110">
            <v>18779.0694</v>
          </cell>
          <cell r="K110">
            <v>21431.976000000002</v>
          </cell>
          <cell r="L110">
            <v>17859.98</v>
          </cell>
          <cell r="M110">
            <v>6000</v>
          </cell>
          <cell r="N110">
            <v>334200.71600000001</v>
          </cell>
          <cell r="P110">
            <v>22624.95</v>
          </cell>
          <cell r="Q110">
            <v>6.7698687994432669E-2</v>
          </cell>
          <cell r="R110">
            <v>311575.766</v>
          </cell>
          <cell r="S110">
            <v>160624.72260000001</v>
          </cell>
          <cell r="T110">
            <v>173575.99340000001</v>
          </cell>
          <cell r="U110">
            <v>25393.998350000002</v>
          </cell>
          <cell r="V110">
            <v>7.5984272726692781E-2</v>
          </cell>
          <cell r="W110">
            <v>308806.71765000001</v>
          </cell>
          <cell r="Y110">
            <v>252597.26913600002</v>
          </cell>
          <cell r="Z110">
            <v>44801.2</v>
          </cell>
          <cell r="AA110">
            <v>46705.599999999999</v>
          </cell>
          <cell r="AB110">
            <v>30311.672296320001</v>
          </cell>
          <cell r="AC110">
            <v>22366.764493840001</v>
          </cell>
          <cell r="AD110">
            <v>21049.772428</v>
          </cell>
          <cell r="AE110">
            <v>8200</v>
          </cell>
          <cell r="AF110">
            <v>403665.51386031997</v>
          </cell>
          <cell r="AG110">
            <v>0</v>
          </cell>
          <cell r="AH110">
            <v>403665.51386031997</v>
          </cell>
        </row>
        <row r="111">
          <cell r="B111" t="str">
            <v xml:space="preserve">Mohammed Jinadu </v>
          </cell>
          <cell r="C111" t="str">
            <v>Truck Driver</v>
          </cell>
          <cell r="D111">
            <v>10612</v>
          </cell>
          <cell r="E111" t="str">
            <v>Ewekoro</v>
          </cell>
          <cell r="F111">
            <v>4</v>
          </cell>
          <cell r="G111">
            <v>213374.28</v>
          </cell>
          <cell r="H111">
            <v>36501</v>
          </cell>
          <cell r="I111">
            <v>38088</v>
          </cell>
          <cell r="J111">
            <v>18717.613200000003</v>
          </cell>
          <cell r="K111">
            <v>21337.428</v>
          </cell>
          <cell r="L111">
            <v>17781.189999999999</v>
          </cell>
          <cell r="M111">
            <v>6000</v>
          </cell>
          <cell r="N111">
            <v>333081.89800000004</v>
          </cell>
          <cell r="P111">
            <v>24978.43</v>
          </cell>
          <cell r="Q111">
            <v>7.4991856807541057E-2</v>
          </cell>
          <cell r="R111">
            <v>308103.46800000005</v>
          </cell>
          <cell r="S111">
            <v>160260.71280000001</v>
          </cell>
          <cell r="T111">
            <v>172821.18520000004</v>
          </cell>
          <cell r="U111">
            <v>25205.296300000009</v>
          </cell>
          <cell r="V111">
            <v>7.5672969474912755E-2</v>
          </cell>
          <cell r="W111">
            <v>307876.60170000006</v>
          </cell>
          <cell r="Y111">
            <v>251482.926408</v>
          </cell>
          <cell r="Z111">
            <v>44801.2</v>
          </cell>
          <cell r="AA111">
            <v>46705.599999999999</v>
          </cell>
          <cell r="AB111">
            <v>30177.95116896</v>
          </cell>
          <cell r="AC111">
            <v>22294.332216520001</v>
          </cell>
          <cell r="AD111">
            <v>20956.910533999999</v>
          </cell>
          <cell r="AE111">
            <v>8200</v>
          </cell>
          <cell r="AF111">
            <v>402324.58811096003</v>
          </cell>
          <cell r="AG111">
            <v>0</v>
          </cell>
          <cell r="AH111">
            <v>402324.58811096003</v>
          </cell>
        </row>
        <row r="112">
          <cell r="B112" t="str">
            <v xml:space="preserve">Adama  Sunday </v>
          </cell>
          <cell r="C112" t="str">
            <v>Bag Loader</v>
          </cell>
          <cell r="D112">
            <v>10699</v>
          </cell>
          <cell r="E112" t="str">
            <v>Ewekoro</v>
          </cell>
          <cell r="F112">
            <v>5</v>
          </cell>
          <cell r="G112">
            <v>216586.92</v>
          </cell>
          <cell r="H112">
            <v>36501</v>
          </cell>
          <cell r="I112">
            <v>38088</v>
          </cell>
          <cell r="J112">
            <v>18926.434800000003</v>
          </cell>
          <cell r="K112">
            <v>21658.692000000003</v>
          </cell>
          <cell r="L112">
            <v>18048.91</v>
          </cell>
          <cell r="M112">
            <v>6000</v>
          </cell>
          <cell r="N112">
            <v>336883.522</v>
          </cell>
          <cell r="P112">
            <v>31748.99</v>
          </cell>
          <cell r="Q112">
            <v>9.4243226298257474E-2</v>
          </cell>
          <cell r="R112">
            <v>305134.53200000001</v>
          </cell>
          <cell r="S112">
            <v>161497.57920000001</v>
          </cell>
          <cell r="T112">
            <v>175385.94279999999</v>
          </cell>
          <cell r="U112">
            <v>25846.485699999997</v>
          </cell>
          <cell r="V112">
            <v>7.6722320956974552E-2</v>
          </cell>
          <cell r="W112">
            <v>311037.03629999998</v>
          </cell>
          <cell r="Y112">
            <v>255269.34391200004</v>
          </cell>
          <cell r="Z112">
            <v>44801.2</v>
          </cell>
          <cell r="AA112">
            <v>46705.599999999999</v>
          </cell>
          <cell r="AB112">
            <v>30632.321269440003</v>
          </cell>
          <cell r="AC112">
            <v>22540.449354280001</v>
          </cell>
          <cell r="AD112">
            <v>21272.445326000005</v>
          </cell>
          <cell r="AE112">
            <v>8200</v>
          </cell>
          <cell r="AF112">
            <v>406880.91050743998</v>
          </cell>
          <cell r="AG112">
            <v>0</v>
          </cell>
          <cell r="AH112">
            <v>406880.91050743998</v>
          </cell>
        </row>
        <row r="113">
          <cell r="B113" t="str">
            <v xml:space="preserve">Adebayo Adesina </v>
          </cell>
          <cell r="C113" t="str">
            <v>Craftsman</v>
          </cell>
          <cell r="D113">
            <v>10455</v>
          </cell>
          <cell r="E113" t="str">
            <v>Ewekoro</v>
          </cell>
          <cell r="F113">
            <v>5</v>
          </cell>
          <cell r="G113">
            <v>207127.67999999999</v>
          </cell>
          <cell r="H113">
            <v>36501</v>
          </cell>
          <cell r="I113">
            <v>38088</v>
          </cell>
          <cell r="J113">
            <v>18311.584200000001</v>
          </cell>
          <cell r="K113">
            <v>20712.768</v>
          </cell>
          <cell r="L113">
            <v>17260.64</v>
          </cell>
          <cell r="M113">
            <v>6000</v>
          </cell>
          <cell r="N113">
            <v>325690.08799999999</v>
          </cell>
          <cell r="P113">
            <v>20515.560000000001</v>
          </cell>
          <cell r="Q113">
            <v>6.2991048103373665E-2</v>
          </cell>
          <cell r="R113">
            <v>305174.52799999999</v>
          </cell>
          <cell r="S113">
            <v>157855.77179999999</v>
          </cell>
          <cell r="T113">
            <v>167834.3162</v>
          </cell>
          <cell r="U113">
            <v>23958.57905</v>
          </cell>
          <cell r="V113">
            <v>7.3562505991892513E-2</v>
          </cell>
          <cell r="W113">
            <v>301731.50894999999</v>
          </cell>
          <cell r="Y113">
            <v>244120.68364800001</v>
          </cell>
          <cell r="Z113">
            <v>44801.2</v>
          </cell>
          <cell r="AA113">
            <v>46705.599999999999</v>
          </cell>
          <cell r="AB113">
            <v>29294.482037760001</v>
          </cell>
          <cell r="AC113">
            <v>21815.786437120001</v>
          </cell>
          <cell r="AD113">
            <v>20343.390304</v>
          </cell>
          <cell r="AE113">
            <v>8200</v>
          </cell>
          <cell r="AF113">
            <v>393465.35598976002</v>
          </cell>
          <cell r="AG113">
            <v>0</v>
          </cell>
          <cell r="AH113">
            <v>393465.35598976002</v>
          </cell>
        </row>
        <row r="114">
          <cell r="B114" t="str">
            <v xml:space="preserve">Adebiyi Olumuyiwa Olalekan </v>
          </cell>
          <cell r="C114" t="str">
            <v>Loader / Excavator</v>
          </cell>
          <cell r="D114">
            <v>10649</v>
          </cell>
          <cell r="E114" t="str">
            <v>Ewekoro</v>
          </cell>
          <cell r="F114">
            <v>5</v>
          </cell>
          <cell r="G114">
            <v>232304.76</v>
          </cell>
          <cell r="H114">
            <v>36501</v>
          </cell>
          <cell r="I114">
            <v>38088</v>
          </cell>
          <cell r="J114">
            <v>19948.094400000002</v>
          </cell>
          <cell r="K114">
            <v>23230.476000000002</v>
          </cell>
          <cell r="L114">
            <v>19358.73</v>
          </cell>
          <cell r="M114">
            <v>6000</v>
          </cell>
          <cell r="N114">
            <v>355482.96600000001</v>
          </cell>
          <cell r="P114">
            <v>26132.58</v>
          </cell>
          <cell r="Q114">
            <v>7.3512889503684412E-2</v>
          </cell>
          <cell r="R114">
            <v>329350.386</v>
          </cell>
          <cell r="S114">
            <v>167548.94760000001</v>
          </cell>
          <cell r="T114">
            <v>187934.0184</v>
          </cell>
          <cell r="U114">
            <v>28983.5046</v>
          </cell>
          <cell r="V114">
            <v>8.1532752261327765E-2</v>
          </cell>
          <cell r="W114">
            <v>326499.46140000003</v>
          </cell>
          <cell r="Y114">
            <v>273794.39013600006</v>
          </cell>
          <cell r="Z114">
            <v>44801.2</v>
          </cell>
          <cell r="AA114">
            <v>46705.599999999999</v>
          </cell>
          <cell r="AB114">
            <v>32855.326816320005</v>
          </cell>
          <cell r="AC114">
            <v>23744.577358840004</v>
          </cell>
          <cell r="AD114">
            <v>22816.199178000006</v>
          </cell>
          <cell r="AE114">
            <v>8200</v>
          </cell>
          <cell r="AF114">
            <v>429172.71613032004</v>
          </cell>
          <cell r="AG114">
            <v>0</v>
          </cell>
          <cell r="AH114">
            <v>429172.71613032004</v>
          </cell>
        </row>
        <row r="115">
          <cell r="B115" t="str">
            <v>Adekunle Femi  Ayobami</v>
          </cell>
          <cell r="C115" t="str">
            <v>Craftsman</v>
          </cell>
          <cell r="D115">
            <v>10692</v>
          </cell>
          <cell r="E115" t="str">
            <v>Ewekoro</v>
          </cell>
          <cell r="F115">
            <v>5</v>
          </cell>
          <cell r="G115">
            <v>224671.44</v>
          </cell>
          <cell r="H115">
            <v>36501</v>
          </cell>
          <cell r="I115">
            <v>38088</v>
          </cell>
          <cell r="J115">
            <v>19451.928599999999</v>
          </cell>
          <cell r="K115">
            <v>22467.144</v>
          </cell>
          <cell r="L115">
            <v>18722.62</v>
          </cell>
          <cell r="M115">
            <v>6000</v>
          </cell>
          <cell r="N115">
            <v>346450.20400000003</v>
          </cell>
          <cell r="P115">
            <v>18700.009999999998</v>
          </cell>
          <cell r="Q115">
            <v>5.397603980051343E-2</v>
          </cell>
          <cell r="R115">
            <v>327750.19400000002</v>
          </cell>
          <cell r="S115">
            <v>164610.1194</v>
          </cell>
          <cell r="T115">
            <v>181840.08460000003</v>
          </cell>
          <cell r="U115">
            <v>27460.021150000008</v>
          </cell>
          <cell r="V115">
            <v>7.9261091010932136E-2</v>
          </cell>
          <cell r="W115">
            <v>318990.18285000004</v>
          </cell>
          <cell r="Y115">
            <v>264797.75918400002</v>
          </cell>
          <cell r="Z115">
            <v>44801.2</v>
          </cell>
          <cell r="AA115">
            <v>46705.599999999999</v>
          </cell>
          <cell r="AB115">
            <v>31775.731102080001</v>
          </cell>
          <cell r="AC115">
            <v>23159.79634696</v>
          </cell>
          <cell r="AD115">
            <v>22066.479932000002</v>
          </cell>
          <cell r="AE115">
            <v>8200</v>
          </cell>
          <cell r="AF115">
            <v>418346.77021808003</v>
          </cell>
          <cell r="AG115">
            <v>0</v>
          </cell>
          <cell r="AH115">
            <v>418346.77021808003</v>
          </cell>
        </row>
        <row r="116">
          <cell r="B116" t="str">
            <v>Adeloye Oluwaseun  Oni</v>
          </cell>
          <cell r="C116" t="str">
            <v>Craftsman</v>
          </cell>
          <cell r="D116">
            <v>10799</v>
          </cell>
          <cell r="E116" t="str">
            <v>Ewekoro</v>
          </cell>
          <cell r="F116">
            <v>5</v>
          </cell>
          <cell r="G116">
            <v>169755.72</v>
          </cell>
          <cell r="H116">
            <v>36501</v>
          </cell>
          <cell r="I116">
            <v>38088</v>
          </cell>
          <cell r="J116">
            <v>15882.406800000001</v>
          </cell>
          <cell r="K116">
            <v>16975.572</v>
          </cell>
          <cell r="L116">
            <v>14146.31</v>
          </cell>
          <cell r="M116">
            <v>6000</v>
          </cell>
          <cell r="N116">
            <v>281466.60200000001</v>
          </cell>
          <cell r="P116">
            <v>27414.14</v>
          </cell>
          <cell r="Q116">
            <v>9.7397488033056215E-2</v>
          </cell>
          <cell r="R116">
            <v>254052.462</v>
          </cell>
          <cell r="S116">
            <v>143467.56719999999</v>
          </cell>
          <cell r="T116">
            <v>137999.03480000002</v>
          </cell>
          <cell r="U116">
            <v>17599.806960000005</v>
          </cell>
          <cell r="V116">
            <v>6.2528935351271284E-2</v>
          </cell>
          <cell r="W116">
            <v>263866.79504</v>
          </cell>
          <cell r="Y116">
            <v>201015.31382961443</v>
          </cell>
          <cell r="Z116">
            <v>44801.2</v>
          </cell>
          <cell r="AA116">
            <v>46705.599999999999</v>
          </cell>
          <cell r="AB116">
            <v>24121.83765955373</v>
          </cell>
          <cell r="AC116">
            <v>19013.937398924936</v>
          </cell>
          <cell r="AD116">
            <v>16751.276152467868</v>
          </cell>
          <cell r="AE116">
            <v>8200</v>
          </cell>
          <cell r="AF116">
            <v>341595.22764163604</v>
          </cell>
          <cell r="AG116">
            <v>1054.1689061281504</v>
          </cell>
          <cell r="AH116">
            <v>341595.22764163604</v>
          </cell>
        </row>
        <row r="117">
          <cell r="B117" t="str">
            <v xml:space="preserve">Adeloye Samson  </v>
          </cell>
          <cell r="C117" t="str">
            <v>Bag Loader</v>
          </cell>
          <cell r="D117">
            <v>10509</v>
          </cell>
          <cell r="E117" t="str">
            <v>Ewekoro</v>
          </cell>
          <cell r="F117">
            <v>5</v>
          </cell>
          <cell r="G117">
            <v>234258.36</v>
          </cell>
          <cell r="H117">
            <v>36501</v>
          </cell>
          <cell r="I117">
            <v>38088</v>
          </cell>
          <cell r="J117">
            <v>20075.078399999999</v>
          </cell>
          <cell r="K117">
            <v>23425.835999999999</v>
          </cell>
          <cell r="L117">
            <v>19521.53</v>
          </cell>
          <cell r="M117">
            <v>6000</v>
          </cell>
          <cell r="N117">
            <v>357794.72600000002</v>
          </cell>
          <cell r="P117">
            <v>25066.48</v>
          </cell>
          <cell r="Q117">
            <v>7.0058271345229378E-2</v>
          </cell>
          <cell r="R117">
            <v>332728.24600000004</v>
          </cell>
          <cell r="S117">
            <v>168301.08360000001</v>
          </cell>
          <cell r="T117">
            <v>189493.64240000001</v>
          </cell>
          <cell r="U117">
            <v>29373.410600000003</v>
          </cell>
          <cell r="V117">
            <v>8.209570590484333E-2</v>
          </cell>
          <cell r="W117">
            <v>328421.31540000002</v>
          </cell>
          <cell r="Y117">
            <v>276096.90309600002</v>
          </cell>
          <cell r="Z117">
            <v>44801.2</v>
          </cell>
          <cell r="AA117">
            <v>46705.599999999999</v>
          </cell>
          <cell r="AB117">
            <v>33131.628371520004</v>
          </cell>
          <cell r="AC117">
            <v>23894.24070124</v>
          </cell>
          <cell r="AD117">
            <v>23008.075258000001</v>
          </cell>
          <cell r="AE117">
            <v>8200</v>
          </cell>
          <cell r="AF117">
            <v>431943.40672552004</v>
          </cell>
          <cell r="AG117">
            <v>0</v>
          </cell>
          <cell r="AH117">
            <v>431943.40672552004</v>
          </cell>
        </row>
        <row r="118">
          <cell r="B118" t="str">
            <v>Ademola Olawale   Babatunde</v>
          </cell>
          <cell r="C118" t="str">
            <v>Craftsman</v>
          </cell>
          <cell r="D118">
            <v>10688</v>
          </cell>
          <cell r="E118" t="str">
            <v>Ewekoro</v>
          </cell>
          <cell r="F118">
            <v>5</v>
          </cell>
          <cell r="G118">
            <v>218649.60000000001</v>
          </cell>
          <cell r="H118">
            <v>36501</v>
          </cell>
          <cell r="I118">
            <v>38088</v>
          </cell>
          <cell r="J118">
            <v>19060.508999999998</v>
          </cell>
          <cell r="K118">
            <v>21864.960000000003</v>
          </cell>
          <cell r="L118">
            <v>18220.8</v>
          </cell>
          <cell r="M118">
            <v>6000</v>
          </cell>
          <cell r="N118">
            <v>339324.36</v>
          </cell>
          <cell r="P118">
            <v>22901.8</v>
          </cell>
          <cell r="Q118">
            <v>6.7492354512950381E-2</v>
          </cell>
          <cell r="R118">
            <v>316422.56</v>
          </cell>
          <cell r="S118">
            <v>162291.71100000001</v>
          </cell>
          <cell r="T118">
            <v>177032.64899999998</v>
          </cell>
          <cell r="U118">
            <v>26258.162249999994</v>
          </cell>
          <cell r="V118">
            <v>7.7383663966831009E-2</v>
          </cell>
          <cell r="W118">
            <v>313066.19774999999</v>
          </cell>
          <cell r="Y118">
            <v>257700.41856000002</v>
          </cell>
          <cell r="Z118">
            <v>44801.2</v>
          </cell>
          <cell r="AA118">
            <v>46705.599999999999</v>
          </cell>
          <cell r="AB118">
            <v>30924.050227200001</v>
          </cell>
          <cell r="AC118">
            <v>22698.469206400001</v>
          </cell>
          <cell r="AD118">
            <v>21475.034880000003</v>
          </cell>
          <cell r="AE118">
            <v>8200</v>
          </cell>
          <cell r="AF118">
            <v>409806.30366719997</v>
          </cell>
          <cell r="AG118">
            <v>0</v>
          </cell>
          <cell r="AH118">
            <v>409806.30366719997</v>
          </cell>
        </row>
        <row r="119">
          <cell r="B119" t="str">
            <v xml:space="preserve">Adesanya Kolawole  </v>
          </cell>
          <cell r="C119" t="str">
            <v>Craftsman</v>
          </cell>
          <cell r="D119">
            <v>10817</v>
          </cell>
          <cell r="E119" t="str">
            <v>Ewekoro</v>
          </cell>
          <cell r="F119">
            <v>5</v>
          </cell>
          <cell r="G119">
            <v>185144.28</v>
          </cell>
          <cell r="H119">
            <v>36501</v>
          </cell>
          <cell r="I119">
            <v>38088</v>
          </cell>
          <cell r="J119">
            <v>16882.663199999999</v>
          </cell>
          <cell r="K119">
            <v>18514.428</v>
          </cell>
          <cell r="L119">
            <v>15428.69</v>
          </cell>
          <cell r="M119">
            <v>6000</v>
          </cell>
          <cell r="N119">
            <v>299676.39799999999</v>
          </cell>
          <cell r="P119">
            <v>16886.93</v>
          </cell>
          <cell r="Q119">
            <v>5.6350550502812707E-2</v>
          </cell>
          <cell r="R119">
            <v>282789.46799999999</v>
          </cell>
          <cell r="S119">
            <v>149392.16279999999</v>
          </cell>
          <cell r="T119">
            <v>150284.2352</v>
          </cell>
          <cell r="U119">
            <v>20056.847040000001</v>
          </cell>
          <cell r="V119">
            <v>6.6928350627065397E-2</v>
          </cell>
          <cell r="W119">
            <v>279619.55095999996</v>
          </cell>
          <cell r="Y119">
            <v>218211.04840799997</v>
          </cell>
          <cell r="Z119">
            <v>44801.2</v>
          </cell>
          <cell r="AA119">
            <v>46705.599999999999</v>
          </cell>
          <cell r="AB119">
            <v>26185.325808959995</v>
          </cell>
          <cell r="AC119">
            <v>20131.660146519996</v>
          </cell>
          <cell r="AD119">
            <v>18184.254033999998</v>
          </cell>
          <cell r="AE119">
            <v>8200</v>
          </cell>
          <cell r="AF119">
            <v>362287.42825095996</v>
          </cell>
          <cell r="AG119">
            <v>0</v>
          </cell>
          <cell r="AH119">
            <v>362287.42825095996</v>
          </cell>
        </row>
        <row r="120">
          <cell r="B120" t="str">
            <v>Adewuyi Oludele  Joel</v>
          </cell>
          <cell r="C120" t="str">
            <v>Craftsman</v>
          </cell>
          <cell r="D120">
            <v>10772</v>
          </cell>
          <cell r="E120" t="str">
            <v>Ewekoro</v>
          </cell>
          <cell r="F120">
            <v>5</v>
          </cell>
          <cell r="G120">
            <v>196067.88</v>
          </cell>
          <cell r="H120">
            <v>36501</v>
          </cell>
          <cell r="I120">
            <v>38088</v>
          </cell>
          <cell r="J120">
            <v>17592.697200000002</v>
          </cell>
          <cell r="K120">
            <v>19606.788</v>
          </cell>
          <cell r="L120">
            <v>16338.99</v>
          </cell>
          <cell r="M120">
            <v>6000</v>
          </cell>
          <cell r="N120">
            <v>312602.658</v>
          </cell>
          <cell r="P120">
            <v>15087.04</v>
          </cell>
          <cell r="Q120">
            <v>4.8262673441503499E-2</v>
          </cell>
          <cell r="R120">
            <v>297515.61800000002</v>
          </cell>
          <cell r="S120">
            <v>153597.7488</v>
          </cell>
          <cell r="T120">
            <v>159004.90919999999</v>
          </cell>
          <cell r="U120">
            <v>21800.98184</v>
          </cell>
          <cell r="V120">
            <v>6.9740231831298127E-2</v>
          </cell>
          <cell r="W120">
            <v>290801.67615999997</v>
          </cell>
          <cell r="Y120">
            <v>231085.60336799998</v>
          </cell>
          <cell r="Z120">
            <v>44801.2</v>
          </cell>
          <cell r="AA120">
            <v>46705.599999999999</v>
          </cell>
          <cell r="AB120">
            <v>27730.272404159998</v>
          </cell>
          <cell r="AC120">
            <v>20968.506218919996</v>
          </cell>
          <cell r="AD120">
            <v>19257.133613999998</v>
          </cell>
          <cell r="AE120">
            <v>8200</v>
          </cell>
          <cell r="AF120">
            <v>377779.80938615993</v>
          </cell>
          <cell r="AG120">
            <v>0</v>
          </cell>
          <cell r="AH120">
            <v>377779.80938615993</v>
          </cell>
        </row>
        <row r="121">
          <cell r="B121" t="str">
            <v xml:space="preserve">Afolabi Ezekiel  Ezekiel </v>
          </cell>
          <cell r="C121" t="str">
            <v>Cement Mill Patroller</v>
          </cell>
          <cell r="D121">
            <v>10469</v>
          </cell>
          <cell r="E121" t="str">
            <v>Ewekoro</v>
          </cell>
          <cell r="F121">
            <v>5</v>
          </cell>
          <cell r="G121">
            <v>242988.12</v>
          </cell>
          <cell r="H121">
            <v>36501</v>
          </cell>
          <cell r="I121">
            <v>38088</v>
          </cell>
          <cell r="J121">
            <v>20642.5128</v>
          </cell>
          <cell r="K121">
            <v>24298.812000000002</v>
          </cell>
          <cell r="L121">
            <v>20249.009999999998</v>
          </cell>
          <cell r="M121">
            <v>6000</v>
          </cell>
          <cell r="N121">
            <v>368124.94199999998</v>
          </cell>
          <cell r="P121">
            <v>27916.32</v>
          </cell>
          <cell r="Q121">
            <v>7.5833818399623679E-2</v>
          </cell>
          <cell r="R121">
            <v>340208.62199999997</v>
          </cell>
          <cell r="S121">
            <v>171662.04120000004</v>
          </cell>
          <cell r="T121">
            <v>196462.90079999994</v>
          </cell>
          <cell r="U121">
            <v>31115.725199999986</v>
          </cell>
          <cell r="V121">
            <v>8.4524903504093418E-2</v>
          </cell>
          <cell r="W121">
            <v>337009.21679999999</v>
          </cell>
          <cell r="Y121">
            <v>286385.79823199997</v>
          </cell>
          <cell r="Z121">
            <v>44801.2</v>
          </cell>
          <cell r="AA121">
            <v>46705.599999999999</v>
          </cell>
          <cell r="AB121">
            <v>34366.295787839998</v>
          </cell>
          <cell r="AC121">
            <v>24563.018885079997</v>
          </cell>
          <cell r="AD121">
            <v>23865.483185999998</v>
          </cell>
          <cell r="AE121">
            <v>8200</v>
          </cell>
          <cell r="AF121">
            <v>444324.37720583996</v>
          </cell>
          <cell r="AG121">
            <v>0</v>
          </cell>
          <cell r="AH121">
            <v>444324.37720583996</v>
          </cell>
        </row>
        <row r="122">
          <cell r="B122" t="str">
            <v xml:space="preserve">Ajofoyinbo Sanmi </v>
          </cell>
          <cell r="C122" t="str">
            <v>Craftsman</v>
          </cell>
          <cell r="D122">
            <v>10555</v>
          </cell>
          <cell r="E122" t="str">
            <v>Ewekoro</v>
          </cell>
          <cell r="F122">
            <v>5</v>
          </cell>
          <cell r="G122">
            <v>225807.12</v>
          </cell>
          <cell r="H122">
            <v>36501</v>
          </cell>
          <cell r="I122">
            <v>38088</v>
          </cell>
          <cell r="J122">
            <v>19525.747800000001</v>
          </cell>
          <cell r="K122">
            <v>22580.712</v>
          </cell>
          <cell r="L122">
            <v>18817.259999999998</v>
          </cell>
          <cell r="M122">
            <v>6000</v>
          </cell>
          <cell r="N122">
            <v>347794.092</v>
          </cell>
          <cell r="P122">
            <v>14098.36</v>
          </cell>
          <cell r="Q122">
            <v>4.053651377148753E-2</v>
          </cell>
          <cell r="R122">
            <v>333695.73200000002</v>
          </cell>
          <cell r="S122">
            <v>165047.35619999998</v>
          </cell>
          <cell r="T122">
            <v>182746.73580000002</v>
          </cell>
          <cell r="U122">
            <v>27686.683950000006</v>
          </cell>
          <cell r="V122">
            <v>7.9606539003543531E-2</v>
          </cell>
          <cell r="W122">
            <v>320107.40804999997</v>
          </cell>
          <cell r="Y122">
            <v>266136.27163199999</v>
          </cell>
          <cell r="Z122">
            <v>44801.2</v>
          </cell>
          <cell r="AA122">
            <v>46705.599999999999</v>
          </cell>
          <cell r="AB122">
            <v>31936.352595839999</v>
          </cell>
          <cell r="AC122">
            <v>23246.799656079998</v>
          </cell>
          <cell r="AD122">
            <v>22178.022635999998</v>
          </cell>
          <cell r="AE122">
            <v>8200</v>
          </cell>
          <cell r="AF122">
            <v>419957.44686383998</v>
          </cell>
          <cell r="AG122">
            <v>0</v>
          </cell>
          <cell r="AH122">
            <v>419957.44686383998</v>
          </cell>
        </row>
        <row r="123">
          <cell r="B123" t="str">
            <v>Akinbo Adisa Olusegun</v>
          </cell>
          <cell r="C123" t="str">
            <v>Craftsman</v>
          </cell>
          <cell r="D123">
            <v>10809</v>
          </cell>
          <cell r="E123" t="str">
            <v>Ewekoro</v>
          </cell>
          <cell r="F123">
            <v>5</v>
          </cell>
          <cell r="G123">
            <v>185144.28</v>
          </cell>
          <cell r="H123">
            <v>36501</v>
          </cell>
          <cell r="I123">
            <v>38088</v>
          </cell>
          <cell r="J123">
            <v>16882.663199999999</v>
          </cell>
          <cell r="K123">
            <v>18514.428</v>
          </cell>
          <cell r="L123">
            <v>15428.69</v>
          </cell>
          <cell r="M123">
            <v>6000</v>
          </cell>
          <cell r="N123">
            <v>299676.39799999999</v>
          </cell>
          <cell r="P123">
            <v>29475.86</v>
          </cell>
          <cell r="Q123">
            <v>9.8358963858074674E-2</v>
          </cell>
          <cell r="R123">
            <v>270200.538</v>
          </cell>
          <cell r="S123">
            <v>149392.16279999999</v>
          </cell>
          <cell r="T123">
            <v>150284.2352</v>
          </cell>
          <cell r="U123">
            <v>20056.847040000001</v>
          </cell>
          <cell r="V123">
            <v>6.6928350627065397E-2</v>
          </cell>
          <cell r="W123">
            <v>279619.55095999996</v>
          </cell>
          <cell r="Y123">
            <v>218211.04840799997</v>
          </cell>
          <cell r="Z123">
            <v>44801.2</v>
          </cell>
          <cell r="AA123">
            <v>46705.599999999999</v>
          </cell>
          <cell r="AB123">
            <v>26185.325808959995</v>
          </cell>
          <cell r="AC123">
            <v>20131.660146519996</v>
          </cell>
          <cell r="AD123">
            <v>18184.254033999998</v>
          </cell>
          <cell r="AE123">
            <v>8200</v>
          </cell>
          <cell r="AF123">
            <v>362287.42825095996</v>
          </cell>
          <cell r="AG123">
            <v>0</v>
          </cell>
          <cell r="AH123">
            <v>362287.42825095996</v>
          </cell>
        </row>
        <row r="124">
          <cell r="B124" t="str">
            <v>Akinde Adisa Mulero</v>
          </cell>
          <cell r="C124" t="str">
            <v>Craftsman</v>
          </cell>
          <cell r="D124">
            <v>10630</v>
          </cell>
          <cell r="E124" t="str">
            <v>Ewekoro</v>
          </cell>
          <cell r="F124">
            <v>5</v>
          </cell>
          <cell r="G124">
            <v>229241.4</v>
          </cell>
          <cell r="H124">
            <v>36501</v>
          </cell>
          <cell r="I124">
            <v>38088</v>
          </cell>
          <cell r="J124">
            <v>19748.976000000002</v>
          </cell>
          <cell r="K124">
            <v>22924.14</v>
          </cell>
          <cell r="L124">
            <v>19103.45</v>
          </cell>
          <cell r="M124">
            <v>6000</v>
          </cell>
          <cell r="N124">
            <v>351857.99000000005</v>
          </cell>
          <cell r="P124">
            <v>25512.03</v>
          </cell>
          <cell r="Q124">
            <v>7.2506609839952746E-2</v>
          </cell>
          <cell r="R124">
            <v>326345.96000000008</v>
          </cell>
          <cell r="S124">
            <v>166369.554</v>
          </cell>
          <cell r="T124">
            <v>185488.43600000005</v>
          </cell>
          <cell r="U124">
            <v>28372.109000000011</v>
          </cell>
          <cell r="V124">
            <v>8.0635113615012716E-2</v>
          </cell>
          <cell r="W124">
            <v>323485.88100000005</v>
          </cell>
          <cell r="Y124">
            <v>270183.91403999995</v>
          </cell>
          <cell r="Z124">
            <v>44801.2</v>
          </cell>
          <cell r="AA124">
            <v>46705.599999999999</v>
          </cell>
          <cell r="AB124">
            <v>32422.069684799993</v>
          </cell>
          <cell r="AC124">
            <v>23509.896412599996</v>
          </cell>
          <cell r="AD124">
            <v>22515.326169999997</v>
          </cell>
          <cell r="AE124">
            <v>8200</v>
          </cell>
          <cell r="AF124">
            <v>424828.10989479994</v>
          </cell>
          <cell r="AG124">
            <v>0</v>
          </cell>
          <cell r="AH124">
            <v>424828.10989479994</v>
          </cell>
        </row>
        <row r="125">
          <cell r="B125" t="str">
            <v>Akinfenwa Akindele Taiwo</v>
          </cell>
          <cell r="C125" t="str">
            <v>Craftsman</v>
          </cell>
          <cell r="D125">
            <v>10462</v>
          </cell>
          <cell r="E125" t="str">
            <v>Ewekoro</v>
          </cell>
          <cell r="F125">
            <v>5</v>
          </cell>
          <cell r="G125">
            <v>205173.6</v>
          </cell>
          <cell r="H125">
            <v>36501</v>
          </cell>
          <cell r="I125">
            <v>38088</v>
          </cell>
          <cell r="J125">
            <v>18184.569</v>
          </cell>
          <cell r="K125">
            <v>20517.36</v>
          </cell>
          <cell r="L125">
            <v>17097.8</v>
          </cell>
          <cell r="M125">
            <v>6000</v>
          </cell>
          <cell r="N125">
            <v>323377.75999999995</v>
          </cell>
          <cell r="P125">
            <v>19138.2</v>
          </cell>
          <cell r="Q125">
            <v>5.9182177525133467E-2</v>
          </cell>
          <cell r="R125">
            <v>304239.55999999994</v>
          </cell>
          <cell r="S125">
            <v>157103.451</v>
          </cell>
          <cell r="T125">
            <v>166274.30899999995</v>
          </cell>
          <cell r="U125">
            <v>23568.577249999988</v>
          </cell>
          <cell r="V125">
            <v>7.2882492753985284E-2</v>
          </cell>
          <cell r="W125">
            <v>299809.18274999998</v>
          </cell>
          <cell r="Y125">
            <v>241817.60496000003</v>
          </cell>
          <cell r="Z125">
            <v>44801.2</v>
          </cell>
          <cell r="AA125">
            <v>46705.599999999999</v>
          </cell>
          <cell r="AB125">
            <v>29018.112595200004</v>
          </cell>
          <cell r="AC125">
            <v>21666.086322400002</v>
          </cell>
          <cell r="AD125">
            <v>20151.467080000002</v>
          </cell>
          <cell r="AE125">
            <v>8200</v>
          </cell>
          <cell r="AF125">
            <v>390693.9846352</v>
          </cell>
          <cell r="AG125">
            <v>0</v>
          </cell>
          <cell r="AH125">
            <v>390693.9846352</v>
          </cell>
        </row>
        <row r="126">
          <cell r="B126" t="str">
            <v xml:space="preserve">Akinola David  </v>
          </cell>
          <cell r="C126" t="str">
            <v>Bulk Loader / Shunter</v>
          </cell>
          <cell r="D126">
            <v>10536</v>
          </cell>
          <cell r="E126" t="str">
            <v>Ewekoro</v>
          </cell>
          <cell r="F126">
            <v>5</v>
          </cell>
          <cell r="G126">
            <v>234559.92</v>
          </cell>
          <cell r="H126">
            <v>36501</v>
          </cell>
          <cell r="I126">
            <v>38088</v>
          </cell>
          <cell r="J126">
            <v>20094.679800000002</v>
          </cell>
          <cell r="K126">
            <v>23455.992000000002</v>
          </cell>
          <cell r="L126">
            <v>19546.66</v>
          </cell>
          <cell r="M126">
            <v>6000</v>
          </cell>
          <cell r="N126">
            <v>358151.57200000004</v>
          </cell>
          <cell r="P126">
            <v>40479.43</v>
          </cell>
          <cell r="Q126">
            <v>0.1130231811463332</v>
          </cell>
          <cell r="R126">
            <v>317672.14200000005</v>
          </cell>
          <cell r="S126">
            <v>168417.18419999999</v>
          </cell>
          <cell r="T126">
            <v>189734.38780000005</v>
          </cell>
          <cell r="U126">
            <v>29433.596950000014</v>
          </cell>
          <cell r="V126">
            <v>8.2181956610258886E-2</v>
          </cell>
          <cell r="W126">
            <v>328717.97505000001</v>
          </cell>
          <cell r="Y126">
            <v>276452.321712</v>
          </cell>
          <cell r="Z126">
            <v>44801.2</v>
          </cell>
          <cell r="AA126">
            <v>46705.599999999999</v>
          </cell>
          <cell r="AB126">
            <v>33174.278605439999</v>
          </cell>
          <cell r="AC126">
            <v>23917.34291128</v>
          </cell>
          <cell r="AD126">
            <v>23037.693476</v>
          </cell>
          <cell r="AE126">
            <v>8200</v>
          </cell>
          <cell r="AF126">
            <v>432371.09379343997</v>
          </cell>
          <cell r="AG126">
            <v>0</v>
          </cell>
          <cell r="AH126">
            <v>432371.09379343997</v>
          </cell>
        </row>
        <row r="127">
          <cell r="B127" t="str">
            <v xml:space="preserve">Akintoye Fisayo  Fisayo </v>
          </cell>
          <cell r="C127" t="str">
            <v>Packer Operator</v>
          </cell>
          <cell r="D127">
            <v>10682</v>
          </cell>
          <cell r="E127" t="str">
            <v>Ewekoro</v>
          </cell>
          <cell r="F127">
            <v>5</v>
          </cell>
          <cell r="G127">
            <v>216586.92</v>
          </cell>
          <cell r="H127">
            <v>36501</v>
          </cell>
          <cell r="I127">
            <v>38088</v>
          </cell>
          <cell r="J127">
            <v>18926.434800000003</v>
          </cell>
          <cell r="K127">
            <v>21658.692000000003</v>
          </cell>
          <cell r="L127">
            <v>18048.91</v>
          </cell>
          <cell r="M127">
            <v>6000</v>
          </cell>
          <cell r="N127">
            <v>336883.522</v>
          </cell>
          <cell r="P127">
            <v>26509.77</v>
          </cell>
          <cell r="Q127">
            <v>7.869120413672237E-2</v>
          </cell>
          <cell r="R127">
            <v>310373.75199999998</v>
          </cell>
          <cell r="S127">
            <v>161497.57920000001</v>
          </cell>
          <cell r="T127">
            <v>175385.94279999999</v>
          </cell>
          <cell r="U127">
            <v>25846.485699999997</v>
          </cell>
          <cell r="V127">
            <v>7.6722320956974552E-2</v>
          </cell>
          <cell r="W127">
            <v>311037.03629999998</v>
          </cell>
          <cell r="Y127">
            <v>255269.34391200004</v>
          </cell>
          <cell r="Z127">
            <v>44801.2</v>
          </cell>
          <cell r="AA127">
            <v>46705.599999999999</v>
          </cell>
          <cell r="AB127">
            <v>30632.321269440003</v>
          </cell>
          <cell r="AC127">
            <v>22540.449354280001</v>
          </cell>
          <cell r="AD127">
            <v>21272.445326000005</v>
          </cell>
          <cell r="AE127">
            <v>8200</v>
          </cell>
          <cell r="AF127">
            <v>406880.91050743998</v>
          </cell>
          <cell r="AG127">
            <v>0</v>
          </cell>
          <cell r="AH127">
            <v>406880.91050743998</v>
          </cell>
        </row>
        <row r="128">
          <cell r="B128" t="str">
            <v>Akinyele Akinwumi  Stephen</v>
          </cell>
          <cell r="C128" t="str">
            <v>Packer Operator</v>
          </cell>
          <cell r="D128">
            <v>10628</v>
          </cell>
          <cell r="E128" t="str">
            <v>Ewekoro</v>
          </cell>
          <cell r="F128">
            <v>5</v>
          </cell>
          <cell r="G128">
            <v>198305.76</v>
          </cell>
          <cell r="H128">
            <v>36501</v>
          </cell>
          <cell r="I128">
            <v>38088</v>
          </cell>
          <cell r="J128">
            <v>17738.1594</v>
          </cell>
          <cell r="K128">
            <v>19830.576000000001</v>
          </cell>
          <cell r="L128">
            <v>16525.48</v>
          </cell>
          <cell r="M128">
            <v>6000</v>
          </cell>
          <cell r="N128">
            <v>315250.81599999999</v>
          </cell>
          <cell r="P128">
            <v>21596.57</v>
          </cell>
          <cell r="Q128">
            <v>6.8505992384171974E-2</v>
          </cell>
          <cell r="R128">
            <v>293654.24599999998</v>
          </cell>
          <cell r="S128">
            <v>154459.33260000002</v>
          </cell>
          <cell r="T128">
            <v>160791.48339999997</v>
          </cell>
          <cell r="U128">
            <v>22197.870849999992</v>
          </cell>
          <cell r="V128">
            <v>7.0413365242486772E-2</v>
          </cell>
          <cell r="W128">
            <v>293052.94514999999</v>
          </cell>
          <cell r="Y128">
            <v>233723.16873599999</v>
          </cell>
          <cell r="Z128">
            <v>44801.2</v>
          </cell>
          <cell r="AA128">
            <v>46705.599999999999</v>
          </cell>
          <cell r="AB128">
            <v>28046.780248319999</v>
          </cell>
          <cell r="AC128">
            <v>21139.947967839998</v>
          </cell>
          <cell r="AD128">
            <v>19476.930727999999</v>
          </cell>
          <cell r="AE128">
            <v>8200</v>
          </cell>
          <cell r="AF128">
            <v>380953.67971231998</v>
          </cell>
          <cell r="AG128">
            <v>0</v>
          </cell>
          <cell r="AH128">
            <v>380953.67971231998</v>
          </cell>
        </row>
        <row r="129">
          <cell r="B129" t="str">
            <v>Asiava Stanley Oriehoghenebruru</v>
          </cell>
          <cell r="C129" t="str">
            <v>Sales Clerk</v>
          </cell>
          <cell r="D129">
            <v>10498</v>
          </cell>
          <cell r="E129" t="str">
            <v>Ewekoro</v>
          </cell>
          <cell r="F129">
            <v>5</v>
          </cell>
          <cell r="G129">
            <v>262867.92</v>
          </cell>
          <cell r="H129">
            <v>36501</v>
          </cell>
          <cell r="I129">
            <v>38088</v>
          </cell>
          <cell r="J129">
            <v>21934.699799999999</v>
          </cell>
          <cell r="K129">
            <v>26286.792000000001</v>
          </cell>
          <cell r="L129">
            <v>21905.66</v>
          </cell>
          <cell r="M129">
            <v>6000</v>
          </cell>
          <cell r="N129">
            <v>391649.37199999997</v>
          </cell>
          <cell r="P129">
            <v>30556.79</v>
          </cell>
          <cell r="Q129">
            <v>7.8020781302312422E-2</v>
          </cell>
          <cell r="R129">
            <v>361092.58199999999</v>
          </cell>
          <cell r="S129">
            <v>179315.76420000003</v>
          </cell>
          <cell r="T129">
            <v>212333.60779999994</v>
          </cell>
          <cell r="U129">
            <v>35083.401949999985</v>
          </cell>
          <cell r="V129">
            <v>8.9578598762568643E-2</v>
          </cell>
          <cell r="W129">
            <v>356565.97005</v>
          </cell>
          <cell r="Y129">
            <v>309816.130512</v>
          </cell>
          <cell r="Z129">
            <v>44801.2</v>
          </cell>
          <cell r="AA129">
            <v>46705.599999999999</v>
          </cell>
          <cell r="AB129">
            <v>37177.935661440002</v>
          </cell>
          <cell r="AC129">
            <v>26085.990483280002</v>
          </cell>
          <cell r="AD129">
            <v>25818.010876</v>
          </cell>
          <cell r="AE129">
            <v>8200</v>
          </cell>
          <cell r="AF129">
            <v>472518.87704943999</v>
          </cell>
          <cell r="AG129">
            <v>0</v>
          </cell>
          <cell r="AH129">
            <v>472518.87704943999</v>
          </cell>
        </row>
        <row r="130">
          <cell r="B130" t="str">
            <v>Asikhia Johnson Momodu</v>
          </cell>
          <cell r="C130" t="str">
            <v>Craftsman</v>
          </cell>
          <cell r="D130">
            <v>10713</v>
          </cell>
          <cell r="E130" t="str">
            <v>Ewekoro</v>
          </cell>
          <cell r="F130">
            <v>5</v>
          </cell>
          <cell r="G130">
            <v>210478.56</v>
          </cell>
          <cell r="H130">
            <v>36501</v>
          </cell>
          <cell r="I130">
            <v>38088</v>
          </cell>
          <cell r="J130">
            <v>18529.3914</v>
          </cell>
          <cell r="K130">
            <v>21047.856</v>
          </cell>
          <cell r="L130">
            <v>17539.88</v>
          </cell>
          <cell r="M130">
            <v>6000</v>
          </cell>
          <cell r="N130">
            <v>329655.29599999997</v>
          </cell>
          <cell r="P130">
            <v>8486.4</v>
          </cell>
          <cell r="Q130">
            <v>2.5743253947298938E-2</v>
          </cell>
          <cell r="R130">
            <v>321168.89599999995</v>
          </cell>
          <cell r="S130">
            <v>159145.86060000001</v>
          </cell>
          <cell r="T130">
            <v>170509.43539999996</v>
          </cell>
          <cell r="U130">
            <v>24627.35884999999</v>
          </cell>
          <cell r="V130">
            <v>7.4706395282665178E-2</v>
          </cell>
          <cell r="W130">
            <v>305027.93715000001</v>
          </cell>
          <cell r="Y130">
            <v>248070.03081599995</v>
          </cell>
          <cell r="Z130">
            <v>44801.2</v>
          </cell>
          <cell r="AA130">
            <v>46705.599999999999</v>
          </cell>
          <cell r="AB130">
            <v>29768.403697919992</v>
          </cell>
          <cell r="AC130">
            <v>22072.494003039996</v>
          </cell>
          <cell r="AD130">
            <v>20672.502567999996</v>
          </cell>
          <cell r="AE130">
            <v>8200</v>
          </cell>
          <cell r="AF130">
            <v>398217.73708191991</v>
          </cell>
          <cell r="AG130">
            <v>0</v>
          </cell>
          <cell r="AH130">
            <v>398217.73708191991</v>
          </cell>
        </row>
        <row r="131">
          <cell r="B131" t="str">
            <v>Awokoya Adetunji David</v>
          </cell>
          <cell r="C131" t="str">
            <v>Craftsman</v>
          </cell>
          <cell r="D131">
            <v>10461</v>
          </cell>
          <cell r="E131" t="str">
            <v>Ewekoro</v>
          </cell>
          <cell r="F131">
            <v>5</v>
          </cell>
          <cell r="G131">
            <v>207127.67999999999</v>
          </cell>
          <cell r="H131">
            <v>36501</v>
          </cell>
          <cell r="I131">
            <v>38088</v>
          </cell>
          <cell r="J131">
            <v>18311.584200000001</v>
          </cell>
          <cell r="K131">
            <v>20712.768</v>
          </cell>
          <cell r="L131">
            <v>17260.64</v>
          </cell>
          <cell r="M131">
            <v>6000</v>
          </cell>
          <cell r="N131">
            <v>325690.08799999999</v>
          </cell>
          <cell r="P131">
            <v>3869.04</v>
          </cell>
          <cell r="Q131">
            <v>1.1879514122640416E-2</v>
          </cell>
          <cell r="R131">
            <v>321821.04800000001</v>
          </cell>
          <cell r="S131">
            <v>157855.77179999999</v>
          </cell>
          <cell r="T131">
            <v>167834.3162</v>
          </cell>
          <cell r="U131">
            <v>23958.57905</v>
          </cell>
          <cell r="V131">
            <v>7.3562505991892513E-2</v>
          </cell>
          <cell r="W131">
            <v>301731.50894999999</v>
          </cell>
          <cell r="Y131">
            <v>244120.68364800001</v>
          </cell>
          <cell r="Z131">
            <v>44801.2</v>
          </cell>
          <cell r="AA131">
            <v>46705.599999999999</v>
          </cell>
          <cell r="AB131">
            <v>29294.482037760001</v>
          </cell>
          <cell r="AC131">
            <v>21815.786437120001</v>
          </cell>
          <cell r="AD131">
            <v>20343.390304</v>
          </cell>
          <cell r="AE131">
            <v>8200</v>
          </cell>
          <cell r="AF131">
            <v>393465.35598976002</v>
          </cell>
          <cell r="AG131">
            <v>0</v>
          </cell>
          <cell r="AH131">
            <v>393465.35598976002</v>
          </cell>
        </row>
        <row r="132">
          <cell r="B132" t="str">
            <v>Awosika Oluwagbenga Jonathan</v>
          </cell>
          <cell r="C132" t="str">
            <v>Craftsman</v>
          </cell>
          <cell r="D132">
            <v>10771</v>
          </cell>
          <cell r="E132" t="str">
            <v>Ewekoro</v>
          </cell>
          <cell r="F132">
            <v>5</v>
          </cell>
          <cell r="G132">
            <v>196067.88</v>
          </cell>
          <cell r="H132">
            <v>36501</v>
          </cell>
          <cell r="I132">
            <v>38088</v>
          </cell>
          <cell r="J132">
            <v>17592.697200000002</v>
          </cell>
          <cell r="K132">
            <v>19606.788</v>
          </cell>
          <cell r="L132">
            <v>16338.99</v>
          </cell>
          <cell r="M132">
            <v>6000</v>
          </cell>
          <cell r="N132">
            <v>312602.658</v>
          </cell>
          <cell r="P132">
            <v>22556.39</v>
          </cell>
          <cell r="Q132">
            <v>7.2156744105483575E-2</v>
          </cell>
          <cell r="R132">
            <v>290046.26799999998</v>
          </cell>
          <cell r="S132">
            <v>153597.7488</v>
          </cell>
          <cell r="T132">
            <v>159004.90919999999</v>
          </cell>
          <cell r="U132">
            <v>21800.98184</v>
          </cell>
          <cell r="V132">
            <v>6.9740231831298127E-2</v>
          </cell>
          <cell r="W132">
            <v>290801.67615999997</v>
          </cell>
          <cell r="Y132">
            <v>231085.60336799998</v>
          </cell>
          <cell r="Z132">
            <v>44801.2</v>
          </cell>
          <cell r="AA132">
            <v>46705.599999999999</v>
          </cell>
          <cell r="AB132">
            <v>27730.272404159998</v>
          </cell>
          <cell r="AC132">
            <v>20968.506218919996</v>
          </cell>
          <cell r="AD132">
            <v>19257.133613999998</v>
          </cell>
          <cell r="AE132">
            <v>8200</v>
          </cell>
          <cell r="AF132">
            <v>377779.80938615993</v>
          </cell>
          <cell r="AG132">
            <v>0</v>
          </cell>
          <cell r="AH132">
            <v>377779.80938615993</v>
          </cell>
        </row>
        <row r="133">
          <cell r="B133" t="str">
            <v xml:space="preserve">Babatunde Babajide  </v>
          </cell>
          <cell r="C133" t="str">
            <v>Electrical Draughtman</v>
          </cell>
          <cell r="D133">
            <v>100652</v>
          </cell>
          <cell r="E133" t="str">
            <v>Ewekoro</v>
          </cell>
          <cell r="F133">
            <v>5</v>
          </cell>
          <cell r="G133">
            <v>146557.07999999999</v>
          </cell>
          <cell r="H133">
            <v>36501</v>
          </cell>
          <cell r="I133">
            <v>38088</v>
          </cell>
          <cell r="J133">
            <v>14374.495199999999</v>
          </cell>
          <cell r="K133">
            <v>14655.707999999999</v>
          </cell>
          <cell r="L133">
            <v>12213.089999999998</v>
          </cell>
          <cell r="M133">
            <v>6000</v>
          </cell>
          <cell r="N133">
            <v>254014.878</v>
          </cell>
          <cell r="P133">
            <v>9386.4</v>
          </cell>
          <cell r="Q133">
            <v>3.695216624279779E-2</v>
          </cell>
          <cell r="R133">
            <v>244628.478</v>
          </cell>
          <cell r="S133">
            <v>134536.09080000001</v>
          </cell>
          <cell r="T133">
            <v>119478.78719999999</v>
          </cell>
          <cell r="U133">
            <v>13895.757439999998</v>
          </cell>
          <cell r="V133">
            <v>5.4704502151247995E-2</v>
          </cell>
          <cell r="W133">
            <v>240119.12056000001</v>
          </cell>
          <cell r="Y133">
            <v>203049.68266175719</v>
          </cell>
          <cell r="Z133">
            <v>44801.2</v>
          </cell>
          <cell r="AA133">
            <v>46705.599999999999</v>
          </cell>
          <cell r="AB133">
            <v>24365.961919410864</v>
          </cell>
          <cell r="AC133">
            <v>19146.171373014215</v>
          </cell>
          <cell r="AD133">
            <v>16920.806888479765</v>
          </cell>
          <cell r="AE133">
            <v>8200</v>
          </cell>
          <cell r="AF133">
            <v>344043.25146964774</v>
          </cell>
          <cell r="AG133">
            <v>33955.609154608101</v>
          </cell>
          <cell r="AH133">
            <v>344043.25146964774</v>
          </cell>
        </row>
        <row r="134">
          <cell r="B134" t="str">
            <v>Esemuze David Okhai</v>
          </cell>
          <cell r="C134" t="str">
            <v>Packer Operator</v>
          </cell>
          <cell r="D134">
            <v>10457</v>
          </cell>
          <cell r="E134" t="str">
            <v>Ewekoro</v>
          </cell>
          <cell r="F134">
            <v>5</v>
          </cell>
          <cell r="G134">
            <v>205173.6</v>
          </cell>
          <cell r="H134">
            <v>36501</v>
          </cell>
          <cell r="I134">
            <v>38088</v>
          </cell>
          <cell r="J134">
            <v>18184.569</v>
          </cell>
          <cell r="K134">
            <v>20517.36</v>
          </cell>
          <cell r="L134">
            <v>17097.8</v>
          </cell>
          <cell r="M134">
            <v>6000</v>
          </cell>
          <cell r="N134">
            <v>323377.75999999995</v>
          </cell>
          <cell r="P134">
            <v>8340.41</v>
          </cell>
          <cell r="Q134">
            <v>2.5791538663635993E-2</v>
          </cell>
          <cell r="R134">
            <v>315037.34999999998</v>
          </cell>
          <cell r="S134">
            <v>157103.451</v>
          </cell>
          <cell r="T134">
            <v>166274.30899999995</v>
          </cell>
          <cell r="U134">
            <v>23568.577249999988</v>
          </cell>
          <cell r="V134">
            <v>7.2882492753985284E-2</v>
          </cell>
          <cell r="W134">
            <v>299809.18274999998</v>
          </cell>
          <cell r="Y134">
            <v>241817.60496000003</v>
          </cell>
          <cell r="Z134">
            <v>44801.2</v>
          </cell>
          <cell r="AA134">
            <v>46705.599999999999</v>
          </cell>
          <cell r="AB134">
            <v>29018.112595200004</v>
          </cell>
          <cell r="AC134">
            <v>21666.086322400002</v>
          </cell>
          <cell r="AD134">
            <v>20151.467080000002</v>
          </cell>
          <cell r="AE134">
            <v>8200</v>
          </cell>
          <cell r="AF134">
            <v>390693.9846352</v>
          </cell>
          <cell r="AG134">
            <v>0</v>
          </cell>
          <cell r="AH134">
            <v>390693.9846352</v>
          </cell>
        </row>
        <row r="135">
          <cell r="B135" t="str">
            <v>Fagbemi Lawrence Olufemi</v>
          </cell>
          <cell r="C135" t="str">
            <v>Blaster</v>
          </cell>
          <cell r="D135">
            <v>10724</v>
          </cell>
          <cell r="E135" t="str">
            <v>Ewekoro</v>
          </cell>
          <cell r="F135">
            <v>5</v>
          </cell>
          <cell r="G135">
            <v>210752.52</v>
          </cell>
          <cell r="H135">
            <v>36501</v>
          </cell>
          <cell r="I135">
            <v>38088</v>
          </cell>
          <cell r="J135">
            <v>18547.198800000002</v>
          </cell>
          <cell r="K135">
            <v>21075.252</v>
          </cell>
          <cell r="L135">
            <v>17562.71</v>
          </cell>
          <cell r="M135">
            <v>6000</v>
          </cell>
          <cell r="N135">
            <v>329979.48200000002</v>
          </cell>
          <cell r="P135">
            <v>26191.69</v>
          </cell>
          <cell r="Q135">
            <v>7.9373692695232478E-2</v>
          </cell>
          <cell r="R135">
            <v>303787.79200000002</v>
          </cell>
          <cell r="S135">
            <v>159251.3352</v>
          </cell>
          <cell r="T135">
            <v>170728.14680000002</v>
          </cell>
          <cell r="U135">
            <v>24682.036700000004</v>
          </cell>
          <cell r="V135">
            <v>7.479870127197788E-2</v>
          </cell>
          <cell r="W135">
            <v>305297.44530000002</v>
          </cell>
          <cell r="Y135">
            <v>248392.92007199998</v>
          </cell>
          <cell r="Z135">
            <v>44801.2</v>
          </cell>
          <cell r="AA135">
            <v>46705.599999999999</v>
          </cell>
          <cell r="AB135">
            <v>29807.150408639995</v>
          </cell>
          <cell r="AC135">
            <v>22093.481804679996</v>
          </cell>
          <cell r="AD135">
            <v>20699.410005999998</v>
          </cell>
          <cell r="AE135">
            <v>8200</v>
          </cell>
          <cell r="AF135">
            <v>398606.28048663994</v>
          </cell>
          <cell r="AG135">
            <v>0</v>
          </cell>
          <cell r="AH135">
            <v>398606.28048663994</v>
          </cell>
        </row>
        <row r="136">
          <cell r="B136" t="str">
            <v>Folorunsho Isaac  Opeoluwa</v>
          </cell>
          <cell r="C136" t="str">
            <v>Craftsman</v>
          </cell>
          <cell r="D136">
            <v>100243</v>
          </cell>
          <cell r="E136" t="str">
            <v>Ewekoro</v>
          </cell>
          <cell r="F136">
            <v>5</v>
          </cell>
          <cell r="G136">
            <v>185144.28</v>
          </cell>
          <cell r="H136">
            <v>36501</v>
          </cell>
          <cell r="I136">
            <v>38088</v>
          </cell>
          <cell r="J136">
            <v>16882.663199999999</v>
          </cell>
          <cell r="K136">
            <v>18514.428</v>
          </cell>
          <cell r="L136">
            <v>15428.69</v>
          </cell>
          <cell r="M136">
            <v>6000</v>
          </cell>
          <cell r="N136">
            <v>299676.39799999999</v>
          </cell>
          <cell r="P136">
            <v>32994.81</v>
          </cell>
          <cell r="Q136">
            <v>0.11010146351265207</v>
          </cell>
          <cell r="R136">
            <v>266681.58799999999</v>
          </cell>
          <cell r="S136">
            <v>149392.16279999999</v>
          </cell>
          <cell r="T136">
            <v>150284.2352</v>
          </cell>
          <cell r="U136">
            <v>20056.847040000001</v>
          </cell>
          <cell r="V136">
            <v>6.6928350627065397E-2</v>
          </cell>
          <cell r="W136">
            <v>279619.55095999996</v>
          </cell>
          <cell r="Y136">
            <v>218211.04840799997</v>
          </cell>
          <cell r="Z136">
            <v>44801.2</v>
          </cell>
          <cell r="AA136">
            <v>46705.599999999999</v>
          </cell>
          <cell r="AB136">
            <v>26185.325808959995</v>
          </cell>
          <cell r="AC136">
            <v>20131.660146519996</v>
          </cell>
          <cell r="AD136">
            <v>18184.254033999998</v>
          </cell>
          <cell r="AE136">
            <v>8200</v>
          </cell>
          <cell r="AF136">
            <v>362287.42825095996</v>
          </cell>
          <cell r="AG136">
            <v>0</v>
          </cell>
          <cell r="AH136">
            <v>362287.42825095996</v>
          </cell>
        </row>
        <row r="137">
          <cell r="B137" t="str">
            <v>Ganiyu Nojeem Akanni</v>
          </cell>
          <cell r="C137" t="str">
            <v>Craftsman</v>
          </cell>
          <cell r="D137">
            <v>10667</v>
          </cell>
          <cell r="E137" t="str">
            <v>Ewekoro</v>
          </cell>
          <cell r="F137">
            <v>5</v>
          </cell>
          <cell r="G137">
            <v>222493.92</v>
          </cell>
          <cell r="H137">
            <v>36501</v>
          </cell>
          <cell r="I137">
            <v>38088</v>
          </cell>
          <cell r="J137">
            <v>19310.389800000004</v>
          </cell>
          <cell r="K137">
            <v>22249.392000000003</v>
          </cell>
          <cell r="L137">
            <v>18541.16</v>
          </cell>
          <cell r="M137">
            <v>6000</v>
          </cell>
          <cell r="N137">
            <v>343873.47200000001</v>
          </cell>
          <cell r="P137">
            <v>28031.48</v>
          </cell>
          <cell r="Q137">
            <v>8.1516843497599023E-2</v>
          </cell>
          <cell r="R137">
            <v>315841.99200000003</v>
          </cell>
          <cell r="S137">
            <v>163771.77420000001</v>
          </cell>
          <cell r="T137">
            <v>180101.69779999999</v>
          </cell>
          <cell r="U137">
            <v>27025.424449999999</v>
          </cell>
          <cell r="V137">
            <v>7.8591187313221997E-2</v>
          </cell>
          <cell r="W137">
            <v>316848.04755000002</v>
          </cell>
          <cell r="Y137">
            <v>262231.33411200001</v>
          </cell>
          <cell r="Z137">
            <v>44801.2</v>
          </cell>
          <cell r="AA137">
            <v>46705.599999999999</v>
          </cell>
          <cell r="AB137">
            <v>31467.76009344</v>
          </cell>
          <cell r="AC137">
            <v>22992.978717280002</v>
          </cell>
          <cell r="AD137">
            <v>21852.611176000002</v>
          </cell>
          <cell r="AE137">
            <v>8200</v>
          </cell>
          <cell r="AF137">
            <v>415258.50538143999</v>
          </cell>
          <cell r="AG137">
            <v>0</v>
          </cell>
          <cell r="AH137">
            <v>415258.50538143999</v>
          </cell>
        </row>
        <row r="138">
          <cell r="B138" t="str">
            <v xml:space="preserve">Hunge Bankole </v>
          </cell>
          <cell r="C138" t="str">
            <v>Loader / Excavator</v>
          </cell>
          <cell r="D138">
            <v>10720</v>
          </cell>
          <cell r="E138" t="str">
            <v>Ewekoro</v>
          </cell>
          <cell r="F138">
            <v>5</v>
          </cell>
          <cell r="G138">
            <v>227724.96</v>
          </cell>
          <cell r="H138">
            <v>36501</v>
          </cell>
          <cell r="I138">
            <v>38088</v>
          </cell>
          <cell r="J138">
            <v>19650.4074</v>
          </cell>
          <cell r="K138">
            <v>22772.495999999999</v>
          </cell>
          <cell r="L138">
            <v>18977.079999999998</v>
          </cell>
          <cell r="M138">
            <v>6000</v>
          </cell>
          <cell r="N138">
            <v>350063.53599999996</v>
          </cell>
          <cell r="P138">
            <v>17101.43</v>
          </cell>
          <cell r="Q138">
            <v>4.88523603326683E-2</v>
          </cell>
          <cell r="R138">
            <v>332962.10599999997</v>
          </cell>
          <cell r="S138">
            <v>165785.72459999999</v>
          </cell>
          <cell r="T138">
            <v>184277.81139999998</v>
          </cell>
          <cell r="U138">
            <v>28069.452849999994</v>
          </cell>
          <cell r="V138">
            <v>8.0183880819852074E-2</v>
          </cell>
          <cell r="W138">
            <v>321994.08314999996</v>
          </cell>
          <cell r="Y138">
            <v>268396.63785599993</v>
          </cell>
          <cell r="Z138">
            <v>44801.2</v>
          </cell>
          <cell r="AA138">
            <v>46705.599999999999</v>
          </cell>
          <cell r="AB138">
            <v>32207.596542719992</v>
          </cell>
          <cell r="AC138">
            <v>23393.723460639994</v>
          </cell>
          <cell r="AD138">
            <v>22366.386487999993</v>
          </cell>
          <cell r="AE138">
            <v>8200</v>
          </cell>
          <cell r="AF138">
            <v>422677.42088671989</v>
          </cell>
          <cell r="AG138">
            <v>0</v>
          </cell>
          <cell r="AH138">
            <v>422677.42088671989</v>
          </cell>
        </row>
        <row r="139">
          <cell r="B139" t="str">
            <v>Isiguzo Johnson Odinaka</v>
          </cell>
          <cell r="C139" t="str">
            <v>Storekeeper</v>
          </cell>
          <cell r="D139">
            <v>11413</v>
          </cell>
          <cell r="E139" t="str">
            <v>Ewekoro</v>
          </cell>
          <cell r="F139">
            <v>5</v>
          </cell>
          <cell r="G139">
            <v>242912.76</v>
          </cell>
          <cell r="H139">
            <v>36501</v>
          </cell>
          <cell r="I139">
            <v>38088</v>
          </cell>
          <cell r="J139">
            <v>20637.614400000002</v>
          </cell>
          <cell r="K139">
            <v>24291.276000000002</v>
          </cell>
          <cell r="L139">
            <v>20242.73</v>
          </cell>
          <cell r="M139">
            <v>6000</v>
          </cell>
          <cell r="N139">
            <v>368035.766</v>
          </cell>
          <cell r="P139">
            <v>17013.25</v>
          </cell>
          <cell r="Q139">
            <v>4.6227164780501248E-2</v>
          </cell>
          <cell r="R139">
            <v>351022.516</v>
          </cell>
          <cell r="S139">
            <v>171633.0276</v>
          </cell>
          <cell r="T139">
            <v>196402.7384</v>
          </cell>
          <cell r="U139">
            <v>31100.684600000001</v>
          </cell>
          <cell r="V139">
            <v>8.4504516878938341E-2</v>
          </cell>
          <cell r="W139">
            <v>336935.08140000002</v>
          </cell>
          <cell r="Y139">
            <v>286296.97893599997</v>
          </cell>
          <cell r="Z139">
            <v>44801.2</v>
          </cell>
          <cell r="AA139">
            <v>46705.599999999999</v>
          </cell>
          <cell r="AB139">
            <v>34355.637472319999</v>
          </cell>
          <cell r="AC139">
            <v>24557.24563084</v>
          </cell>
          <cell r="AD139">
            <v>23858.081577999998</v>
          </cell>
          <cell r="AE139">
            <v>8200</v>
          </cell>
          <cell r="AF139">
            <v>444217.49798631994</v>
          </cell>
          <cell r="AG139">
            <v>0</v>
          </cell>
          <cell r="AH139">
            <v>444217.49798631994</v>
          </cell>
        </row>
        <row r="140">
          <cell r="B140" t="str">
            <v>Jimoh Taliat Adelola</v>
          </cell>
          <cell r="C140" t="str">
            <v>Craftsman</v>
          </cell>
          <cell r="D140">
            <v>10542</v>
          </cell>
          <cell r="E140" t="str">
            <v>Ewekoro</v>
          </cell>
          <cell r="F140">
            <v>5</v>
          </cell>
          <cell r="G140">
            <v>218649.60000000001</v>
          </cell>
          <cell r="H140">
            <v>36501</v>
          </cell>
          <cell r="I140">
            <v>38088</v>
          </cell>
          <cell r="J140">
            <v>19060.508999999998</v>
          </cell>
          <cell r="K140">
            <v>21864.960000000003</v>
          </cell>
          <cell r="L140">
            <v>18220.8</v>
          </cell>
          <cell r="M140">
            <v>6000</v>
          </cell>
          <cell r="N140">
            <v>339324.36</v>
          </cell>
          <cell r="P140">
            <v>18728.580000000002</v>
          </cell>
          <cell r="Q140">
            <v>5.5193738522044226E-2</v>
          </cell>
          <cell r="R140">
            <v>320595.77999999997</v>
          </cell>
          <cell r="S140">
            <v>162291.71100000001</v>
          </cell>
          <cell r="T140">
            <v>177032.64899999998</v>
          </cell>
          <cell r="U140">
            <v>26258.162249999994</v>
          </cell>
          <cell r="V140">
            <v>7.7383663966831009E-2</v>
          </cell>
          <cell r="W140">
            <v>313066.19774999999</v>
          </cell>
          <cell r="Y140">
            <v>257700.41856000002</v>
          </cell>
          <cell r="Z140">
            <v>44801.2</v>
          </cell>
          <cell r="AA140">
            <v>46705.599999999999</v>
          </cell>
          <cell r="AB140">
            <v>30924.050227200001</v>
          </cell>
          <cell r="AC140">
            <v>22698.469206400001</v>
          </cell>
          <cell r="AD140">
            <v>21475.034880000003</v>
          </cell>
          <cell r="AE140">
            <v>8200</v>
          </cell>
          <cell r="AF140">
            <v>409806.30366719997</v>
          </cell>
          <cell r="AG140">
            <v>0</v>
          </cell>
          <cell r="AH140">
            <v>409806.30366719997</v>
          </cell>
        </row>
        <row r="141">
          <cell r="B141" t="str">
            <v>Kareem Modiu  Abiodun</v>
          </cell>
          <cell r="C141" t="str">
            <v>Checker</v>
          </cell>
          <cell r="D141">
            <v>10450</v>
          </cell>
          <cell r="E141" t="str">
            <v>Ewekoro</v>
          </cell>
          <cell r="F141">
            <v>5</v>
          </cell>
          <cell r="G141">
            <v>242158.44</v>
          </cell>
          <cell r="H141">
            <v>36501</v>
          </cell>
          <cell r="I141">
            <v>38088</v>
          </cell>
          <cell r="J141">
            <v>20588.583600000002</v>
          </cell>
          <cell r="K141">
            <v>24215.844000000001</v>
          </cell>
          <cell r="L141">
            <v>20179.87</v>
          </cell>
          <cell r="M141">
            <v>6000</v>
          </cell>
          <cell r="N141">
            <v>367143.15399999998</v>
          </cell>
          <cell r="P141">
            <v>20482.41</v>
          </cell>
          <cell r="Q141">
            <v>5.5788620261185647E-2</v>
          </cell>
          <cell r="R141">
            <v>346660.74400000001</v>
          </cell>
          <cell r="S141">
            <v>171342.61440000002</v>
          </cell>
          <cell r="T141">
            <v>195800.53959999996</v>
          </cell>
          <cell r="U141">
            <v>30950.13489999999</v>
          </cell>
          <cell r="V141">
            <v>8.4299910165286623E-2</v>
          </cell>
          <cell r="W141">
            <v>336193.01909999998</v>
          </cell>
          <cell r="Y141">
            <v>285407.93738399999</v>
          </cell>
          <cell r="Z141">
            <v>44801.2</v>
          </cell>
          <cell r="AA141">
            <v>46705.599999999999</v>
          </cell>
          <cell r="AB141">
            <v>34248.952486080001</v>
          </cell>
          <cell r="AC141">
            <v>24499.457929960001</v>
          </cell>
          <cell r="AD141">
            <v>23783.994781999998</v>
          </cell>
          <cell r="AE141">
            <v>8200</v>
          </cell>
          <cell r="AF141">
            <v>443147.68465208</v>
          </cell>
          <cell r="AG141">
            <v>0</v>
          </cell>
          <cell r="AH141">
            <v>443147.68465208</v>
          </cell>
        </row>
        <row r="142">
          <cell r="B142" t="str">
            <v>Kasali Taiwo Oseni</v>
          </cell>
          <cell r="C142" t="str">
            <v>Not Applicable</v>
          </cell>
          <cell r="D142">
            <v>100607</v>
          </cell>
          <cell r="E142" t="str">
            <v>Ewekoro</v>
          </cell>
          <cell r="F142">
            <v>5</v>
          </cell>
          <cell r="G142">
            <v>169755.84</v>
          </cell>
          <cell r="H142">
            <v>36501</v>
          </cell>
          <cell r="I142">
            <v>38088</v>
          </cell>
          <cell r="J142">
            <v>15882.4146</v>
          </cell>
          <cell r="K142">
            <v>16975.583999999999</v>
          </cell>
          <cell r="L142">
            <v>14146.32</v>
          </cell>
          <cell r="M142">
            <v>6000</v>
          </cell>
          <cell r="N142">
            <v>281466.74400000001</v>
          </cell>
          <cell r="P142">
            <v>21506.47</v>
          </cell>
          <cell r="Q142">
            <v>7.6408564984856611E-2</v>
          </cell>
          <cell r="R142">
            <v>259960.274</v>
          </cell>
          <cell r="S142">
            <v>143467.6134</v>
          </cell>
          <cell r="T142">
            <v>137999.1306</v>
          </cell>
          <cell r="U142">
            <v>17599.826120000002</v>
          </cell>
          <cell r="V142">
            <v>6.2528971877402334E-2</v>
          </cell>
          <cell r="W142">
            <v>263866.91788000002</v>
          </cell>
          <cell r="Y142">
            <v>201015.30330640011</v>
          </cell>
          <cell r="Z142">
            <v>44801.2</v>
          </cell>
          <cell r="AA142">
            <v>46705.599999999999</v>
          </cell>
          <cell r="AB142">
            <v>24121.836396768012</v>
          </cell>
          <cell r="AC142">
            <v>19013.936714916006</v>
          </cell>
          <cell r="AD142">
            <v>16751.275275533342</v>
          </cell>
          <cell r="AE142">
            <v>8200</v>
          </cell>
          <cell r="AF142">
            <v>341595.21497870138</v>
          </cell>
          <cell r="AG142">
            <v>1053.9987162881298</v>
          </cell>
          <cell r="AH142">
            <v>341595.21497870138</v>
          </cell>
        </row>
        <row r="143">
          <cell r="B143" t="str">
            <v xml:space="preserve">Kehinde Olatunji </v>
          </cell>
          <cell r="C143" t="str">
            <v>Bag Loader</v>
          </cell>
          <cell r="D143">
            <v>10597</v>
          </cell>
          <cell r="E143" t="str">
            <v>Ewekoro</v>
          </cell>
          <cell r="F143">
            <v>5</v>
          </cell>
          <cell r="G143">
            <v>218370.36</v>
          </cell>
          <cell r="H143">
            <v>36501</v>
          </cell>
          <cell r="I143">
            <v>38088</v>
          </cell>
          <cell r="J143">
            <v>19042.358400000001</v>
          </cell>
          <cell r="K143">
            <v>21837.036</v>
          </cell>
          <cell r="L143">
            <v>18197.53</v>
          </cell>
          <cell r="M143">
            <v>6000</v>
          </cell>
          <cell r="N143">
            <v>338993.92599999998</v>
          </cell>
          <cell r="P143">
            <v>18123.82</v>
          </cell>
          <cell r="Q143">
            <v>5.3463553798306113E-2</v>
          </cell>
          <cell r="R143">
            <v>320870.10599999997</v>
          </cell>
          <cell r="S143">
            <v>162184.20360000001</v>
          </cell>
          <cell r="T143">
            <v>176809.72239999997</v>
          </cell>
          <cell r="U143">
            <v>26202.430599999992</v>
          </cell>
          <cell r="V143">
            <v>7.7294690524926962E-2</v>
          </cell>
          <cell r="W143">
            <v>312791.49540000001</v>
          </cell>
          <cell r="Y143">
            <v>257371.306296</v>
          </cell>
          <cell r="Z143">
            <v>44801.2</v>
          </cell>
          <cell r="AA143">
            <v>46705.599999999999</v>
          </cell>
          <cell r="AB143">
            <v>30884.55675552</v>
          </cell>
          <cell r="AC143">
            <v>22677.076909239997</v>
          </cell>
          <cell r="AD143">
            <v>21447.608858</v>
          </cell>
          <cell r="AE143">
            <v>8200</v>
          </cell>
          <cell r="AF143">
            <v>409410.27190951997</v>
          </cell>
          <cell r="AG143">
            <v>0</v>
          </cell>
          <cell r="AH143">
            <v>409410.27190951997</v>
          </cell>
        </row>
        <row r="144">
          <cell r="B144" t="str">
            <v>Lateef Rasaq  Olawale</v>
          </cell>
          <cell r="C144" t="str">
            <v>Craftsman</v>
          </cell>
          <cell r="D144">
            <v>10815</v>
          </cell>
          <cell r="E144" t="str">
            <v>Ewekoro</v>
          </cell>
          <cell r="F144">
            <v>5</v>
          </cell>
          <cell r="G144">
            <v>185144.28</v>
          </cell>
          <cell r="H144">
            <v>36501</v>
          </cell>
          <cell r="I144">
            <v>38088</v>
          </cell>
          <cell r="J144">
            <v>16882.663199999999</v>
          </cell>
          <cell r="K144">
            <v>18514.428</v>
          </cell>
          <cell r="L144">
            <v>15428.69</v>
          </cell>
          <cell r="M144">
            <v>6000</v>
          </cell>
          <cell r="N144">
            <v>299676.39799999999</v>
          </cell>
          <cell r="P144">
            <v>22376.16</v>
          </cell>
          <cell r="Q144">
            <v>7.4667742102265927E-2</v>
          </cell>
          <cell r="R144">
            <v>277300.23800000001</v>
          </cell>
          <cell r="S144">
            <v>149392.16279999999</v>
          </cell>
          <cell r="T144">
            <v>150284.2352</v>
          </cell>
          <cell r="U144">
            <v>20056.847040000001</v>
          </cell>
          <cell r="V144">
            <v>6.6928350627065397E-2</v>
          </cell>
          <cell r="W144">
            <v>279619.55095999996</v>
          </cell>
          <cell r="Y144">
            <v>218211.04840799997</v>
          </cell>
          <cell r="Z144">
            <v>44801.2</v>
          </cell>
          <cell r="AA144">
            <v>46705.599999999999</v>
          </cell>
          <cell r="AB144">
            <v>26185.325808959995</v>
          </cell>
          <cell r="AC144">
            <v>20131.660146519996</v>
          </cell>
          <cell r="AD144">
            <v>18184.254033999998</v>
          </cell>
          <cell r="AE144">
            <v>8200</v>
          </cell>
          <cell r="AF144">
            <v>362287.42825095996</v>
          </cell>
          <cell r="AG144">
            <v>0</v>
          </cell>
          <cell r="AH144">
            <v>362287.42825095996</v>
          </cell>
        </row>
        <row r="145">
          <cell r="B145" t="str">
            <v>Musa Saliu Aleakhue (Jnr)</v>
          </cell>
          <cell r="C145" t="str">
            <v>Bag Loader</v>
          </cell>
          <cell r="D145">
            <v>10674</v>
          </cell>
          <cell r="E145" t="str">
            <v>Ewekoro</v>
          </cell>
          <cell r="F145">
            <v>5</v>
          </cell>
          <cell r="G145">
            <v>218649.60000000001</v>
          </cell>
          <cell r="H145">
            <v>36501</v>
          </cell>
          <cell r="I145">
            <v>38088</v>
          </cell>
          <cell r="J145">
            <v>19060.508999999998</v>
          </cell>
          <cell r="K145">
            <v>21864.960000000003</v>
          </cell>
          <cell r="L145">
            <v>18220.8</v>
          </cell>
          <cell r="M145">
            <v>6000</v>
          </cell>
          <cell r="N145">
            <v>339324.36</v>
          </cell>
          <cell r="P145">
            <v>22538.59</v>
          </cell>
          <cell r="Q145">
            <v>6.6421962749741867E-2</v>
          </cell>
          <cell r="R145">
            <v>316785.76999999996</v>
          </cell>
          <cell r="S145">
            <v>162291.71100000001</v>
          </cell>
          <cell r="T145">
            <v>177032.64899999998</v>
          </cell>
          <cell r="U145">
            <v>26258.162249999994</v>
          </cell>
          <cell r="V145">
            <v>7.7383663966831009E-2</v>
          </cell>
          <cell r="W145">
            <v>313066.19774999999</v>
          </cell>
          <cell r="Y145">
            <v>257700.41856000002</v>
          </cell>
          <cell r="Z145">
            <v>44801.2</v>
          </cell>
          <cell r="AA145">
            <v>46705.599999999999</v>
          </cell>
          <cell r="AB145">
            <v>30924.050227200001</v>
          </cell>
          <cell r="AC145">
            <v>22698.469206400001</v>
          </cell>
          <cell r="AD145">
            <v>21475.034880000003</v>
          </cell>
          <cell r="AE145">
            <v>8200</v>
          </cell>
          <cell r="AF145">
            <v>409806.30366719997</v>
          </cell>
          <cell r="AG145">
            <v>0</v>
          </cell>
          <cell r="AH145">
            <v>409806.30366719997</v>
          </cell>
        </row>
        <row r="146">
          <cell r="B146" t="str">
            <v>Nosiru Ayinla Lukmon</v>
          </cell>
          <cell r="C146" t="str">
            <v>Process Attendant</v>
          </cell>
          <cell r="D146">
            <v>10586</v>
          </cell>
          <cell r="E146" t="str">
            <v>Ewekoro</v>
          </cell>
          <cell r="F146">
            <v>5</v>
          </cell>
          <cell r="G146">
            <v>201957.6</v>
          </cell>
          <cell r="H146">
            <v>36501</v>
          </cell>
          <cell r="I146">
            <v>38088</v>
          </cell>
          <cell r="J146">
            <v>17975.528999999999</v>
          </cell>
          <cell r="K146">
            <v>20195.760000000002</v>
          </cell>
          <cell r="L146">
            <v>16829.8</v>
          </cell>
          <cell r="M146">
            <v>6000</v>
          </cell>
          <cell r="N146">
            <v>319572.15999999997</v>
          </cell>
          <cell r="P146">
            <v>8478.6200000000008</v>
          </cell>
          <cell r="Q146">
            <v>2.6531159660466049E-2</v>
          </cell>
          <cell r="R146">
            <v>311093.53999999998</v>
          </cell>
          <cell r="S146">
            <v>155865.291</v>
          </cell>
          <cell r="T146">
            <v>163706.86899999998</v>
          </cell>
          <cell r="U146">
            <v>22926.717249999994</v>
          </cell>
          <cell r="V146">
            <v>7.1741910340375067E-2</v>
          </cell>
          <cell r="W146">
            <v>296645.44274999999</v>
          </cell>
          <cell r="Y146">
            <v>238027.22735999999</v>
          </cell>
          <cell r="Z146">
            <v>44801.2</v>
          </cell>
          <cell r="AA146">
            <v>46705.599999999999</v>
          </cell>
          <cell r="AB146">
            <v>28563.267283199999</v>
          </cell>
          <cell r="AC146">
            <v>21419.711778399997</v>
          </cell>
          <cell r="AD146">
            <v>19835.602279999999</v>
          </cell>
          <cell r="AE146">
            <v>8200</v>
          </cell>
          <cell r="AF146">
            <v>386132.89692319994</v>
          </cell>
          <cell r="AG146">
            <v>0</v>
          </cell>
          <cell r="AH146">
            <v>386132.89692319994</v>
          </cell>
        </row>
        <row r="147">
          <cell r="B147" t="str">
            <v>Obaloyin Isaiah Kayode</v>
          </cell>
          <cell r="C147" t="str">
            <v>Not Applicable</v>
          </cell>
          <cell r="D147">
            <v>10665</v>
          </cell>
          <cell r="E147" t="str">
            <v>Ewekoro</v>
          </cell>
          <cell r="F147">
            <v>5</v>
          </cell>
          <cell r="G147">
            <v>219829.92</v>
          </cell>
          <cell r="H147">
            <v>36501</v>
          </cell>
          <cell r="I147">
            <v>38088</v>
          </cell>
          <cell r="J147">
            <v>19137.229800000005</v>
          </cell>
          <cell r="K147">
            <v>21982.992000000002</v>
          </cell>
          <cell r="L147">
            <v>18319.16</v>
          </cell>
          <cell r="M147">
            <v>6000</v>
          </cell>
          <cell r="N147">
            <v>340721.07200000004</v>
          </cell>
          <cell r="P147">
            <v>35599</v>
          </cell>
          <cell r="Q147">
            <v>0.10448135711430256</v>
          </cell>
          <cell r="R147">
            <v>305122.07200000004</v>
          </cell>
          <cell r="S147">
            <v>162746.13420000003</v>
          </cell>
          <cell r="T147">
            <v>177974.93780000001</v>
          </cell>
          <cell r="U147">
            <v>26493.734450000004</v>
          </cell>
          <cell r="V147">
            <v>7.7757839556222105E-2</v>
          </cell>
          <cell r="W147">
            <v>314227.33755000005</v>
          </cell>
          <cell r="Y147">
            <v>259091.54371200001</v>
          </cell>
          <cell r="Z147">
            <v>44801.2</v>
          </cell>
          <cell r="AA147">
            <v>46705.599999999999</v>
          </cell>
          <cell r="AB147">
            <v>31090.985245439999</v>
          </cell>
          <cell r="AC147">
            <v>22788.89234128</v>
          </cell>
          <cell r="AD147">
            <v>21590.961976000002</v>
          </cell>
          <cell r="AE147">
            <v>8200</v>
          </cell>
          <cell r="AF147">
            <v>411480.29093343997</v>
          </cell>
          <cell r="AG147">
            <v>0</v>
          </cell>
          <cell r="AH147">
            <v>411480.29093343997</v>
          </cell>
        </row>
        <row r="148">
          <cell r="B148" t="str">
            <v>Odebode Sunday Emmanuel</v>
          </cell>
          <cell r="C148" t="str">
            <v>Grader / Bulldozer Operator</v>
          </cell>
          <cell r="D148">
            <v>10634</v>
          </cell>
          <cell r="E148" t="str">
            <v>Ewekoro</v>
          </cell>
          <cell r="F148">
            <v>5</v>
          </cell>
          <cell r="G148">
            <v>226193.76</v>
          </cell>
          <cell r="H148">
            <v>36501</v>
          </cell>
          <cell r="I148">
            <v>38088</v>
          </cell>
          <cell r="J148">
            <v>19550.879400000002</v>
          </cell>
          <cell r="K148">
            <v>22619.376000000004</v>
          </cell>
          <cell r="L148">
            <v>18849.48</v>
          </cell>
          <cell r="M148">
            <v>6000</v>
          </cell>
          <cell r="N148">
            <v>348251.61599999998</v>
          </cell>
          <cell r="P148">
            <v>17113.669999999998</v>
          </cell>
          <cell r="Q148">
            <v>4.9141681513403229E-2</v>
          </cell>
          <cell r="R148">
            <v>331137.946</v>
          </cell>
          <cell r="S148">
            <v>165196.21260000003</v>
          </cell>
          <cell r="T148">
            <v>183055.40339999995</v>
          </cell>
          <cell r="U148">
            <v>27763.850849999988</v>
          </cell>
          <cell r="V148">
            <v>7.9723537736577199E-2</v>
          </cell>
          <cell r="W148">
            <v>320487.76514999999</v>
          </cell>
          <cell r="Y148">
            <v>266591.96553600003</v>
          </cell>
          <cell r="Z148">
            <v>44801.2</v>
          </cell>
          <cell r="AA148">
            <v>46705.599999999999</v>
          </cell>
          <cell r="AB148">
            <v>31991.035864320002</v>
          </cell>
          <cell r="AC148">
            <v>23276.419759840002</v>
          </cell>
          <cell r="AD148">
            <v>22215.997128000003</v>
          </cell>
          <cell r="AE148">
            <v>8200</v>
          </cell>
          <cell r="AF148">
            <v>420505.79852832004</v>
          </cell>
          <cell r="AG148">
            <v>0</v>
          </cell>
          <cell r="AH148">
            <v>420505.79852832004</v>
          </cell>
        </row>
        <row r="149">
          <cell r="B149" t="str">
            <v>Odeleye Julius Olujide</v>
          </cell>
          <cell r="C149" t="str">
            <v>Craftsman</v>
          </cell>
          <cell r="D149">
            <v>10482</v>
          </cell>
          <cell r="E149" t="str">
            <v>Ewekoro</v>
          </cell>
          <cell r="F149">
            <v>5</v>
          </cell>
          <cell r="G149">
            <v>223696.68</v>
          </cell>
          <cell r="H149">
            <v>36501</v>
          </cell>
          <cell r="I149">
            <v>38088</v>
          </cell>
          <cell r="J149">
            <v>19388.569200000002</v>
          </cell>
          <cell r="K149">
            <v>22369.668000000001</v>
          </cell>
          <cell r="L149">
            <v>18641.39</v>
          </cell>
          <cell r="M149">
            <v>6000</v>
          </cell>
          <cell r="N149">
            <v>345296.73800000001</v>
          </cell>
          <cell r="P149">
            <v>25049.95</v>
          </cell>
          <cell r="Q149">
            <v>7.2546153042430422E-2</v>
          </cell>
          <cell r="R149">
            <v>320246.788</v>
          </cell>
          <cell r="S149">
            <v>164234.83679999999</v>
          </cell>
          <cell r="T149">
            <v>181061.90120000002</v>
          </cell>
          <cell r="U149">
            <v>27265.475300000006</v>
          </cell>
          <cell r="V149">
            <v>7.8962446786856141E-2</v>
          </cell>
          <cell r="W149">
            <v>318031.26270000002</v>
          </cell>
          <cell r="Y149">
            <v>263648.90704800002</v>
          </cell>
          <cell r="Z149">
            <v>44801.2</v>
          </cell>
          <cell r="AA149">
            <v>46705.599999999999</v>
          </cell>
          <cell r="AB149">
            <v>31637.86884576</v>
          </cell>
          <cell r="AC149">
            <v>23085.120958120002</v>
          </cell>
          <cell r="AD149">
            <v>21970.742254000001</v>
          </cell>
          <cell r="AE149">
            <v>8200</v>
          </cell>
          <cell r="AF149">
            <v>416964.31814776</v>
          </cell>
          <cell r="AG149">
            <v>0</v>
          </cell>
          <cell r="AH149">
            <v>416964.31814776</v>
          </cell>
        </row>
        <row r="150">
          <cell r="B150" t="str">
            <v>Odewunmi Abiodun L.</v>
          </cell>
          <cell r="C150" t="str">
            <v>Packer Operator</v>
          </cell>
          <cell r="D150">
            <v>10562</v>
          </cell>
          <cell r="E150" t="str">
            <v>Ewekoro</v>
          </cell>
          <cell r="F150">
            <v>5</v>
          </cell>
          <cell r="G150">
            <v>216586.92</v>
          </cell>
          <cell r="H150">
            <v>36501</v>
          </cell>
          <cell r="I150">
            <v>38088</v>
          </cell>
          <cell r="J150">
            <v>18926.434800000003</v>
          </cell>
          <cell r="K150">
            <v>21658.692000000003</v>
          </cell>
          <cell r="L150">
            <v>18048.91</v>
          </cell>
          <cell r="M150">
            <v>6000</v>
          </cell>
          <cell r="N150">
            <v>336883.522</v>
          </cell>
          <cell r="P150">
            <v>27029.51</v>
          </cell>
          <cell r="Q150">
            <v>8.0233992566724588E-2</v>
          </cell>
          <cell r="R150">
            <v>309854.01199999999</v>
          </cell>
          <cell r="S150">
            <v>161497.57920000001</v>
          </cell>
          <cell r="T150">
            <v>175385.94279999999</v>
          </cell>
          <cell r="U150">
            <v>25846.485699999997</v>
          </cell>
          <cell r="V150">
            <v>7.6722320956974552E-2</v>
          </cell>
          <cell r="W150">
            <v>311037.03629999998</v>
          </cell>
          <cell r="Y150">
            <v>255269.34391200004</v>
          </cell>
          <cell r="Z150">
            <v>44801.2</v>
          </cell>
          <cell r="AA150">
            <v>46705.599999999999</v>
          </cell>
          <cell r="AB150">
            <v>30632.321269440003</v>
          </cell>
          <cell r="AC150">
            <v>22540.449354280001</v>
          </cell>
          <cell r="AD150">
            <v>21272.445326000005</v>
          </cell>
          <cell r="AE150">
            <v>8200</v>
          </cell>
          <cell r="AF150">
            <v>406880.91050743998</v>
          </cell>
          <cell r="AG150">
            <v>0</v>
          </cell>
          <cell r="AH150">
            <v>406880.91050743998</v>
          </cell>
        </row>
        <row r="151">
          <cell r="B151" t="str">
            <v>Odewusi Samson O.</v>
          </cell>
          <cell r="C151" t="str">
            <v>Craftsman</v>
          </cell>
          <cell r="D151">
            <v>10811</v>
          </cell>
          <cell r="E151" t="str">
            <v>Ewekoro</v>
          </cell>
          <cell r="F151">
            <v>5</v>
          </cell>
          <cell r="G151">
            <v>185143.56</v>
          </cell>
          <cell r="H151">
            <v>36501</v>
          </cell>
          <cell r="I151">
            <v>38088</v>
          </cell>
          <cell r="J151">
            <v>16882.616399999999</v>
          </cell>
          <cell r="K151">
            <v>18514.356</v>
          </cell>
          <cell r="L151">
            <v>15428.63</v>
          </cell>
          <cell r="M151">
            <v>6000</v>
          </cell>
          <cell r="N151">
            <v>299675.54599999997</v>
          </cell>
          <cell r="P151">
            <v>18628.27</v>
          </cell>
          <cell r="Q151">
            <v>6.216146178307122E-2</v>
          </cell>
          <cell r="R151">
            <v>281047.27599999995</v>
          </cell>
          <cell r="S151">
            <v>149391.88559999998</v>
          </cell>
          <cell r="T151">
            <v>150283.66039999999</v>
          </cell>
          <cell r="U151">
            <v>20056.732079999998</v>
          </cell>
          <cell r="V151">
            <v>6.6928157294489421E-2</v>
          </cell>
          <cell r="W151">
            <v>279618.81391999999</v>
          </cell>
          <cell r="Y151">
            <v>218210.19981599998</v>
          </cell>
          <cell r="Z151">
            <v>44801.2</v>
          </cell>
          <cell r="AA151">
            <v>46705.599999999999</v>
          </cell>
          <cell r="AB151">
            <v>26185.223977919995</v>
          </cell>
          <cell r="AC151">
            <v>20131.604988039995</v>
          </cell>
          <cell r="AD151">
            <v>18184.183317999999</v>
          </cell>
          <cell r="AE151">
            <v>8200</v>
          </cell>
          <cell r="AF151">
            <v>362286.40711191995</v>
          </cell>
          <cell r="AG151">
            <v>0</v>
          </cell>
          <cell r="AH151">
            <v>362286.40711191995</v>
          </cell>
        </row>
        <row r="152">
          <cell r="B152" t="str">
            <v>Odukoya Hassan Taiwo</v>
          </cell>
          <cell r="C152" t="str">
            <v>Lubrication Craftsman</v>
          </cell>
          <cell r="D152">
            <v>10494</v>
          </cell>
          <cell r="E152" t="str">
            <v>Ewekoro</v>
          </cell>
          <cell r="F152">
            <v>5</v>
          </cell>
          <cell r="G152">
            <v>218329.44</v>
          </cell>
          <cell r="H152">
            <v>36501</v>
          </cell>
          <cell r="I152">
            <v>38088</v>
          </cell>
          <cell r="J152">
            <v>19039.6986</v>
          </cell>
          <cell r="K152">
            <v>21832.944000000003</v>
          </cell>
          <cell r="L152">
            <v>18194.12</v>
          </cell>
          <cell r="M152">
            <v>6000</v>
          </cell>
          <cell r="N152">
            <v>338945.50400000002</v>
          </cell>
          <cell r="P152">
            <v>19819.37</v>
          </cell>
          <cell r="Q152">
            <v>5.8473618225070183E-2</v>
          </cell>
          <cell r="R152">
            <v>319126.13400000002</v>
          </cell>
          <cell r="S152">
            <v>162168.44940000004</v>
          </cell>
          <cell r="T152">
            <v>176777.05459999997</v>
          </cell>
          <cell r="U152">
            <v>26194.263649999994</v>
          </cell>
          <cell r="V152">
            <v>7.7281637728996086E-2</v>
          </cell>
          <cell r="W152">
            <v>312751.24035000004</v>
          </cell>
          <cell r="Y152">
            <v>257323.077984</v>
          </cell>
          <cell r="Z152">
            <v>44801.2</v>
          </cell>
          <cell r="AA152">
            <v>46705.599999999999</v>
          </cell>
          <cell r="AB152">
            <v>30878.769358080001</v>
          </cell>
          <cell r="AC152">
            <v>22673.942068959997</v>
          </cell>
          <cell r="AD152">
            <v>21443.589832000001</v>
          </cell>
          <cell r="AE152">
            <v>8200</v>
          </cell>
          <cell r="AF152">
            <v>409352.23717407999</v>
          </cell>
          <cell r="AG152">
            <v>0</v>
          </cell>
          <cell r="AH152">
            <v>409352.23717407999</v>
          </cell>
        </row>
        <row r="153">
          <cell r="B153" t="str">
            <v>Ohunyan Francis Okojie</v>
          </cell>
          <cell r="C153" t="str">
            <v>Craftsman</v>
          </cell>
          <cell r="D153">
            <v>10684</v>
          </cell>
          <cell r="E153" t="str">
            <v>Ewekoro</v>
          </cell>
          <cell r="F153">
            <v>5</v>
          </cell>
          <cell r="G153">
            <v>222691.92</v>
          </cell>
          <cell r="H153">
            <v>36501</v>
          </cell>
          <cell r="I153">
            <v>38088</v>
          </cell>
          <cell r="J153">
            <v>19323.259800000003</v>
          </cell>
          <cell r="K153">
            <v>22269.192000000003</v>
          </cell>
          <cell r="L153">
            <v>18557.66</v>
          </cell>
          <cell r="M153">
            <v>6000</v>
          </cell>
          <cell r="N153">
            <v>344107.772</v>
          </cell>
          <cell r="P153">
            <v>18774.34</v>
          </cell>
          <cell r="Q153">
            <v>5.4559476790893291E-2</v>
          </cell>
          <cell r="R153">
            <v>325333.43199999997</v>
          </cell>
          <cell r="S153">
            <v>163848.00420000002</v>
          </cell>
          <cell r="T153">
            <v>180259.76779999997</v>
          </cell>
          <cell r="U153">
            <v>27064.941949999993</v>
          </cell>
          <cell r="V153">
            <v>7.8652515729868477E-2</v>
          </cell>
          <cell r="W153">
            <v>317042.83004999999</v>
          </cell>
          <cell r="Y153">
            <v>262464.69691199996</v>
          </cell>
          <cell r="Z153">
            <v>44801.2</v>
          </cell>
          <cell r="AA153">
            <v>46705.599999999999</v>
          </cell>
          <cell r="AB153">
            <v>31495.763629439993</v>
          </cell>
          <cell r="AC153">
            <v>23008.147299279997</v>
          </cell>
          <cell r="AD153">
            <v>21872.058075999998</v>
          </cell>
          <cell r="AE153">
            <v>8200</v>
          </cell>
          <cell r="AF153">
            <v>415539.31861743995</v>
          </cell>
          <cell r="AG153">
            <v>0</v>
          </cell>
          <cell r="AH153">
            <v>415539.31861743995</v>
          </cell>
        </row>
        <row r="154">
          <cell r="B154" t="str">
            <v>Ojo Temitope  Akinwale</v>
          </cell>
          <cell r="C154" t="str">
            <v xml:space="preserve">Electrical Shift Craftsman </v>
          </cell>
          <cell r="D154">
            <v>276519</v>
          </cell>
          <cell r="E154" t="str">
            <v>Ewekoro</v>
          </cell>
          <cell r="F154">
            <v>5</v>
          </cell>
          <cell r="G154">
            <v>146557.07999999999</v>
          </cell>
          <cell r="H154">
            <v>36501</v>
          </cell>
          <cell r="I154">
            <v>38088</v>
          </cell>
          <cell r="J154">
            <v>14374.495199999999</v>
          </cell>
          <cell r="K154">
            <v>14655.707999999999</v>
          </cell>
          <cell r="L154">
            <v>12213.089999999998</v>
          </cell>
          <cell r="M154">
            <v>6000</v>
          </cell>
          <cell r="N154">
            <v>254014.878</v>
          </cell>
          <cell r="P154">
            <v>24256.55</v>
          </cell>
          <cell r="Q154">
            <v>9.5492634884166108E-2</v>
          </cell>
          <cell r="R154">
            <v>229758.32800000001</v>
          </cell>
          <cell r="S154">
            <v>134536.09080000001</v>
          </cell>
          <cell r="T154">
            <v>119478.78719999999</v>
          </cell>
          <cell r="U154">
            <v>13895.757439999998</v>
          </cell>
          <cell r="V154">
            <v>5.4704502151247995E-2</v>
          </cell>
          <cell r="W154">
            <v>240119.12056000001</v>
          </cell>
          <cell r="Y154">
            <v>203049.68266175719</v>
          </cell>
          <cell r="Z154">
            <v>44801.2</v>
          </cell>
          <cell r="AA154">
            <v>46705.599999999999</v>
          </cell>
          <cell r="AB154">
            <v>24365.961919410864</v>
          </cell>
          <cell r="AC154">
            <v>19146.171373014215</v>
          </cell>
          <cell r="AD154">
            <v>16920.806888479765</v>
          </cell>
          <cell r="AE154">
            <v>8200</v>
          </cell>
          <cell r="AF154">
            <v>344043.25146964774</v>
          </cell>
          <cell r="AG154">
            <v>33955.609154608101</v>
          </cell>
          <cell r="AH154">
            <v>344043.25146964774</v>
          </cell>
        </row>
        <row r="155">
          <cell r="B155" t="str">
            <v xml:space="preserve">Oke Kamoru  </v>
          </cell>
          <cell r="C155" t="str">
            <v>Mobile Plant Operator</v>
          </cell>
          <cell r="D155">
            <v>10726</v>
          </cell>
          <cell r="E155" t="str">
            <v>Ewekoro</v>
          </cell>
          <cell r="F155">
            <v>5</v>
          </cell>
          <cell r="G155">
            <v>196196.88</v>
          </cell>
          <cell r="H155">
            <v>36501</v>
          </cell>
          <cell r="I155">
            <v>38088</v>
          </cell>
          <cell r="J155">
            <v>17601.082200000001</v>
          </cell>
          <cell r="K155">
            <v>19619.688000000002</v>
          </cell>
          <cell r="L155">
            <v>16349.74</v>
          </cell>
          <cell r="M155">
            <v>6000</v>
          </cell>
          <cell r="N155">
            <v>312755.30800000002</v>
          </cell>
          <cell r="P155">
            <v>26640.63</v>
          </cell>
          <cell r="Q155">
            <v>8.5180424819520567E-2</v>
          </cell>
          <cell r="R155">
            <v>286114.67800000001</v>
          </cell>
          <cell r="S155">
            <v>153647.41380000001</v>
          </cell>
          <cell r="T155">
            <v>159107.89420000001</v>
          </cell>
          <cell r="U155">
            <v>21821.578840000002</v>
          </cell>
          <cell r="V155">
            <v>6.977204952825293E-2</v>
          </cell>
          <cell r="W155">
            <v>290933.72915999999</v>
          </cell>
          <cell r="Y155">
            <v>231237.64276799999</v>
          </cell>
          <cell r="Z155">
            <v>44801.2</v>
          </cell>
          <cell r="AA155">
            <v>46705.599999999999</v>
          </cell>
          <cell r="AB155">
            <v>27748.517132159999</v>
          </cell>
          <cell r="AC155">
            <v>20978.388779919998</v>
          </cell>
          <cell r="AD155">
            <v>19269.803563999998</v>
          </cell>
          <cell r="AE155">
            <v>8200</v>
          </cell>
          <cell r="AF155">
            <v>377962.76346415997</v>
          </cell>
          <cell r="AG155">
            <v>0</v>
          </cell>
          <cell r="AH155">
            <v>377962.76346415997</v>
          </cell>
        </row>
        <row r="156">
          <cell r="B156" t="str">
            <v>Olaonipekun Alao Ebenezer</v>
          </cell>
          <cell r="C156" t="str">
            <v>Records Clerk</v>
          </cell>
          <cell r="D156">
            <v>10773</v>
          </cell>
          <cell r="E156" t="str">
            <v>Ewekoro</v>
          </cell>
          <cell r="F156">
            <v>5</v>
          </cell>
          <cell r="G156">
            <v>196067.88</v>
          </cell>
          <cell r="H156">
            <v>36501</v>
          </cell>
          <cell r="I156">
            <v>38088</v>
          </cell>
          <cell r="J156">
            <v>17592.697200000002</v>
          </cell>
          <cell r="K156">
            <v>19606.788</v>
          </cell>
          <cell r="L156">
            <v>16338.99</v>
          </cell>
          <cell r="M156">
            <v>6000</v>
          </cell>
          <cell r="N156">
            <v>312602.658</v>
          </cell>
          <cell r="P156">
            <v>23564.92</v>
          </cell>
          <cell r="Q156">
            <v>7.5382980268836997E-2</v>
          </cell>
          <cell r="R156">
            <v>289037.73800000001</v>
          </cell>
          <cell r="S156">
            <v>153597.7488</v>
          </cell>
          <cell r="T156">
            <v>159004.90919999999</v>
          </cell>
          <cell r="U156">
            <v>21800.98184</v>
          </cell>
          <cell r="V156">
            <v>6.9740231831298127E-2</v>
          </cell>
          <cell r="W156">
            <v>290801.67615999997</v>
          </cell>
          <cell r="Y156">
            <v>231085.60336799998</v>
          </cell>
          <cell r="Z156">
            <v>44801.2</v>
          </cell>
          <cell r="AA156">
            <v>46705.599999999999</v>
          </cell>
          <cell r="AB156">
            <v>27730.272404159998</v>
          </cell>
          <cell r="AC156">
            <v>20968.506218919996</v>
          </cell>
          <cell r="AD156">
            <v>19257.133613999998</v>
          </cell>
          <cell r="AE156">
            <v>8200</v>
          </cell>
          <cell r="AF156">
            <v>377779.80938615993</v>
          </cell>
          <cell r="AG156">
            <v>0</v>
          </cell>
          <cell r="AH156">
            <v>377779.80938615993</v>
          </cell>
        </row>
        <row r="157">
          <cell r="B157" t="str">
            <v xml:space="preserve">Ologunagbe Sule </v>
          </cell>
          <cell r="C157" t="str">
            <v>Bag Loader</v>
          </cell>
          <cell r="D157">
            <v>10686</v>
          </cell>
          <cell r="E157" t="str">
            <v>Ewekoro</v>
          </cell>
          <cell r="F157">
            <v>5</v>
          </cell>
          <cell r="G157">
            <v>196911.84</v>
          </cell>
          <cell r="H157">
            <v>36501</v>
          </cell>
          <cell r="I157">
            <v>38088</v>
          </cell>
          <cell r="J157">
            <v>17647.554599999999</v>
          </cell>
          <cell r="K157">
            <v>19691.184000000001</v>
          </cell>
          <cell r="L157">
            <v>16409.32</v>
          </cell>
          <cell r="M157">
            <v>6000</v>
          </cell>
          <cell r="N157">
            <v>313601.34399999998</v>
          </cell>
          <cell r="P157">
            <v>17392.13</v>
          </cell>
          <cell r="Q157">
            <v>5.5459360531312014E-2</v>
          </cell>
          <cell r="R157">
            <v>296209.21399999998</v>
          </cell>
          <cell r="S157">
            <v>153922.6734</v>
          </cell>
          <cell r="T157">
            <v>159678.67059999998</v>
          </cell>
          <cell r="U157">
            <v>21935.734119999997</v>
          </cell>
          <cell r="V157">
            <v>6.9947831983781295E-2</v>
          </cell>
          <cell r="W157">
            <v>291665.60988</v>
          </cell>
          <cell r="Y157">
            <v>232080.294624</v>
          </cell>
          <cell r="Z157">
            <v>44801.2</v>
          </cell>
          <cell r="AA157">
            <v>46705.599999999999</v>
          </cell>
          <cell r="AB157">
            <v>27849.63535488</v>
          </cell>
          <cell r="AC157">
            <v>21033.161150559998</v>
          </cell>
          <cell r="AD157">
            <v>19340.024551999999</v>
          </cell>
          <cell r="AE157">
            <v>8200</v>
          </cell>
          <cell r="AF157">
            <v>378976.75453087996</v>
          </cell>
          <cell r="AG157">
            <v>0</v>
          </cell>
          <cell r="AH157">
            <v>378976.75453087996</v>
          </cell>
        </row>
        <row r="158">
          <cell r="B158" t="str">
            <v>Olorode Oluwagbemiga Isaiah</v>
          </cell>
          <cell r="C158" t="str">
            <v>Tallyman</v>
          </cell>
          <cell r="D158">
            <v>10454</v>
          </cell>
          <cell r="E158" t="str">
            <v>Ewekoro</v>
          </cell>
          <cell r="F158">
            <v>5</v>
          </cell>
          <cell r="G158">
            <v>205173.6</v>
          </cell>
          <cell r="H158">
            <v>36501</v>
          </cell>
          <cell r="I158">
            <v>38088</v>
          </cell>
          <cell r="J158">
            <v>18184.569</v>
          </cell>
          <cell r="K158">
            <v>20517.36</v>
          </cell>
          <cell r="L158">
            <v>17097.8</v>
          </cell>
          <cell r="M158">
            <v>6000</v>
          </cell>
          <cell r="N158">
            <v>323377.75999999995</v>
          </cell>
          <cell r="P158">
            <v>22390.799999999999</v>
          </cell>
          <cell r="Q158">
            <v>6.9240383135809963E-2</v>
          </cell>
          <cell r="R158">
            <v>300986.95999999996</v>
          </cell>
          <cell r="S158">
            <v>157103.451</v>
          </cell>
          <cell r="T158">
            <v>166274.30899999995</v>
          </cell>
          <cell r="U158">
            <v>23568.577249999988</v>
          </cell>
          <cell r="V158">
            <v>7.2882492753985284E-2</v>
          </cell>
          <cell r="W158">
            <v>299809.18274999998</v>
          </cell>
          <cell r="Y158">
            <v>241817.60496000003</v>
          </cell>
          <cell r="Z158">
            <v>44801.2</v>
          </cell>
          <cell r="AA158">
            <v>46705.599999999999</v>
          </cell>
          <cell r="AB158">
            <v>29018.112595200004</v>
          </cell>
          <cell r="AC158">
            <v>21666.086322400002</v>
          </cell>
          <cell r="AD158">
            <v>20151.467080000002</v>
          </cell>
          <cell r="AE158">
            <v>8200</v>
          </cell>
          <cell r="AF158">
            <v>390693.9846352</v>
          </cell>
          <cell r="AG158">
            <v>0</v>
          </cell>
          <cell r="AH158">
            <v>390693.9846352</v>
          </cell>
        </row>
        <row r="159">
          <cell r="B159" t="str">
            <v>Onigbinde Ajani Tunde</v>
          </cell>
          <cell r="C159" t="str">
            <v>Craftsman</v>
          </cell>
          <cell r="D159">
            <v>10804</v>
          </cell>
          <cell r="E159" t="str">
            <v>Ewekoro</v>
          </cell>
          <cell r="F159">
            <v>5</v>
          </cell>
          <cell r="G159">
            <v>185144.28</v>
          </cell>
          <cell r="H159">
            <v>36501</v>
          </cell>
          <cell r="I159">
            <v>38088</v>
          </cell>
          <cell r="J159">
            <v>16882.663199999999</v>
          </cell>
          <cell r="K159">
            <v>18514.428</v>
          </cell>
          <cell r="L159">
            <v>15428.69</v>
          </cell>
          <cell r="M159">
            <v>6000</v>
          </cell>
          <cell r="N159">
            <v>299676.39799999999</v>
          </cell>
          <cell r="P159">
            <v>25091.119999999999</v>
          </cell>
          <cell r="Q159">
            <v>8.3727381159993786E-2</v>
          </cell>
          <cell r="R159">
            <v>274585.27799999999</v>
          </cell>
          <cell r="S159">
            <v>149392.16279999999</v>
          </cell>
          <cell r="T159">
            <v>150284.2352</v>
          </cell>
          <cell r="U159">
            <v>20056.847040000001</v>
          </cell>
          <cell r="V159">
            <v>6.6928350627065397E-2</v>
          </cell>
          <cell r="W159">
            <v>279619.55095999996</v>
          </cell>
          <cell r="Y159">
            <v>218211.04840799997</v>
          </cell>
          <cell r="Z159">
            <v>44801.2</v>
          </cell>
          <cell r="AA159">
            <v>46705.599999999999</v>
          </cell>
          <cell r="AB159">
            <v>26185.325808959995</v>
          </cell>
          <cell r="AC159">
            <v>20131.660146519996</v>
          </cell>
          <cell r="AD159">
            <v>18184.254033999998</v>
          </cell>
          <cell r="AE159">
            <v>8200</v>
          </cell>
          <cell r="AF159">
            <v>362287.42825095996</v>
          </cell>
          <cell r="AG159">
            <v>0</v>
          </cell>
          <cell r="AH159">
            <v>362287.42825095996</v>
          </cell>
        </row>
        <row r="160">
          <cell r="B160" t="str">
            <v>Osadare Bayode Michael</v>
          </cell>
          <cell r="C160" t="str">
            <v>Craftsman</v>
          </cell>
          <cell r="D160">
            <v>10708</v>
          </cell>
          <cell r="E160" t="str">
            <v>Ewekoro</v>
          </cell>
          <cell r="F160">
            <v>5</v>
          </cell>
          <cell r="G160">
            <v>216469.56</v>
          </cell>
          <cell r="H160">
            <v>36501</v>
          </cell>
          <cell r="I160">
            <v>38088</v>
          </cell>
          <cell r="J160">
            <v>18918.806400000001</v>
          </cell>
          <cell r="K160">
            <v>21646.956000000002</v>
          </cell>
          <cell r="L160">
            <v>18039.13</v>
          </cell>
          <cell r="M160">
            <v>6000</v>
          </cell>
          <cell r="N160">
            <v>336744.64600000001</v>
          </cell>
          <cell r="P160">
            <v>34201.339999999997</v>
          </cell>
          <cell r="Q160">
            <v>0.1015646140369519</v>
          </cell>
          <cell r="R160">
            <v>302543.30599999998</v>
          </cell>
          <cell r="S160">
            <v>161452.39559999999</v>
          </cell>
          <cell r="T160">
            <v>175292.25040000002</v>
          </cell>
          <cell r="U160">
            <v>25823.062600000005</v>
          </cell>
          <cell r="V160">
            <v>7.6684404360210692E-2</v>
          </cell>
          <cell r="W160">
            <v>310921.5834</v>
          </cell>
          <cell r="Y160">
            <v>255131.02341600001</v>
          </cell>
          <cell r="Z160">
            <v>44801.2</v>
          </cell>
          <cell r="AA160">
            <v>46705.599999999999</v>
          </cell>
          <cell r="AB160">
            <v>30615.72280992</v>
          </cell>
          <cell r="AC160">
            <v>22531.45852204</v>
          </cell>
          <cell r="AD160">
            <v>21260.918618</v>
          </cell>
          <cell r="AE160">
            <v>8200</v>
          </cell>
          <cell r="AF160">
            <v>406714.46484391997</v>
          </cell>
          <cell r="AG160">
            <v>0</v>
          </cell>
          <cell r="AH160">
            <v>406714.46484391997</v>
          </cell>
        </row>
        <row r="161">
          <cell r="B161" t="str">
            <v>Oshunbayo Olubola 'Diran</v>
          </cell>
          <cell r="C161" t="str">
            <v>Craftsman</v>
          </cell>
          <cell r="D161">
            <v>10459</v>
          </cell>
          <cell r="E161" t="str">
            <v>Ewekoro</v>
          </cell>
          <cell r="F161">
            <v>5</v>
          </cell>
          <cell r="G161">
            <v>207127.67999999999</v>
          </cell>
          <cell r="H161">
            <v>36501</v>
          </cell>
          <cell r="I161">
            <v>38088</v>
          </cell>
          <cell r="J161">
            <v>18311.584200000001</v>
          </cell>
          <cell r="K161">
            <v>20712.768</v>
          </cell>
          <cell r="L161">
            <v>17260.64</v>
          </cell>
          <cell r="M161">
            <v>6000</v>
          </cell>
          <cell r="N161">
            <v>325690.08799999999</v>
          </cell>
          <cell r="P161">
            <v>14213.13</v>
          </cell>
          <cell r="Q161">
            <v>4.3640044704093051E-2</v>
          </cell>
          <cell r="R161">
            <v>311476.95799999998</v>
          </cell>
          <cell r="S161">
            <v>157855.77179999999</v>
          </cell>
          <cell r="T161">
            <v>167834.3162</v>
          </cell>
          <cell r="U161">
            <v>23958.57905</v>
          </cell>
          <cell r="V161">
            <v>7.3562505991892513E-2</v>
          </cell>
          <cell r="W161">
            <v>301731.50894999999</v>
          </cell>
          <cell r="Y161">
            <v>244120.68364800001</v>
          </cell>
          <cell r="Z161">
            <v>44801.2</v>
          </cell>
          <cell r="AA161">
            <v>46705.599999999999</v>
          </cell>
          <cell r="AB161">
            <v>29294.482037760001</v>
          </cell>
          <cell r="AC161">
            <v>21815.786437120001</v>
          </cell>
          <cell r="AD161">
            <v>20343.390304</v>
          </cell>
          <cell r="AE161">
            <v>8200</v>
          </cell>
          <cell r="AF161">
            <v>393465.35598976002</v>
          </cell>
          <cell r="AG161">
            <v>0</v>
          </cell>
          <cell r="AH161">
            <v>393465.35598976002</v>
          </cell>
        </row>
        <row r="162">
          <cell r="B162" t="str">
            <v xml:space="preserve">Owosho Wasiu </v>
          </cell>
          <cell r="C162" t="str">
            <v>Electrical Draughtman</v>
          </cell>
          <cell r="D162">
            <v>10813</v>
          </cell>
          <cell r="E162" t="str">
            <v>Ewekoro</v>
          </cell>
          <cell r="F162">
            <v>5</v>
          </cell>
          <cell r="G162">
            <v>146557.07999999999</v>
          </cell>
          <cell r="H162">
            <v>36501</v>
          </cell>
          <cell r="I162">
            <v>38088</v>
          </cell>
          <cell r="J162">
            <v>14374.495199999999</v>
          </cell>
          <cell r="K162">
            <v>14655.707999999999</v>
          </cell>
          <cell r="L162">
            <v>12213.089999999998</v>
          </cell>
          <cell r="M162">
            <v>6000</v>
          </cell>
          <cell r="N162">
            <v>254014.878</v>
          </cell>
          <cell r="P162">
            <v>21377.11</v>
          </cell>
          <cell r="Q162">
            <v>8.4156920918624312E-2</v>
          </cell>
          <cell r="R162">
            <v>232637.76799999998</v>
          </cell>
          <cell r="S162">
            <v>134536.09080000001</v>
          </cell>
          <cell r="T162">
            <v>119478.78719999999</v>
          </cell>
          <cell r="U162">
            <v>13895.757439999998</v>
          </cell>
          <cell r="V162">
            <v>5.4704502151247995E-2</v>
          </cell>
          <cell r="W162">
            <v>240119.12056000001</v>
          </cell>
          <cell r="Y162">
            <v>203049.68266175719</v>
          </cell>
          <cell r="Z162">
            <v>44801.2</v>
          </cell>
          <cell r="AA162">
            <v>46705.599999999999</v>
          </cell>
          <cell r="AB162">
            <v>24365.961919410864</v>
          </cell>
          <cell r="AC162">
            <v>19146.171373014215</v>
          </cell>
          <cell r="AD162">
            <v>16920.806888479765</v>
          </cell>
          <cell r="AE162">
            <v>8200</v>
          </cell>
          <cell r="AF162">
            <v>344043.25146964774</v>
          </cell>
          <cell r="AG162">
            <v>33955.609154608101</v>
          </cell>
          <cell r="AH162">
            <v>344043.25146964774</v>
          </cell>
        </row>
        <row r="163">
          <cell r="B163" t="str">
            <v xml:space="preserve">Salako Jamiu  </v>
          </cell>
          <cell r="C163" t="str">
            <v>Craftsman</v>
          </cell>
          <cell r="D163">
            <v>11018</v>
          </cell>
          <cell r="E163" t="str">
            <v>Ewekoro</v>
          </cell>
          <cell r="F163">
            <v>5</v>
          </cell>
          <cell r="G163">
            <v>153885.72</v>
          </cell>
          <cell r="H163">
            <v>36501</v>
          </cell>
          <cell r="I163">
            <v>38088</v>
          </cell>
          <cell r="J163">
            <v>14850.856800000001</v>
          </cell>
          <cell r="K163">
            <v>15388.572</v>
          </cell>
          <cell r="L163">
            <v>12823.81</v>
          </cell>
          <cell r="M163">
            <v>6000</v>
          </cell>
          <cell r="N163">
            <v>262687.10200000001</v>
          </cell>
          <cell r="P163">
            <v>23797.51</v>
          </cell>
          <cell r="Q163">
            <v>9.059260930138853E-2</v>
          </cell>
          <cell r="R163">
            <v>238889.592</v>
          </cell>
          <cell r="S163">
            <v>137357.61720000001</v>
          </cell>
          <cell r="T163">
            <v>125329.48480000001</v>
          </cell>
          <cell r="U163">
            <v>15065.896960000002</v>
          </cell>
          <cell r="V163">
            <v>5.7353013700687905E-2</v>
          </cell>
          <cell r="W163">
            <v>247621.20504</v>
          </cell>
          <cell r="Y163">
            <v>202407.00891890007</v>
          </cell>
          <cell r="Z163">
            <v>44801.2</v>
          </cell>
          <cell r="AA163">
            <v>46705.599999999999</v>
          </cell>
          <cell r="AB163">
            <v>24288.841070268008</v>
          </cell>
          <cell r="AC163">
            <v>19104.397579728502</v>
          </cell>
          <cell r="AD163">
            <v>16867.250743241671</v>
          </cell>
          <cell r="AE163">
            <v>8200</v>
          </cell>
          <cell r="AF163">
            <v>343269.90073240973</v>
          </cell>
          <cell r="AG163">
            <v>23561.775246128091</v>
          </cell>
          <cell r="AH163">
            <v>343269.90073240973</v>
          </cell>
        </row>
        <row r="164">
          <cell r="B164" t="str">
            <v xml:space="preserve">Salau Ojo </v>
          </cell>
          <cell r="C164" t="str">
            <v>Process Attendant</v>
          </cell>
          <cell r="D164">
            <v>10738</v>
          </cell>
          <cell r="E164" t="str">
            <v>Ewekoro</v>
          </cell>
          <cell r="F164">
            <v>5</v>
          </cell>
          <cell r="G164">
            <v>218649.60000000001</v>
          </cell>
          <cell r="H164">
            <v>36501</v>
          </cell>
          <cell r="I164">
            <v>38088</v>
          </cell>
          <cell r="J164">
            <v>19060.508999999998</v>
          </cell>
          <cell r="K164">
            <v>21864.960000000003</v>
          </cell>
          <cell r="L164">
            <v>18220.8</v>
          </cell>
          <cell r="M164">
            <v>6000</v>
          </cell>
          <cell r="N164">
            <v>339324.36</v>
          </cell>
          <cell r="P164">
            <v>21483.439999999999</v>
          </cell>
          <cell r="Q164">
            <v>6.3312401149154166E-2</v>
          </cell>
          <cell r="R164">
            <v>317840.92</v>
          </cell>
          <cell r="S164">
            <v>162291.71100000001</v>
          </cell>
          <cell r="T164">
            <v>177032.64899999998</v>
          </cell>
          <cell r="U164">
            <v>26258.162249999994</v>
          </cell>
          <cell r="V164">
            <v>7.7383663966831009E-2</v>
          </cell>
          <cell r="W164">
            <v>313066.19774999999</v>
          </cell>
          <cell r="Y164">
            <v>257700.41856000002</v>
          </cell>
          <cell r="Z164">
            <v>44801.2</v>
          </cell>
          <cell r="AA164">
            <v>46705.599999999999</v>
          </cell>
          <cell r="AB164">
            <v>30924.050227200001</v>
          </cell>
          <cell r="AC164">
            <v>22698.469206400001</v>
          </cell>
          <cell r="AD164">
            <v>21475.034880000003</v>
          </cell>
          <cell r="AE164">
            <v>8200</v>
          </cell>
          <cell r="AF164">
            <v>409806.30366719997</v>
          </cell>
          <cell r="AG164">
            <v>0</v>
          </cell>
          <cell r="AH164">
            <v>409806.30366719997</v>
          </cell>
        </row>
        <row r="165">
          <cell r="B165" t="str">
            <v>Salawu Alaba  Nureni Ogunsanya</v>
          </cell>
          <cell r="C165" t="str">
            <v>Craftsman</v>
          </cell>
          <cell r="D165">
            <v>10404</v>
          </cell>
          <cell r="E165" t="str">
            <v>Ewekoro</v>
          </cell>
          <cell r="F165">
            <v>5</v>
          </cell>
          <cell r="G165">
            <v>223696.68</v>
          </cell>
          <cell r="H165">
            <v>36501</v>
          </cell>
          <cell r="I165">
            <v>38088</v>
          </cell>
          <cell r="J165">
            <v>19388.569200000002</v>
          </cell>
          <cell r="K165">
            <v>22369.668000000001</v>
          </cell>
          <cell r="L165">
            <v>18641.39</v>
          </cell>
          <cell r="M165">
            <v>6000</v>
          </cell>
          <cell r="N165">
            <v>345296.73800000001</v>
          </cell>
          <cell r="P165">
            <v>20554.73</v>
          </cell>
          <cell r="Q165">
            <v>5.9527727134219263E-2</v>
          </cell>
          <cell r="R165">
            <v>324742.00800000003</v>
          </cell>
          <cell r="S165">
            <v>164234.83679999999</v>
          </cell>
          <cell r="T165">
            <v>181061.90120000002</v>
          </cell>
          <cell r="U165">
            <v>27265.475300000006</v>
          </cell>
          <cell r="V165">
            <v>7.8962446786856141E-2</v>
          </cell>
          <cell r="W165">
            <v>318031.26270000002</v>
          </cell>
          <cell r="Y165">
            <v>263648.90704800002</v>
          </cell>
          <cell r="Z165">
            <v>44801.2</v>
          </cell>
          <cell r="AA165">
            <v>46705.599999999999</v>
          </cell>
          <cell r="AB165">
            <v>31637.86884576</v>
          </cell>
          <cell r="AC165">
            <v>23085.120958120002</v>
          </cell>
          <cell r="AD165">
            <v>21970.742254000001</v>
          </cell>
          <cell r="AE165">
            <v>8200</v>
          </cell>
          <cell r="AF165">
            <v>416964.31814776</v>
          </cell>
          <cell r="AG165">
            <v>0</v>
          </cell>
          <cell r="AH165">
            <v>416964.31814776</v>
          </cell>
        </row>
        <row r="166">
          <cell r="B166" t="str">
            <v>Salawu Tafa  Ishola</v>
          </cell>
          <cell r="C166" t="str">
            <v>Craftsman</v>
          </cell>
          <cell r="D166">
            <v>10774</v>
          </cell>
          <cell r="E166" t="str">
            <v>Ewekoro</v>
          </cell>
          <cell r="F166">
            <v>5</v>
          </cell>
          <cell r="G166">
            <v>196067.88</v>
          </cell>
          <cell r="H166">
            <v>36501</v>
          </cell>
          <cell r="I166">
            <v>38088</v>
          </cell>
          <cell r="J166">
            <v>17592.697200000002</v>
          </cell>
          <cell r="K166">
            <v>19606.788</v>
          </cell>
          <cell r="L166">
            <v>16338.99</v>
          </cell>
          <cell r="M166">
            <v>6000</v>
          </cell>
          <cell r="N166">
            <v>312602.658</v>
          </cell>
          <cell r="P166">
            <v>15053.36</v>
          </cell>
          <cell r="Q166">
            <v>4.8154932834896115E-2</v>
          </cell>
          <cell r="R166">
            <v>297549.29800000001</v>
          </cell>
          <cell r="S166">
            <v>153597.7488</v>
          </cell>
          <cell r="T166">
            <v>159004.90919999999</v>
          </cell>
          <cell r="U166">
            <v>21800.98184</v>
          </cell>
          <cell r="V166">
            <v>6.9740231831298127E-2</v>
          </cell>
          <cell r="W166">
            <v>290801.67615999997</v>
          </cell>
          <cell r="Y166">
            <v>231085.60336799998</v>
          </cell>
          <cell r="Z166">
            <v>44801.2</v>
          </cell>
          <cell r="AA166">
            <v>46705.599999999999</v>
          </cell>
          <cell r="AB166">
            <v>27730.272404159998</v>
          </cell>
          <cell r="AC166">
            <v>20968.506218919996</v>
          </cell>
          <cell r="AD166">
            <v>19257.133613999998</v>
          </cell>
          <cell r="AE166">
            <v>8200</v>
          </cell>
          <cell r="AF166">
            <v>377779.80938615993</v>
          </cell>
          <cell r="AG166">
            <v>0</v>
          </cell>
          <cell r="AH166">
            <v>377779.80938615993</v>
          </cell>
        </row>
        <row r="167">
          <cell r="B167" t="str">
            <v>Samuel Olaniyi Alani.</v>
          </cell>
          <cell r="C167" t="str">
            <v>Craftsman-Plumber</v>
          </cell>
          <cell r="D167">
            <v>10552</v>
          </cell>
          <cell r="E167" t="str">
            <v>Ewekoro</v>
          </cell>
          <cell r="F167">
            <v>5</v>
          </cell>
          <cell r="G167">
            <v>207202.8</v>
          </cell>
          <cell r="H167">
            <v>36501</v>
          </cell>
          <cell r="I167">
            <v>38088</v>
          </cell>
          <cell r="J167">
            <v>18316.467000000001</v>
          </cell>
          <cell r="K167">
            <v>20720.28</v>
          </cell>
          <cell r="L167">
            <v>17266.899999999998</v>
          </cell>
          <cell r="M167">
            <v>6000</v>
          </cell>
          <cell r="N167">
            <v>325778.98</v>
          </cell>
          <cell r="P167">
            <v>30636.89</v>
          </cell>
          <cell r="Q167">
            <v>9.4041948317230298E-2</v>
          </cell>
          <cell r="R167">
            <v>295142.08999999997</v>
          </cell>
          <cell r="S167">
            <v>157884.693</v>
          </cell>
          <cell r="T167">
            <v>167894.28699999998</v>
          </cell>
          <cell r="U167">
            <v>23973.571749999996</v>
          </cell>
          <cell r="V167">
            <v>7.3588454816820886E-2</v>
          </cell>
          <cell r="W167">
            <v>301805.40824999998</v>
          </cell>
          <cell r="Y167">
            <v>244209.22007999997</v>
          </cell>
          <cell r="Z167">
            <v>44801.2</v>
          </cell>
          <cell r="AA167">
            <v>46705.599999999999</v>
          </cell>
          <cell r="AB167">
            <v>29305.106409599994</v>
          </cell>
          <cell r="AC167">
            <v>21821.541305199997</v>
          </cell>
          <cell r="AD167">
            <v>20350.768339999999</v>
          </cell>
          <cell r="AE167">
            <v>8200</v>
          </cell>
          <cell r="AF167">
            <v>393571.89482959994</v>
          </cell>
          <cell r="AG167">
            <v>0</v>
          </cell>
          <cell r="AH167">
            <v>393571.89482959994</v>
          </cell>
        </row>
        <row r="168">
          <cell r="B168" t="str">
            <v>Shomuji Babajide Ajani</v>
          </cell>
          <cell r="C168" t="str">
            <v>Craftsman</v>
          </cell>
          <cell r="D168">
            <v>100244</v>
          </cell>
          <cell r="E168" t="str">
            <v>Ewekoro</v>
          </cell>
          <cell r="F168">
            <v>5</v>
          </cell>
          <cell r="G168">
            <v>185144.28</v>
          </cell>
          <cell r="H168">
            <v>36501</v>
          </cell>
          <cell r="I168">
            <v>38088</v>
          </cell>
          <cell r="J168">
            <v>16882.663199999999</v>
          </cell>
          <cell r="K168">
            <v>18514.428</v>
          </cell>
          <cell r="L168">
            <v>15428.69</v>
          </cell>
          <cell r="M168">
            <v>6000</v>
          </cell>
          <cell r="N168">
            <v>299676.39799999999</v>
          </cell>
          <cell r="P168">
            <v>8249.44</v>
          </cell>
          <cell r="Q168">
            <v>2.7527826866098414E-2</v>
          </cell>
          <cell r="R168">
            <v>291426.95799999998</v>
          </cell>
          <cell r="S168">
            <v>149392.16279999999</v>
          </cell>
          <cell r="T168">
            <v>150284.2352</v>
          </cell>
          <cell r="U168">
            <v>20056.847040000001</v>
          </cell>
          <cell r="V168">
            <v>6.6928350627065397E-2</v>
          </cell>
          <cell r="W168">
            <v>279619.55095999996</v>
          </cell>
          <cell r="Y168">
            <v>218211.04840799997</v>
          </cell>
          <cell r="Z168">
            <v>44801.2</v>
          </cell>
          <cell r="AA168">
            <v>46705.599999999999</v>
          </cell>
          <cell r="AB168">
            <v>26185.325808959995</v>
          </cell>
          <cell r="AC168">
            <v>20131.660146519996</v>
          </cell>
          <cell r="AD168">
            <v>18184.254033999998</v>
          </cell>
          <cell r="AE168">
            <v>8200</v>
          </cell>
          <cell r="AF168">
            <v>362287.42825095996</v>
          </cell>
          <cell r="AG168">
            <v>0</v>
          </cell>
          <cell r="AH168">
            <v>362287.42825095996</v>
          </cell>
        </row>
        <row r="169">
          <cell r="B169" t="str">
            <v>Shoola Ifetayo Oloruntobi</v>
          </cell>
          <cell r="C169" t="str">
            <v>Process Attendant</v>
          </cell>
          <cell r="D169">
            <v>10486</v>
          </cell>
          <cell r="E169" t="str">
            <v>Ewekoro</v>
          </cell>
          <cell r="F169">
            <v>5</v>
          </cell>
          <cell r="G169">
            <v>201957.6</v>
          </cell>
          <cell r="H169">
            <v>36501</v>
          </cell>
          <cell r="I169">
            <v>38088</v>
          </cell>
          <cell r="J169">
            <v>17975.528999999999</v>
          </cell>
          <cell r="K169">
            <v>20195.760000000002</v>
          </cell>
          <cell r="L169">
            <v>16829.8</v>
          </cell>
          <cell r="M169">
            <v>6000</v>
          </cell>
          <cell r="N169">
            <v>319572.15999999997</v>
          </cell>
          <cell r="P169">
            <v>20994.53</v>
          </cell>
          <cell r="Q169">
            <v>6.5695741456327117E-2</v>
          </cell>
          <cell r="R169">
            <v>298577.63</v>
          </cell>
          <cell r="S169">
            <v>155865.291</v>
          </cell>
          <cell r="T169">
            <v>163706.86899999998</v>
          </cell>
          <cell r="U169">
            <v>22926.717249999994</v>
          </cell>
          <cell r="V169">
            <v>7.1741910340375067E-2</v>
          </cell>
          <cell r="W169">
            <v>296645.44274999999</v>
          </cell>
          <cell r="Y169">
            <v>238027.22735999999</v>
          </cell>
          <cell r="Z169">
            <v>44801.2</v>
          </cell>
          <cell r="AA169">
            <v>46705.599999999999</v>
          </cell>
          <cell r="AB169">
            <v>28563.267283199999</v>
          </cell>
          <cell r="AC169">
            <v>21419.711778399997</v>
          </cell>
          <cell r="AD169">
            <v>19835.602279999999</v>
          </cell>
          <cell r="AE169">
            <v>8200</v>
          </cell>
          <cell r="AF169">
            <v>386132.89692319994</v>
          </cell>
          <cell r="AG169">
            <v>0</v>
          </cell>
          <cell r="AH169">
            <v>386132.89692319994</v>
          </cell>
        </row>
        <row r="170">
          <cell r="B170" t="str">
            <v>Showunmi Olusoji Olufemi</v>
          </cell>
          <cell r="C170" t="str">
            <v>Driller</v>
          </cell>
          <cell r="D170">
            <v>10626</v>
          </cell>
          <cell r="E170" t="str">
            <v>Ewekoro</v>
          </cell>
          <cell r="F170">
            <v>5</v>
          </cell>
          <cell r="G170">
            <v>235859.64</v>
          </cell>
          <cell r="H170">
            <v>36501</v>
          </cell>
          <cell r="I170">
            <v>38088</v>
          </cell>
          <cell r="J170">
            <v>20179.161600000003</v>
          </cell>
          <cell r="K170">
            <v>23585.964000000004</v>
          </cell>
          <cell r="L170">
            <v>19654.97</v>
          </cell>
          <cell r="M170">
            <v>6000</v>
          </cell>
          <cell r="N170">
            <v>359689.57400000002</v>
          </cell>
          <cell r="P170">
            <v>31778.45</v>
          </cell>
          <cell r="Q170">
            <v>8.8349655639448701E-2</v>
          </cell>
          <cell r="R170">
            <v>327911.12400000001</v>
          </cell>
          <cell r="S170">
            <v>168917.57640000002</v>
          </cell>
          <cell r="T170">
            <v>190771.9976</v>
          </cell>
          <cell r="U170">
            <v>29692.999400000001</v>
          </cell>
          <cell r="V170">
            <v>8.255173779376769E-2</v>
          </cell>
          <cell r="W170">
            <v>329996.57460000005</v>
          </cell>
          <cell r="Y170">
            <v>277984.17170400004</v>
          </cell>
          <cell r="Z170">
            <v>44801.2</v>
          </cell>
          <cell r="AA170">
            <v>46705.599999999999</v>
          </cell>
          <cell r="AB170">
            <v>33358.100604480001</v>
          </cell>
          <cell r="AC170">
            <v>24016.913160760003</v>
          </cell>
          <cell r="AD170">
            <v>23165.347642000004</v>
          </cell>
          <cell r="AE170">
            <v>8200</v>
          </cell>
          <cell r="AF170">
            <v>434214.41995048005</v>
          </cell>
          <cell r="AG170">
            <v>0</v>
          </cell>
          <cell r="AH170">
            <v>434214.41995048005</v>
          </cell>
        </row>
        <row r="171">
          <cell r="B171" t="str">
            <v xml:space="preserve">Adebayo Joseph </v>
          </cell>
          <cell r="C171" t="str">
            <v>Mobile Plant Operator</v>
          </cell>
          <cell r="D171">
            <v>10645</v>
          </cell>
          <cell r="E171" t="str">
            <v>Ewekoro</v>
          </cell>
          <cell r="F171">
            <v>6</v>
          </cell>
          <cell r="G171">
            <v>252022.44</v>
          </cell>
          <cell r="H171">
            <v>36501</v>
          </cell>
          <cell r="I171">
            <v>38088</v>
          </cell>
          <cell r="J171">
            <v>21229.743600000002</v>
          </cell>
          <cell r="K171">
            <v>25202.244000000002</v>
          </cell>
          <cell r="L171">
            <v>21001.87</v>
          </cell>
          <cell r="M171">
            <v>6000</v>
          </cell>
          <cell r="N171">
            <v>378815.554</v>
          </cell>
          <cell r="P171">
            <v>18056.37</v>
          </cell>
          <cell r="Q171">
            <v>4.7665334248656537E-2</v>
          </cell>
          <cell r="R171">
            <v>360759.18400000001</v>
          </cell>
          <cell r="S171">
            <v>175140.25440000003</v>
          </cell>
          <cell r="T171">
            <v>203675.29959999997</v>
          </cell>
          <cell r="U171">
            <v>32918.824899999992</v>
          </cell>
          <cell r="V171">
            <v>8.6899348647125493E-2</v>
          </cell>
          <cell r="W171">
            <v>345896.7291</v>
          </cell>
          <cell r="Y171">
            <v>297033.64778399997</v>
          </cell>
          <cell r="Z171">
            <v>44801.2</v>
          </cell>
          <cell r="AA171">
            <v>46705.599999999999</v>
          </cell>
          <cell r="AB171">
            <v>35644.037734079997</v>
          </cell>
          <cell r="AC171">
            <v>25255.129105959997</v>
          </cell>
          <cell r="AD171">
            <v>24752.803981999998</v>
          </cell>
          <cell r="AE171">
            <v>8200</v>
          </cell>
          <cell r="AF171">
            <v>457137.28950007993</v>
          </cell>
          <cell r="AG171">
            <v>0</v>
          </cell>
          <cell r="AH171">
            <v>457137.28950007993</v>
          </cell>
        </row>
        <row r="172">
          <cell r="B172" t="str">
            <v>Adebayo Matthew Olusegun</v>
          </cell>
          <cell r="C172" t="str">
            <v>Craftsman-Welder</v>
          </cell>
          <cell r="D172">
            <v>10632</v>
          </cell>
          <cell r="E172" t="str">
            <v>Ewekoro</v>
          </cell>
          <cell r="F172">
            <v>6</v>
          </cell>
          <cell r="G172">
            <v>262839.12</v>
          </cell>
          <cell r="H172">
            <v>36501</v>
          </cell>
          <cell r="I172">
            <v>38088</v>
          </cell>
          <cell r="J172">
            <v>21932.827799999999</v>
          </cell>
          <cell r="K172">
            <v>26283.912</v>
          </cell>
          <cell r="L172">
            <v>21903.26</v>
          </cell>
          <cell r="M172">
            <v>6000</v>
          </cell>
          <cell r="N172">
            <v>391615.29200000002</v>
          </cell>
          <cell r="P172">
            <v>20672.650000000001</v>
          </cell>
          <cell r="Q172">
            <v>5.2788158231573859E-2</v>
          </cell>
          <cell r="R172">
            <v>370942.64199999999</v>
          </cell>
          <cell r="S172">
            <v>179304.67619999999</v>
          </cell>
          <cell r="T172">
            <v>212310.61580000003</v>
          </cell>
          <cell r="U172">
            <v>35077.653950000007</v>
          </cell>
          <cell r="V172">
            <v>8.9571716596807474E-2</v>
          </cell>
          <cell r="W172">
            <v>356537.63805000001</v>
          </cell>
          <cell r="Y172">
            <v>309782.18683200004</v>
          </cell>
          <cell r="Z172">
            <v>44801.2</v>
          </cell>
          <cell r="AA172">
            <v>46705.599999999999</v>
          </cell>
          <cell r="AB172">
            <v>37173.862419839999</v>
          </cell>
          <cell r="AC172">
            <v>26083.784144080004</v>
          </cell>
          <cell r="AD172">
            <v>25815.182236000004</v>
          </cell>
          <cell r="AE172">
            <v>8200</v>
          </cell>
          <cell r="AF172">
            <v>472478.03148784005</v>
          </cell>
          <cell r="AG172">
            <v>0</v>
          </cell>
          <cell r="AH172">
            <v>472478.03148784005</v>
          </cell>
        </row>
        <row r="173">
          <cell r="B173" t="str">
            <v>Ademola Adewale  Akanji</v>
          </cell>
          <cell r="C173" t="str">
            <v>Patroller</v>
          </cell>
          <cell r="D173">
            <v>10511</v>
          </cell>
          <cell r="E173" t="str">
            <v>Ewekoro</v>
          </cell>
          <cell r="F173">
            <v>6</v>
          </cell>
          <cell r="G173">
            <v>232686.72</v>
          </cell>
          <cell r="H173">
            <v>36501</v>
          </cell>
          <cell r="I173">
            <v>38088</v>
          </cell>
          <cell r="J173">
            <v>19972.9218</v>
          </cell>
          <cell r="K173">
            <v>23268.672000000002</v>
          </cell>
          <cell r="L173">
            <v>19390.560000000001</v>
          </cell>
          <cell r="M173">
            <v>6000</v>
          </cell>
          <cell r="N173">
            <v>355934.95199999999</v>
          </cell>
          <cell r="P173">
            <v>8008.64</v>
          </cell>
          <cell r="Q173">
            <v>2.2500291008228944E-2</v>
          </cell>
          <cell r="R173">
            <v>347926.31199999998</v>
          </cell>
          <cell r="S173">
            <v>167696.00220000002</v>
          </cell>
          <cell r="T173">
            <v>188238.94979999997</v>
          </cell>
          <cell r="U173">
            <v>29059.737449999993</v>
          </cell>
          <cell r="V173">
            <v>8.1643393790672161E-2</v>
          </cell>
          <cell r="W173">
            <v>326875.21454999998</v>
          </cell>
          <cell r="Y173">
            <v>274244.56819199998</v>
          </cell>
          <cell r="Z173">
            <v>44801.2</v>
          </cell>
          <cell r="AA173">
            <v>46705.599999999999</v>
          </cell>
          <cell r="AB173">
            <v>32909.348183039998</v>
          </cell>
          <cell r="AC173">
            <v>23773.838932479997</v>
          </cell>
          <cell r="AD173">
            <v>22853.714015999998</v>
          </cell>
          <cell r="AE173">
            <v>8200</v>
          </cell>
          <cell r="AF173">
            <v>429714.43039103993</v>
          </cell>
          <cell r="AG173">
            <v>0</v>
          </cell>
          <cell r="AH173">
            <v>429714.43039103993</v>
          </cell>
        </row>
        <row r="174">
          <cell r="B174" t="str">
            <v>Adesanmi Adeniyi Oluwaseye Josiah</v>
          </cell>
          <cell r="C174" t="str">
            <v>Records Clerk</v>
          </cell>
          <cell r="D174">
            <v>10909</v>
          </cell>
          <cell r="E174" t="str">
            <v>Ewekoro</v>
          </cell>
          <cell r="F174">
            <v>6</v>
          </cell>
          <cell r="G174">
            <v>214741.08</v>
          </cell>
          <cell r="H174">
            <v>36501</v>
          </cell>
          <cell r="I174">
            <v>38088</v>
          </cell>
          <cell r="J174">
            <v>18806.455199999997</v>
          </cell>
          <cell r="K174">
            <v>21474.108</v>
          </cell>
          <cell r="L174">
            <v>17895.09</v>
          </cell>
          <cell r="M174">
            <v>6000</v>
          </cell>
          <cell r="N174">
            <v>334699.27799999999</v>
          </cell>
          <cell r="P174">
            <v>21050.63</v>
          </cell>
          <cell r="Q174">
            <v>6.2894160172045549E-2</v>
          </cell>
          <cell r="R174">
            <v>313648.64799999999</v>
          </cell>
          <cell r="S174">
            <v>160786.9308</v>
          </cell>
          <cell r="T174">
            <v>173912.34719999999</v>
          </cell>
          <cell r="U174">
            <v>25478.086799999997</v>
          </cell>
          <cell r="V174">
            <v>7.6122323753563634E-2</v>
          </cell>
          <cell r="W174">
            <v>309221.1912</v>
          </cell>
          <cell r="Y174">
            <v>253093.83688799996</v>
          </cell>
          <cell r="Z174">
            <v>44801.2</v>
          </cell>
          <cell r="AA174">
            <v>46705.599999999999</v>
          </cell>
          <cell r="AB174">
            <v>30371.260426559995</v>
          </cell>
          <cell r="AC174">
            <v>22399.041397719997</v>
          </cell>
          <cell r="AD174">
            <v>21091.153073999998</v>
          </cell>
          <cell r="AE174">
            <v>8200</v>
          </cell>
          <cell r="AF174">
            <v>404263.05038855993</v>
          </cell>
          <cell r="AG174">
            <v>0</v>
          </cell>
          <cell r="AH174">
            <v>404263.05038855993</v>
          </cell>
        </row>
        <row r="175">
          <cell r="B175" t="str">
            <v>Adesanya Aderounmu  Oluwasegun</v>
          </cell>
          <cell r="C175" t="str">
            <v>Craftsman</v>
          </cell>
          <cell r="D175">
            <v>10406</v>
          </cell>
          <cell r="E175" t="str">
            <v>Ewekoro</v>
          </cell>
          <cell r="F175">
            <v>6</v>
          </cell>
          <cell r="G175">
            <v>233149.56</v>
          </cell>
          <cell r="H175">
            <v>36501</v>
          </cell>
          <cell r="I175">
            <v>38088</v>
          </cell>
          <cell r="J175">
            <v>20003.006400000002</v>
          </cell>
          <cell r="K175">
            <v>23314.956000000002</v>
          </cell>
          <cell r="L175">
            <v>19429.13</v>
          </cell>
          <cell r="M175">
            <v>6000</v>
          </cell>
          <cell r="N175">
            <v>356482.64600000001</v>
          </cell>
          <cell r="P175">
            <v>36229.43</v>
          </cell>
          <cell r="Q175">
            <v>0.10163027683541151</v>
          </cell>
          <cell r="R175">
            <v>320253.21600000001</v>
          </cell>
          <cell r="S175">
            <v>167874.19560000004</v>
          </cell>
          <cell r="T175">
            <v>188608.45039999997</v>
          </cell>
          <cell r="U175">
            <v>29152.112599999993</v>
          </cell>
          <cell r="V175">
            <v>8.1777087684655456E-2</v>
          </cell>
          <cell r="W175">
            <v>327330.53340000001</v>
          </cell>
          <cell r="Y175">
            <v>274790.07141600002</v>
          </cell>
          <cell r="Z175">
            <v>44801.2</v>
          </cell>
          <cell r="AA175">
            <v>46705.599999999999</v>
          </cell>
          <cell r="AB175">
            <v>32974.808569920002</v>
          </cell>
          <cell r="AC175">
            <v>23809.296642040001</v>
          </cell>
          <cell r="AD175">
            <v>22899.172618000001</v>
          </cell>
          <cell r="AE175">
            <v>8200</v>
          </cell>
          <cell r="AF175">
            <v>430370.85260392004</v>
          </cell>
          <cell r="AG175">
            <v>0</v>
          </cell>
          <cell r="AH175">
            <v>430370.85260392004</v>
          </cell>
        </row>
        <row r="176">
          <cell r="B176" t="str">
            <v xml:space="preserve">Adetoro Adegboyega  </v>
          </cell>
          <cell r="C176" t="str">
            <v>Packer Operator</v>
          </cell>
          <cell r="D176">
            <v>10405</v>
          </cell>
          <cell r="E176" t="str">
            <v>Ewekoro</v>
          </cell>
          <cell r="F176">
            <v>6</v>
          </cell>
          <cell r="G176">
            <v>231095.4</v>
          </cell>
          <cell r="H176">
            <v>36501</v>
          </cell>
          <cell r="I176">
            <v>38088</v>
          </cell>
          <cell r="J176">
            <v>19869.486000000001</v>
          </cell>
          <cell r="K176">
            <v>23109.54</v>
          </cell>
          <cell r="L176">
            <v>19257.95</v>
          </cell>
          <cell r="M176">
            <v>6000</v>
          </cell>
          <cell r="N176">
            <v>354051.89</v>
          </cell>
          <cell r="P176">
            <v>24561.01</v>
          </cell>
          <cell r="Q176">
            <v>6.9371215614750695E-2</v>
          </cell>
          <cell r="R176">
            <v>329490.88</v>
          </cell>
          <cell r="S176">
            <v>167083.34400000001</v>
          </cell>
          <cell r="T176">
            <v>186968.546</v>
          </cell>
          <cell r="U176">
            <v>28742.136500000001</v>
          </cell>
          <cell r="V176">
            <v>8.1180576383874131E-2</v>
          </cell>
          <cell r="W176">
            <v>325309.75349999999</v>
          </cell>
          <cell r="Y176">
            <v>272369.03843999997</v>
          </cell>
          <cell r="Z176">
            <v>44801.2</v>
          </cell>
          <cell r="AA176">
            <v>46705.599999999999</v>
          </cell>
          <cell r="AB176">
            <v>32684.284612799995</v>
          </cell>
          <cell r="AC176">
            <v>23651.929498599999</v>
          </cell>
          <cell r="AD176">
            <v>22697.419869999998</v>
          </cell>
          <cell r="AE176">
            <v>8200</v>
          </cell>
          <cell r="AF176">
            <v>427457.54292279994</v>
          </cell>
          <cell r="AG176">
            <v>0</v>
          </cell>
          <cell r="AH176">
            <v>427457.54292279994</v>
          </cell>
        </row>
        <row r="177">
          <cell r="B177" t="str">
            <v>Adetoro Olayinka  Adedapo</v>
          </cell>
          <cell r="C177" t="str">
            <v>Craftsman</v>
          </cell>
          <cell r="D177">
            <v>10414</v>
          </cell>
          <cell r="E177" t="str">
            <v>Ewekoro</v>
          </cell>
          <cell r="F177">
            <v>6</v>
          </cell>
          <cell r="G177">
            <v>250048.08</v>
          </cell>
          <cell r="H177">
            <v>36501</v>
          </cell>
          <cell r="I177">
            <v>38088</v>
          </cell>
          <cell r="J177">
            <v>21101.410199999998</v>
          </cell>
          <cell r="K177">
            <v>25004.808000000001</v>
          </cell>
          <cell r="L177">
            <v>20837.34</v>
          </cell>
          <cell r="M177">
            <v>6000</v>
          </cell>
          <cell r="N177">
            <v>376479.228</v>
          </cell>
          <cell r="P177">
            <v>20659.37</v>
          </cell>
          <cell r="Q177">
            <v>5.4875192211135744E-2</v>
          </cell>
          <cell r="R177">
            <v>355819.85800000001</v>
          </cell>
          <cell r="S177">
            <v>174380.12580000001</v>
          </cell>
          <cell r="T177">
            <v>202099.10219999999</v>
          </cell>
          <cell r="U177">
            <v>32524.775549999998</v>
          </cell>
          <cell r="V177">
            <v>8.6391952413374579E-2</v>
          </cell>
          <cell r="W177">
            <v>343954.45244999998</v>
          </cell>
          <cell r="Y177">
            <v>294706.66708799993</v>
          </cell>
          <cell r="Z177">
            <v>44801.2</v>
          </cell>
          <cell r="AA177">
            <v>46705.599999999999</v>
          </cell>
          <cell r="AB177">
            <v>35364.800050559992</v>
          </cell>
          <cell r="AC177">
            <v>25103.875360719994</v>
          </cell>
          <cell r="AD177">
            <v>24558.888923999995</v>
          </cell>
          <cell r="AE177">
            <v>8200</v>
          </cell>
          <cell r="AF177">
            <v>454337.15606255986</v>
          </cell>
          <cell r="AG177">
            <v>0</v>
          </cell>
          <cell r="AH177">
            <v>454337.15606255986</v>
          </cell>
        </row>
        <row r="178">
          <cell r="B178" t="str">
            <v>Adeyeri Daniel Sanya</v>
          </cell>
          <cell r="C178" t="str">
            <v>Craftsman</v>
          </cell>
          <cell r="D178">
            <v>10627</v>
          </cell>
          <cell r="E178" t="str">
            <v>Ewekoro</v>
          </cell>
          <cell r="F178">
            <v>6</v>
          </cell>
          <cell r="G178">
            <v>251757.48</v>
          </cell>
          <cell r="H178">
            <v>36501</v>
          </cell>
          <cell r="I178">
            <v>38088</v>
          </cell>
          <cell r="J178">
            <v>21212.521199999999</v>
          </cell>
          <cell r="K178">
            <v>25175.748000000003</v>
          </cell>
          <cell r="L178">
            <v>20979.79</v>
          </cell>
          <cell r="M178">
            <v>6000</v>
          </cell>
          <cell r="N178">
            <v>378502.01799999998</v>
          </cell>
          <cell r="P178">
            <v>32393.4</v>
          </cell>
          <cell r="Q178">
            <v>8.5583163258062214E-2</v>
          </cell>
          <cell r="R178">
            <v>346108.61799999996</v>
          </cell>
          <cell r="S178">
            <v>175038.24480000001</v>
          </cell>
          <cell r="T178">
            <v>203463.77319999997</v>
          </cell>
          <cell r="U178">
            <v>32865.943299999992</v>
          </cell>
          <cell r="V178">
            <v>8.6831619745815977E-2</v>
          </cell>
          <cell r="W178">
            <v>345636.0747</v>
          </cell>
          <cell r="Y178">
            <v>296721.36592799996</v>
          </cell>
          <cell r="Z178">
            <v>44801.2</v>
          </cell>
          <cell r="AA178">
            <v>46705.599999999999</v>
          </cell>
          <cell r="AB178">
            <v>35606.56391135999</v>
          </cell>
          <cell r="AC178">
            <v>25234.830785319999</v>
          </cell>
          <cell r="AD178">
            <v>24726.780493999995</v>
          </cell>
          <cell r="AE178">
            <v>8200</v>
          </cell>
          <cell r="AF178">
            <v>456761.51033335994</v>
          </cell>
          <cell r="AG178">
            <v>0</v>
          </cell>
          <cell r="AH178">
            <v>456761.51033335994</v>
          </cell>
        </row>
        <row r="179">
          <cell r="B179" t="str">
            <v>Ajodo Friday E.</v>
          </cell>
          <cell r="C179" t="str">
            <v>Cement Mill Operator</v>
          </cell>
          <cell r="D179">
            <v>10648</v>
          </cell>
          <cell r="E179" t="str">
            <v>Ewekoro</v>
          </cell>
          <cell r="F179">
            <v>6</v>
          </cell>
          <cell r="G179">
            <v>243975.12</v>
          </cell>
          <cell r="H179">
            <v>36501</v>
          </cell>
          <cell r="I179">
            <v>38088</v>
          </cell>
          <cell r="J179">
            <v>20706.667799999999</v>
          </cell>
          <cell r="K179">
            <v>24397.512000000002</v>
          </cell>
          <cell r="L179">
            <v>20331.259999999998</v>
          </cell>
          <cell r="M179">
            <v>6000</v>
          </cell>
          <cell r="N179">
            <v>369292.89199999999</v>
          </cell>
          <cell r="P179">
            <v>21410.83</v>
          </cell>
          <cell r="Q179">
            <v>5.7977909848316286E-2</v>
          </cell>
          <cell r="R179">
            <v>347882.06199999998</v>
          </cell>
          <cell r="S179">
            <v>172042.0362</v>
          </cell>
          <cell r="T179">
            <v>197250.85579999999</v>
          </cell>
          <cell r="U179">
            <v>31312.713949999998</v>
          </cell>
          <cell r="V179">
            <v>8.4791000932668906E-2</v>
          </cell>
          <cell r="W179">
            <v>337980.17804999999</v>
          </cell>
          <cell r="Y179">
            <v>287549.07643199997</v>
          </cell>
          <cell r="Z179">
            <v>44801.2</v>
          </cell>
          <cell r="AA179">
            <v>46705.599999999999</v>
          </cell>
          <cell r="AB179">
            <v>34505.889171839997</v>
          </cell>
          <cell r="AC179">
            <v>24638.631968079997</v>
          </cell>
          <cell r="AD179">
            <v>23962.423035999997</v>
          </cell>
          <cell r="AE179">
            <v>8200</v>
          </cell>
          <cell r="AF179">
            <v>445724.18863983994</v>
          </cell>
          <cell r="AG179">
            <v>0</v>
          </cell>
          <cell r="AH179">
            <v>445724.18863983994</v>
          </cell>
        </row>
        <row r="180">
          <cell r="B180" t="str">
            <v>Akindele Ademola  Abayomi</v>
          </cell>
          <cell r="C180" t="str">
            <v>Craftsman</v>
          </cell>
          <cell r="D180">
            <v>10398</v>
          </cell>
          <cell r="E180" t="str">
            <v>Ewekoro</v>
          </cell>
          <cell r="F180">
            <v>6</v>
          </cell>
          <cell r="G180">
            <v>262378.2</v>
          </cell>
          <cell r="H180">
            <v>36501</v>
          </cell>
          <cell r="I180">
            <v>38088</v>
          </cell>
          <cell r="J180">
            <v>21902.868000000002</v>
          </cell>
          <cell r="K180">
            <v>26237.820000000003</v>
          </cell>
          <cell r="L180">
            <v>21864.850000000002</v>
          </cell>
          <cell r="M180">
            <v>6000</v>
          </cell>
          <cell r="N180">
            <v>391069.87</v>
          </cell>
          <cell r="P180">
            <v>21052.400000000001</v>
          </cell>
          <cell r="Q180">
            <v>5.3832835549309899E-2</v>
          </cell>
          <cell r="R180">
            <v>370017.47</v>
          </cell>
          <cell r="S180">
            <v>179127.22200000001</v>
          </cell>
          <cell r="T180">
            <v>211942.64799999999</v>
          </cell>
          <cell r="U180">
            <v>34985.661999999997</v>
          </cell>
          <cell r="V180">
            <v>8.9461410054423263E-2</v>
          </cell>
          <cell r="W180">
            <v>356084.20799999998</v>
          </cell>
          <cell r="Y180">
            <v>309238.94652000006</v>
          </cell>
          <cell r="Z180">
            <v>44801.2</v>
          </cell>
          <cell r="AA180">
            <v>46705.599999999999</v>
          </cell>
          <cell r="AB180">
            <v>37108.673582400006</v>
          </cell>
          <cell r="AC180">
            <v>26048.473523800003</v>
          </cell>
          <cell r="AD180">
            <v>25769.912210000006</v>
          </cell>
          <cell r="AE180">
            <v>8200</v>
          </cell>
          <cell r="AF180">
            <v>471824.33231240005</v>
          </cell>
          <cell r="AG180">
            <v>0</v>
          </cell>
          <cell r="AH180">
            <v>471824.33231240005</v>
          </cell>
        </row>
        <row r="181">
          <cell r="B181" t="str">
            <v>Alawode Joseph Abiodun</v>
          </cell>
          <cell r="C181" t="str">
            <v>Analyst</v>
          </cell>
          <cell r="D181">
            <v>10824</v>
          </cell>
          <cell r="E181" t="str">
            <v>Ewekoro</v>
          </cell>
          <cell r="F181">
            <v>6</v>
          </cell>
          <cell r="G181">
            <v>194407.56</v>
          </cell>
          <cell r="H181">
            <v>36501</v>
          </cell>
          <cell r="I181">
            <v>38088</v>
          </cell>
          <cell r="J181">
            <v>17484.776399999999</v>
          </cell>
          <cell r="K181">
            <v>19440.756000000001</v>
          </cell>
          <cell r="L181">
            <v>16200.63</v>
          </cell>
          <cell r="M181">
            <v>6000</v>
          </cell>
          <cell r="N181">
            <v>310637.946</v>
          </cell>
          <cell r="P181">
            <v>15912.48</v>
          </cell>
          <cell r="Q181">
            <v>5.1225164874094294E-2</v>
          </cell>
          <cell r="R181">
            <v>294725.46600000001</v>
          </cell>
          <cell r="S181">
            <v>152958.52559999999</v>
          </cell>
          <cell r="T181">
            <v>157679.4204</v>
          </cell>
          <cell r="U181">
            <v>21535.884080000003</v>
          </cell>
          <cell r="V181">
            <v>6.9327924541453173E-2</v>
          </cell>
          <cell r="W181">
            <v>289102.06192000001</v>
          </cell>
          <cell r="Y181">
            <v>229346.07962739718</v>
          </cell>
          <cell r="Z181">
            <v>44801.2</v>
          </cell>
          <cell r="AA181">
            <v>46705.599999999999</v>
          </cell>
          <cell r="AB181">
            <v>27521.52955528766</v>
          </cell>
          <cell r="AC181">
            <v>20855.437175780815</v>
          </cell>
          <cell r="AD181">
            <v>19112.173302283099</v>
          </cell>
          <cell r="AE181">
            <v>8200</v>
          </cell>
          <cell r="AF181">
            <v>375686.58248496795</v>
          </cell>
          <cell r="AG181">
            <v>243.40894076484255</v>
          </cell>
          <cell r="AH181">
            <v>375686.58248496795</v>
          </cell>
        </row>
        <row r="182">
          <cell r="B182" t="str">
            <v>Aminu Mutiu Akande</v>
          </cell>
          <cell r="C182" t="str">
            <v>Craftsman-Welder</v>
          </cell>
          <cell r="D182">
            <v>10633</v>
          </cell>
          <cell r="E182" t="str">
            <v>Ewekoro</v>
          </cell>
          <cell r="F182">
            <v>6</v>
          </cell>
          <cell r="G182">
            <v>245054.76</v>
          </cell>
          <cell r="H182">
            <v>36501</v>
          </cell>
          <cell r="I182">
            <v>38088</v>
          </cell>
          <cell r="J182">
            <v>20776.844400000002</v>
          </cell>
          <cell r="K182">
            <v>24505.476000000002</v>
          </cell>
          <cell r="L182">
            <v>20421.23</v>
          </cell>
          <cell r="M182">
            <v>6000</v>
          </cell>
          <cell r="N182">
            <v>370570.46600000001</v>
          </cell>
          <cell r="P182">
            <v>26288.13</v>
          </cell>
          <cell r="Q182">
            <v>7.0939625285734456E-2</v>
          </cell>
          <cell r="R182">
            <v>344282.33600000001</v>
          </cell>
          <cell r="S182">
            <v>172457.69760000001</v>
          </cell>
          <cell r="T182">
            <v>198112.7684</v>
          </cell>
          <cell r="U182">
            <v>31528.1921</v>
          </cell>
          <cell r="V182">
            <v>8.5080153419457877E-2</v>
          </cell>
          <cell r="W182">
            <v>339042.27390000003</v>
          </cell>
          <cell r="Y182">
            <v>288821.54013599997</v>
          </cell>
          <cell r="Z182">
            <v>44801.2</v>
          </cell>
          <cell r="AA182">
            <v>46705.599999999999</v>
          </cell>
          <cell r="AB182">
            <v>34658.584816319992</v>
          </cell>
          <cell r="AC182">
            <v>24721.342108839999</v>
          </cell>
          <cell r="AD182">
            <v>24068.461677999996</v>
          </cell>
          <cell r="AE182">
            <v>8200</v>
          </cell>
          <cell r="AF182">
            <v>447255.38663031993</v>
          </cell>
          <cell r="AG182">
            <v>0</v>
          </cell>
          <cell r="AH182">
            <v>447255.38663031993</v>
          </cell>
        </row>
        <row r="183">
          <cell r="B183" t="str">
            <v>Awofala Samuel Adekoya</v>
          </cell>
          <cell r="C183" t="str">
            <v>Craftsman</v>
          </cell>
          <cell r="D183">
            <v>10420</v>
          </cell>
          <cell r="E183" t="str">
            <v>Ewekoro</v>
          </cell>
          <cell r="F183">
            <v>6</v>
          </cell>
          <cell r="G183">
            <v>247674.48</v>
          </cell>
          <cell r="H183">
            <v>36501</v>
          </cell>
          <cell r="I183">
            <v>38088</v>
          </cell>
          <cell r="J183">
            <v>20947.126199999999</v>
          </cell>
          <cell r="K183">
            <v>24767.448000000004</v>
          </cell>
          <cell r="L183">
            <v>20639.54</v>
          </cell>
          <cell r="M183">
            <v>6000</v>
          </cell>
          <cell r="N183">
            <v>373670.46799999994</v>
          </cell>
          <cell r="P183">
            <v>25300.799999999999</v>
          </cell>
          <cell r="Q183">
            <v>6.7708856242821955E-2</v>
          </cell>
          <cell r="R183">
            <v>348369.66799999995</v>
          </cell>
          <cell r="S183">
            <v>173466.28980000003</v>
          </cell>
          <cell r="T183">
            <v>200204.17819999991</v>
          </cell>
          <cell r="U183">
            <v>32051.044549999977</v>
          </cell>
          <cell r="V183">
            <v>8.5773555297391016E-2</v>
          </cell>
          <cell r="W183">
            <v>341619.42344999994</v>
          </cell>
          <cell r="Y183">
            <v>291909.14212799998</v>
          </cell>
          <cell r="Z183">
            <v>44801.2</v>
          </cell>
          <cell r="AA183">
            <v>46705.599999999999</v>
          </cell>
          <cell r="AB183">
            <v>35029.097055359998</v>
          </cell>
          <cell r="AC183">
            <v>24922.036238319997</v>
          </cell>
          <cell r="AD183">
            <v>24325.761843999997</v>
          </cell>
          <cell r="AE183">
            <v>8200</v>
          </cell>
          <cell r="AF183">
            <v>450970.80102735996</v>
          </cell>
          <cell r="AG183">
            <v>0</v>
          </cell>
          <cell r="AH183">
            <v>450970.80102735996</v>
          </cell>
        </row>
        <row r="184">
          <cell r="B184" t="str">
            <v>Ayanbiyi David Oludele</v>
          </cell>
          <cell r="C184" t="str">
            <v>Craftsman</v>
          </cell>
          <cell r="D184">
            <v>10417</v>
          </cell>
          <cell r="E184" t="str">
            <v>Ewekoro</v>
          </cell>
          <cell r="F184">
            <v>6</v>
          </cell>
          <cell r="G184">
            <v>251628.36</v>
          </cell>
          <cell r="H184">
            <v>36501</v>
          </cell>
          <cell r="I184">
            <v>38088</v>
          </cell>
          <cell r="J184">
            <v>21204.128400000001</v>
          </cell>
          <cell r="K184">
            <v>25162.835999999999</v>
          </cell>
          <cell r="L184">
            <v>20969.03</v>
          </cell>
          <cell r="M184">
            <v>6000</v>
          </cell>
          <cell r="N184">
            <v>378349.22600000002</v>
          </cell>
          <cell r="P184">
            <v>20935.34</v>
          </cell>
          <cell r="Q184">
            <v>5.5333376048719601E-2</v>
          </cell>
          <cell r="R184">
            <v>357413.886</v>
          </cell>
          <cell r="S184">
            <v>174988.5336</v>
          </cell>
          <cell r="T184">
            <v>203360.69240000003</v>
          </cell>
          <cell r="U184">
            <v>32840.173100000007</v>
          </cell>
          <cell r="V184">
            <v>8.679857349569417E-2</v>
          </cell>
          <cell r="W184">
            <v>345509.05290000001</v>
          </cell>
          <cell r="Y184">
            <v>296569.18509599997</v>
          </cell>
          <cell r="Z184">
            <v>44801.2</v>
          </cell>
          <cell r="AA184">
            <v>46705.599999999999</v>
          </cell>
          <cell r="AB184">
            <v>35588.302211519993</v>
          </cell>
          <cell r="AC184">
            <v>25224.939031239999</v>
          </cell>
          <cell r="AD184">
            <v>24714.098757999996</v>
          </cell>
          <cell r="AE184">
            <v>8200</v>
          </cell>
          <cell r="AF184">
            <v>456578.38606551994</v>
          </cell>
          <cell r="AG184">
            <v>0</v>
          </cell>
          <cell r="AH184">
            <v>456578.38606551994</v>
          </cell>
        </row>
        <row r="185">
          <cell r="B185" t="str">
            <v>Ayinla Sunday L.</v>
          </cell>
          <cell r="C185" t="str">
            <v>Tallyman</v>
          </cell>
          <cell r="D185">
            <v>10625</v>
          </cell>
          <cell r="E185" t="str">
            <v>Ewekoro</v>
          </cell>
          <cell r="F185">
            <v>6</v>
          </cell>
          <cell r="G185">
            <v>260317.92</v>
          </cell>
          <cell r="H185">
            <v>36501</v>
          </cell>
          <cell r="I185">
            <v>38088</v>
          </cell>
          <cell r="J185">
            <v>21768.949800000002</v>
          </cell>
          <cell r="K185">
            <v>26031.792000000001</v>
          </cell>
          <cell r="L185">
            <v>21693.16</v>
          </cell>
          <cell r="M185">
            <v>6000</v>
          </cell>
          <cell r="N185">
            <v>388631.87200000003</v>
          </cell>
          <cell r="P185">
            <v>30481.85</v>
          </cell>
          <cell r="Q185">
            <v>7.8433736901537487E-2</v>
          </cell>
          <cell r="R185">
            <v>358150.02200000006</v>
          </cell>
          <cell r="S185">
            <v>178334.01420000003</v>
          </cell>
          <cell r="T185">
            <v>210297.8578</v>
          </cell>
          <cell r="U185">
            <v>34574.464449999999</v>
          </cell>
          <cell r="V185">
            <v>8.8964562458737295E-2</v>
          </cell>
          <cell r="W185">
            <v>354057.40755</v>
          </cell>
          <cell r="Y185">
            <v>306810.70051199995</v>
          </cell>
          <cell r="Z185">
            <v>44801.2</v>
          </cell>
          <cell r="AA185">
            <v>46705.599999999999</v>
          </cell>
          <cell r="AB185">
            <v>36817.28406143999</v>
          </cell>
          <cell r="AC185">
            <v>25890.637533279998</v>
          </cell>
          <cell r="AD185">
            <v>25567.558375999997</v>
          </cell>
          <cell r="AE185">
            <v>8200</v>
          </cell>
          <cell r="AF185">
            <v>468902.34294943989</v>
          </cell>
          <cell r="AG185">
            <v>0</v>
          </cell>
          <cell r="AH185">
            <v>468902.34294943989</v>
          </cell>
        </row>
        <row r="186">
          <cell r="B186" t="str">
            <v>Bakare Festus  Olabode</v>
          </cell>
          <cell r="C186" t="str">
            <v>Packer Operator</v>
          </cell>
          <cell r="D186">
            <v>10402</v>
          </cell>
          <cell r="E186" t="str">
            <v>Ewekoro</v>
          </cell>
          <cell r="F186">
            <v>6</v>
          </cell>
          <cell r="G186">
            <v>263029.2</v>
          </cell>
          <cell r="H186">
            <v>36501</v>
          </cell>
          <cell r="I186">
            <v>38088</v>
          </cell>
          <cell r="J186">
            <v>21945.183000000001</v>
          </cell>
          <cell r="K186">
            <v>26302.920000000002</v>
          </cell>
          <cell r="L186">
            <v>21919.100000000002</v>
          </cell>
          <cell r="M186">
            <v>6000</v>
          </cell>
          <cell r="N186">
            <v>391840.22</v>
          </cell>
          <cell r="P186">
            <v>13174.37</v>
          </cell>
          <cell r="Q186">
            <v>3.3621791045339862E-2</v>
          </cell>
          <cell r="R186">
            <v>378665.85</v>
          </cell>
          <cell r="S186">
            <v>179377.85700000002</v>
          </cell>
          <cell r="T186">
            <v>212462.36299999995</v>
          </cell>
          <cell r="U186">
            <v>35115.590749999988</v>
          </cell>
          <cell r="V186">
            <v>8.9617116767645721E-2</v>
          </cell>
          <cell r="W186">
            <v>356724.62925</v>
          </cell>
          <cell r="Y186">
            <v>310006.21512000007</v>
          </cell>
          <cell r="Z186">
            <v>44801.2</v>
          </cell>
          <cell r="AA186">
            <v>46705.599999999999</v>
          </cell>
          <cell r="AB186">
            <v>37200.745814400005</v>
          </cell>
          <cell r="AC186">
            <v>26098.345982800005</v>
          </cell>
          <cell r="AD186">
            <v>25833.851260000007</v>
          </cell>
          <cell r="AE186">
            <v>8200</v>
          </cell>
          <cell r="AF186">
            <v>472747.61219440011</v>
          </cell>
          <cell r="AG186">
            <v>0</v>
          </cell>
          <cell r="AH186">
            <v>472747.61219440011</v>
          </cell>
        </row>
        <row r="187">
          <cell r="B187" t="str">
            <v>Bakare Idowu  Olakitan</v>
          </cell>
          <cell r="C187" t="str">
            <v>Crusher Operator</v>
          </cell>
          <cell r="D187">
            <v>10687</v>
          </cell>
          <cell r="E187" t="str">
            <v>Ewekoro</v>
          </cell>
          <cell r="F187">
            <v>6</v>
          </cell>
          <cell r="G187">
            <v>256410.72</v>
          </cell>
          <cell r="H187">
            <v>36501</v>
          </cell>
          <cell r="I187">
            <v>38088</v>
          </cell>
          <cell r="J187">
            <v>21514.981799999998</v>
          </cell>
          <cell r="K187">
            <v>25641.072</v>
          </cell>
          <cell r="L187">
            <v>21367.56</v>
          </cell>
          <cell r="M187">
            <v>6000</v>
          </cell>
          <cell r="N187">
            <v>384008.35199999996</v>
          </cell>
          <cell r="P187">
            <v>48422.92</v>
          </cell>
          <cell r="Q187">
            <v>0.12609861152186608</v>
          </cell>
          <cell r="R187">
            <v>335585.43199999997</v>
          </cell>
          <cell r="S187">
            <v>176829.74219999998</v>
          </cell>
          <cell r="T187">
            <v>207178.60979999998</v>
          </cell>
          <cell r="U187">
            <v>33794.652449999994</v>
          </cell>
          <cell r="V187">
            <v>8.8004993313270427E-2</v>
          </cell>
          <cell r="W187">
            <v>350213.69954999996</v>
          </cell>
          <cell r="Y187">
            <v>302205.67459200002</v>
          </cell>
          <cell r="Z187">
            <v>44801.2</v>
          </cell>
          <cell r="AA187">
            <v>46705.599999999999</v>
          </cell>
          <cell r="AB187">
            <v>36264.680951039998</v>
          </cell>
          <cell r="AC187">
            <v>25591.310848480003</v>
          </cell>
          <cell r="AD187">
            <v>25183.806216000001</v>
          </cell>
          <cell r="AE187">
            <v>8200</v>
          </cell>
          <cell r="AF187">
            <v>463360.96175904002</v>
          </cell>
          <cell r="AG187">
            <v>0</v>
          </cell>
          <cell r="AH187">
            <v>463360.96175904002</v>
          </cell>
        </row>
        <row r="188">
          <cell r="B188" t="str">
            <v xml:space="preserve">Elegbede Akande  </v>
          </cell>
          <cell r="C188" t="str">
            <v>Cement Mill Patroller</v>
          </cell>
          <cell r="D188">
            <v>10485</v>
          </cell>
          <cell r="E188" t="str">
            <v>Ewekoro</v>
          </cell>
          <cell r="F188">
            <v>6</v>
          </cell>
          <cell r="G188">
            <v>293246.28000000003</v>
          </cell>
          <cell r="H188">
            <v>36501</v>
          </cell>
          <cell r="I188">
            <v>38088</v>
          </cell>
          <cell r="J188">
            <v>23909.293200000004</v>
          </cell>
          <cell r="K188">
            <v>29324.628000000004</v>
          </cell>
          <cell r="L188">
            <v>24437.190000000002</v>
          </cell>
          <cell r="M188">
            <v>6000</v>
          </cell>
          <cell r="N188">
            <v>427597.09800000006</v>
          </cell>
          <cell r="P188">
            <v>17165.21</v>
          </cell>
          <cell r="Q188">
            <v>4.0143420243698651E-2</v>
          </cell>
          <cell r="R188">
            <v>410431.88800000004</v>
          </cell>
          <cell r="S188">
            <v>191011.43280000001</v>
          </cell>
          <cell r="T188">
            <v>236585.66520000005</v>
          </cell>
          <cell r="U188">
            <v>41146.416300000012</v>
          </cell>
          <cell r="V188">
            <v>9.6227070979794174E-2</v>
          </cell>
          <cell r="W188">
            <v>386450.68170000007</v>
          </cell>
          <cell r="Y188">
            <v>345620.06560799998</v>
          </cell>
          <cell r="Z188">
            <v>44801.2</v>
          </cell>
          <cell r="AA188">
            <v>46705.599999999999</v>
          </cell>
          <cell r="AB188">
            <v>41474.407872959993</v>
          </cell>
          <cell r="AC188">
            <v>28413.246264519999</v>
          </cell>
          <cell r="AD188">
            <v>28801.672133999997</v>
          </cell>
          <cell r="AE188">
            <v>8200</v>
          </cell>
          <cell r="AF188">
            <v>515602.94561495993</v>
          </cell>
          <cell r="AG188">
            <v>0</v>
          </cell>
          <cell r="AH188">
            <v>515602.94561495993</v>
          </cell>
        </row>
        <row r="189">
          <cell r="B189" t="str">
            <v>Fatope Lateef Adisa</v>
          </cell>
          <cell r="C189" t="str">
            <v>Analyst</v>
          </cell>
          <cell r="D189">
            <v>10570</v>
          </cell>
          <cell r="E189" t="str">
            <v>Ewekoro</v>
          </cell>
          <cell r="F189">
            <v>6</v>
          </cell>
          <cell r="G189">
            <v>231181.32</v>
          </cell>
          <cell r="H189">
            <v>36501</v>
          </cell>
          <cell r="I189">
            <v>38088</v>
          </cell>
          <cell r="J189">
            <v>19875.070800000001</v>
          </cell>
          <cell r="K189">
            <v>23118.132000000001</v>
          </cell>
          <cell r="L189">
            <v>19265.11</v>
          </cell>
          <cell r="M189">
            <v>6000</v>
          </cell>
          <cell r="N189">
            <v>354153.56199999998</v>
          </cell>
          <cell r="P189">
            <v>11930.5</v>
          </cell>
          <cell r="Q189">
            <v>3.3687364127090162E-2</v>
          </cell>
          <cell r="R189">
            <v>342223.06199999998</v>
          </cell>
          <cell r="S189">
            <v>167116.42320000002</v>
          </cell>
          <cell r="T189">
            <v>187037.13879999996</v>
          </cell>
          <cell r="U189">
            <v>28759.284699999989</v>
          </cell>
          <cell r="V189">
            <v>8.1205690936972677E-2</v>
          </cell>
          <cell r="W189">
            <v>325394.27729999996</v>
          </cell>
          <cell r="Y189">
            <v>272470.30375200004</v>
          </cell>
          <cell r="Z189">
            <v>44801.2</v>
          </cell>
          <cell r="AA189">
            <v>46705.599999999999</v>
          </cell>
          <cell r="AB189">
            <v>32696.436450240002</v>
          </cell>
          <cell r="AC189">
            <v>23658.511743880001</v>
          </cell>
          <cell r="AD189">
            <v>22705.858646000004</v>
          </cell>
          <cell r="AE189">
            <v>8200</v>
          </cell>
          <cell r="AF189">
            <v>427579.39884824003</v>
          </cell>
          <cell r="AG189">
            <v>0</v>
          </cell>
          <cell r="AH189">
            <v>427579.39884824003</v>
          </cell>
        </row>
        <row r="190">
          <cell r="B190" t="str">
            <v>Isaac Boyede  Moses</v>
          </cell>
          <cell r="C190" t="str">
            <v>Craftsman</v>
          </cell>
          <cell r="D190">
            <v>10444</v>
          </cell>
          <cell r="E190" t="str">
            <v>Ewekoro</v>
          </cell>
          <cell r="F190">
            <v>6</v>
          </cell>
          <cell r="G190">
            <v>268415.40000000002</v>
          </cell>
          <cell r="H190">
            <v>36501</v>
          </cell>
          <cell r="I190">
            <v>38088</v>
          </cell>
          <cell r="J190">
            <v>22295.286000000004</v>
          </cell>
          <cell r="K190">
            <v>26841.540000000005</v>
          </cell>
          <cell r="L190">
            <v>22367.95</v>
          </cell>
          <cell r="M190">
            <v>6000</v>
          </cell>
          <cell r="N190">
            <v>398213.89</v>
          </cell>
          <cell r="P190">
            <v>19350.009999999998</v>
          </cell>
          <cell r="Q190">
            <v>4.859200165016845E-2</v>
          </cell>
          <cell r="R190">
            <v>378863.88</v>
          </cell>
          <cell r="S190">
            <v>181451.54400000002</v>
          </cell>
          <cell r="T190">
            <v>216762.34599999999</v>
          </cell>
          <cell r="U190">
            <v>36190.586499999998</v>
          </cell>
          <cell r="V190">
            <v>9.0882280625620565E-2</v>
          </cell>
          <cell r="W190">
            <v>362023.30350000004</v>
          </cell>
          <cell r="Y190">
            <v>316354.39043999999</v>
          </cell>
          <cell r="Z190">
            <v>44801.2</v>
          </cell>
          <cell r="AA190">
            <v>46705.599999999999</v>
          </cell>
          <cell r="AB190">
            <v>37962.526852799994</v>
          </cell>
          <cell r="AC190">
            <v>26510.977378600001</v>
          </cell>
          <cell r="AD190">
            <v>26362.865869999998</v>
          </cell>
          <cell r="AE190">
            <v>8200</v>
          </cell>
          <cell r="AF190">
            <v>480386.58316279994</v>
          </cell>
          <cell r="AG190">
            <v>0</v>
          </cell>
          <cell r="AH190">
            <v>480386.58316279994</v>
          </cell>
        </row>
        <row r="191">
          <cell r="B191" t="str">
            <v xml:space="preserve">Jato Taofeek </v>
          </cell>
          <cell r="C191" t="str">
            <v>Analyst</v>
          </cell>
          <cell r="D191">
            <v>10826</v>
          </cell>
          <cell r="E191" t="str">
            <v>Ewekoro</v>
          </cell>
          <cell r="F191">
            <v>6</v>
          </cell>
          <cell r="G191">
            <v>194675.28</v>
          </cell>
          <cell r="H191">
            <v>36501</v>
          </cell>
          <cell r="I191">
            <v>38088</v>
          </cell>
          <cell r="J191">
            <v>17502.178200000002</v>
          </cell>
          <cell r="K191">
            <v>19467.528000000002</v>
          </cell>
          <cell r="L191">
            <v>16222.94</v>
          </cell>
          <cell r="M191">
            <v>6000</v>
          </cell>
          <cell r="N191">
            <v>310954.74800000002</v>
          </cell>
          <cell r="P191">
            <v>1951.8</v>
          </cell>
          <cell r="Q191">
            <v>6.2767975486902675E-3</v>
          </cell>
          <cell r="R191">
            <v>309002.94800000003</v>
          </cell>
          <cell r="S191">
            <v>153061.59780000002</v>
          </cell>
          <cell r="T191">
            <v>157893.1502</v>
          </cell>
          <cell r="U191">
            <v>21578.630040000004</v>
          </cell>
          <cell r="V191">
            <v>6.9394759780288043E-2</v>
          </cell>
          <cell r="W191">
            <v>289376.11796</v>
          </cell>
          <cell r="Y191">
            <v>229444.28500800001</v>
          </cell>
          <cell r="Z191">
            <v>44801.2</v>
          </cell>
          <cell r="AA191">
            <v>46705.599999999999</v>
          </cell>
          <cell r="AB191">
            <v>27533.314200960001</v>
          </cell>
          <cell r="AC191">
            <v>20861.820525519997</v>
          </cell>
          <cell r="AD191">
            <v>19120.357083999999</v>
          </cell>
          <cell r="AE191">
            <v>8200</v>
          </cell>
          <cell r="AF191">
            <v>375804.75629295997</v>
          </cell>
          <cell r="AG191">
            <v>0</v>
          </cell>
          <cell r="AH191">
            <v>375804.75629295997</v>
          </cell>
        </row>
        <row r="192">
          <cell r="B192" t="str">
            <v>Jayeola Kehinde Oladele</v>
          </cell>
          <cell r="C192" t="str">
            <v>Patroller</v>
          </cell>
          <cell r="D192">
            <v>10518</v>
          </cell>
          <cell r="E192" t="str">
            <v>Ewekoro</v>
          </cell>
          <cell r="F192">
            <v>6</v>
          </cell>
          <cell r="G192">
            <v>212072.04</v>
          </cell>
          <cell r="H192">
            <v>36501</v>
          </cell>
          <cell r="I192">
            <v>38088</v>
          </cell>
          <cell r="J192">
            <v>18632.967600000004</v>
          </cell>
          <cell r="K192">
            <v>21207.204000000002</v>
          </cell>
          <cell r="L192">
            <v>17672.670000000002</v>
          </cell>
          <cell r="M192">
            <v>6000</v>
          </cell>
          <cell r="N192">
            <v>331540.91400000005</v>
          </cell>
          <cell r="P192">
            <v>14529.03</v>
          </cell>
          <cell r="Q192">
            <v>4.3822736158590669E-2</v>
          </cell>
          <cell r="R192">
            <v>317011.88400000002</v>
          </cell>
          <cell r="S192">
            <v>159759.3504</v>
          </cell>
          <cell r="T192">
            <v>171781.56360000005</v>
          </cell>
          <cell r="U192">
            <v>24945.390900000013</v>
          </cell>
          <cell r="V192">
            <v>7.5240761687711363E-2</v>
          </cell>
          <cell r="W192">
            <v>306595.52310000005</v>
          </cell>
          <cell r="Y192">
            <v>249948.106344</v>
          </cell>
          <cell r="Z192">
            <v>44801.2</v>
          </cell>
          <cell r="AA192">
            <v>46705.599999999999</v>
          </cell>
          <cell r="AB192">
            <v>29993.772761279997</v>
          </cell>
          <cell r="AC192">
            <v>22194.568912359999</v>
          </cell>
          <cell r="AD192">
            <v>20829.008861999999</v>
          </cell>
          <cell r="AE192">
            <v>8200</v>
          </cell>
          <cell r="AF192">
            <v>400477.68796727998</v>
          </cell>
          <cell r="AG192">
            <v>0</v>
          </cell>
          <cell r="AH192">
            <v>400477.68796727998</v>
          </cell>
        </row>
        <row r="193">
          <cell r="B193" t="str">
            <v>Jinadu Anifowoshe Idris</v>
          </cell>
          <cell r="C193" t="str">
            <v>Lubrication Craftsman</v>
          </cell>
          <cell r="D193">
            <v>10428</v>
          </cell>
          <cell r="E193" t="str">
            <v>Ewekoro</v>
          </cell>
          <cell r="F193">
            <v>6</v>
          </cell>
          <cell r="G193">
            <v>251960.88</v>
          </cell>
          <cell r="H193">
            <v>36501</v>
          </cell>
          <cell r="I193">
            <v>38088</v>
          </cell>
          <cell r="J193">
            <v>21225.742200000001</v>
          </cell>
          <cell r="K193">
            <v>25196.088000000003</v>
          </cell>
          <cell r="L193">
            <v>20996.74</v>
          </cell>
          <cell r="M193">
            <v>6000</v>
          </cell>
          <cell r="N193">
            <v>378742.70799999998</v>
          </cell>
          <cell r="P193">
            <v>28248.799999999999</v>
          </cell>
          <cell r="Q193">
            <v>7.4585726413510245E-2</v>
          </cell>
          <cell r="R193">
            <v>350493.908</v>
          </cell>
          <cell r="S193">
            <v>175116.55379999999</v>
          </cell>
          <cell r="T193">
            <v>203626.15419999999</v>
          </cell>
          <cell r="U193">
            <v>32906.538549999997</v>
          </cell>
          <cell r="V193">
            <v>8.6883622720466999E-2</v>
          </cell>
          <cell r="W193">
            <v>345836.16944999999</v>
          </cell>
          <cell r="Y193">
            <v>296961.09316799999</v>
          </cell>
          <cell r="Z193">
            <v>44801.2</v>
          </cell>
          <cell r="AA193">
            <v>46705.599999999999</v>
          </cell>
          <cell r="AB193">
            <v>35635.331180159999</v>
          </cell>
          <cell r="AC193">
            <v>25250.413055919998</v>
          </cell>
          <cell r="AD193">
            <v>24746.757763999998</v>
          </cell>
          <cell r="AE193">
            <v>8200</v>
          </cell>
          <cell r="AF193">
            <v>457049.98211215995</v>
          </cell>
          <cell r="AG193">
            <v>0</v>
          </cell>
          <cell r="AH193">
            <v>457049.98211215995</v>
          </cell>
        </row>
        <row r="194">
          <cell r="B194" t="str">
            <v>Kolade Cornelius Kehinde</v>
          </cell>
          <cell r="C194" t="str">
            <v>Tallyman</v>
          </cell>
          <cell r="D194">
            <v>11626</v>
          </cell>
          <cell r="E194" t="str">
            <v>Ewekoro</v>
          </cell>
          <cell r="F194">
            <v>6</v>
          </cell>
          <cell r="G194">
            <v>253271.4</v>
          </cell>
          <cell r="H194">
            <v>36501</v>
          </cell>
          <cell r="I194">
            <v>38088</v>
          </cell>
          <cell r="J194">
            <v>21310.926000000003</v>
          </cell>
          <cell r="K194">
            <v>25327.14</v>
          </cell>
          <cell r="L194">
            <v>21105.95</v>
          </cell>
          <cell r="M194">
            <v>6000</v>
          </cell>
          <cell r="N194">
            <v>380293.49000000005</v>
          </cell>
          <cell r="P194">
            <v>24172</v>
          </cell>
          <cell r="Q194">
            <v>6.3561435143157458E-2</v>
          </cell>
          <cell r="R194">
            <v>356121.49000000005</v>
          </cell>
          <cell r="S194">
            <v>175621.10399999999</v>
          </cell>
          <cell r="T194">
            <v>204672.38600000006</v>
          </cell>
          <cell r="U194">
            <v>33168.096500000014</v>
          </cell>
          <cell r="V194">
            <v>8.7217103032713003E-2</v>
          </cell>
          <cell r="W194">
            <v>347125.39350000001</v>
          </cell>
          <cell r="Y194">
            <v>298505.67204000003</v>
          </cell>
          <cell r="Z194">
            <v>44801.2</v>
          </cell>
          <cell r="AA194">
            <v>46705.599999999999</v>
          </cell>
          <cell r="AB194">
            <v>35820.680644800006</v>
          </cell>
          <cell r="AC194">
            <v>25350.810682600004</v>
          </cell>
          <cell r="AD194">
            <v>24875.472670000003</v>
          </cell>
          <cell r="AE194">
            <v>8200</v>
          </cell>
          <cell r="AF194">
            <v>458908.62535480002</v>
          </cell>
          <cell r="AG194">
            <v>0</v>
          </cell>
          <cell r="AH194">
            <v>458908.62535480002</v>
          </cell>
        </row>
        <row r="195">
          <cell r="B195" t="str">
            <v>Lemo Gbenga S.</v>
          </cell>
          <cell r="C195" t="str">
            <v>Cement Mill Patroller</v>
          </cell>
          <cell r="D195">
            <v>10614</v>
          </cell>
          <cell r="E195" t="str">
            <v>Ewekoro</v>
          </cell>
          <cell r="F195">
            <v>6</v>
          </cell>
          <cell r="G195">
            <v>233299.8</v>
          </cell>
          <cell r="H195">
            <v>36501</v>
          </cell>
          <cell r="I195">
            <v>38088</v>
          </cell>
          <cell r="J195">
            <v>20012.772000000001</v>
          </cell>
          <cell r="K195">
            <v>23329.98</v>
          </cell>
          <cell r="L195">
            <v>19441.649999999998</v>
          </cell>
          <cell r="M195">
            <v>6000</v>
          </cell>
          <cell r="N195">
            <v>356660.43</v>
          </cell>
          <cell r="P195">
            <v>17688.87</v>
          </cell>
          <cell r="Q195">
            <v>4.9595829848576134E-2</v>
          </cell>
          <cell r="R195">
            <v>338971.56</v>
          </cell>
          <cell r="S195">
            <v>167932.038</v>
          </cell>
          <cell r="T195">
            <v>188728.39199999999</v>
          </cell>
          <cell r="U195">
            <v>29182.097999999998</v>
          </cell>
          <cell r="V195">
            <v>8.1820397065073908E-2</v>
          </cell>
          <cell r="W195">
            <v>327478.33199999999</v>
          </cell>
          <cell r="Y195">
            <v>274967.14427999995</v>
          </cell>
          <cell r="Z195">
            <v>44801.2</v>
          </cell>
          <cell r="AA195">
            <v>46705.599999999999</v>
          </cell>
          <cell r="AB195">
            <v>32996.057313599995</v>
          </cell>
          <cell r="AC195">
            <v>23820.806378199995</v>
          </cell>
          <cell r="AD195">
            <v>22913.928689999997</v>
          </cell>
          <cell r="AE195">
            <v>8200</v>
          </cell>
          <cell r="AF195">
            <v>430583.93028359988</v>
          </cell>
          <cell r="AG195">
            <v>0</v>
          </cell>
          <cell r="AH195">
            <v>430583.93028359988</v>
          </cell>
        </row>
        <row r="196">
          <cell r="B196" t="str">
            <v xml:space="preserve">Mesioye Kolawole </v>
          </cell>
          <cell r="C196" t="str">
            <v>Craftsman</v>
          </cell>
          <cell r="D196">
            <v>10654</v>
          </cell>
          <cell r="E196" t="str">
            <v>Ewekoro</v>
          </cell>
          <cell r="F196">
            <v>6</v>
          </cell>
          <cell r="G196">
            <v>270654</v>
          </cell>
          <cell r="H196">
            <v>36501</v>
          </cell>
          <cell r="I196">
            <v>38088</v>
          </cell>
          <cell r="J196">
            <v>22440.795000000002</v>
          </cell>
          <cell r="K196">
            <v>27065.4</v>
          </cell>
          <cell r="L196">
            <v>22554.5</v>
          </cell>
          <cell r="M196">
            <v>6000</v>
          </cell>
          <cell r="N196">
            <v>400862.9</v>
          </cell>
          <cell r="P196">
            <v>8670.1299999999992</v>
          </cell>
          <cell r="Q196">
            <v>2.1628666559065451E-2</v>
          </cell>
          <cell r="R196">
            <v>392192.77</v>
          </cell>
          <cell r="S196">
            <v>182313.405</v>
          </cell>
          <cell r="T196">
            <v>218549.49500000002</v>
          </cell>
          <cell r="U196">
            <v>36637.373750000006</v>
          </cell>
          <cell r="V196">
            <v>9.1396269772034286E-2</v>
          </cell>
          <cell r="W196">
            <v>364225.52625</v>
          </cell>
          <cell r="Y196">
            <v>318992.80439999996</v>
          </cell>
          <cell r="Z196">
            <v>44801.2</v>
          </cell>
          <cell r="AA196">
            <v>46705.599999999999</v>
          </cell>
          <cell r="AB196">
            <v>38279.136527999995</v>
          </cell>
          <cell r="AC196">
            <v>26682.474285999997</v>
          </cell>
          <cell r="AD196">
            <v>26582.733699999997</v>
          </cell>
          <cell r="AE196">
            <v>8200</v>
          </cell>
          <cell r="AF196">
            <v>483561.47462799994</v>
          </cell>
          <cell r="AG196">
            <v>0</v>
          </cell>
          <cell r="AH196">
            <v>483561.47462799994</v>
          </cell>
        </row>
        <row r="197">
          <cell r="B197" t="str">
            <v>Odekunle Adebari Thomas</v>
          </cell>
          <cell r="C197" t="str">
            <v>Craftsman-Welder</v>
          </cell>
          <cell r="D197">
            <v>10595</v>
          </cell>
          <cell r="E197" t="str">
            <v>Ewekoro</v>
          </cell>
          <cell r="F197">
            <v>6</v>
          </cell>
          <cell r="G197">
            <v>250814.28</v>
          </cell>
          <cell r="H197">
            <v>36501</v>
          </cell>
          <cell r="I197">
            <v>38088</v>
          </cell>
          <cell r="J197">
            <v>21151.213200000002</v>
          </cell>
          <cell r="K197">
            <v>25081.428</v>
          </cell>
          <cell r="L197">
            <v>20901.189999999999</v>
          </cell>
          <cell r="M197">
            <v>6000</v>
          </cell>
          <cell r="N197">
            <v>377385.89800000004</v>
          </cell>
          <cell r="P197">
            <v>11645.32</v>
          </cell>
          <cell r="Q197">
            <v>3.0857856803117742E-2</v>
          </cell>
          <cell r="R197">
            <v>365740.57800000004</v>
          </cell>
          <cell r="S197">
            <v>174675.1128</v>
          </cell>
          <cell r="T197">
            <v>202710.78520000004</v>
          </cell>
          <cell r="U197">
            <v>32677.696300000011</v>
          </cell>
          <cell r="V197">
            <v>8.6589606217877299E-2</v>
          </cell>
          <cell r="W197">
            <v>344708.20170000003</v>
          </cell>
          <cell r="Y197">
            <v>295609.71040800004</v>
          </cell>
          <cell r="Z197">
            <v>44801.2</v>
          </cell>
          <cell r="AA197">
            <v>46705.599999999999</v>
          </cell>
          <cell r="AB197">
            <v>35473.165248960002</v>
          </cell>
          <cell r="AC197">
            <v>25162.573176520003</v>
          </cell>
          <cell r="AD197">
            <v>24634.142534000002</v>
          </cell>
          <cell r="AE197">
            <v>8200</v>
          </cell>
          <cell r="AF197">
            <v>455423.81819096004</v>
          </cell>
          <cell r="AG197">
            <v>0</v>
          </cell>
          <cell r="AH197">
            <v>455423.81819096004</v>
          </cell>
        </row>
        <row r="198">
          <cell r="B198" t="str">
            <v>Ogunleye Lawrence Ranti</v>
          </cell>
          <cell r="C198" t="str">
            <v>Tester</v>
          </cell>
          <cell r="D198">
            <v>34497</v>
          </cell>
          <cell r="E198" t="str">
            <v>Ewekoro</v>
          </cell>
          <cell r="F198">
            <v>6</v>
          </cell>
          <cell r="G198">
            <v>194675.28</v>
          </cell>
          <cell r="H198">
            <v>36501</v>
          </cell>
          <cell r="I198">
            <v>38088</v>
          </cell>
          <cell r="J198">
            <v>17502.178200000002</v>
          </cell>
          <cell r="K198">
            <v>19467.528000000002</v>
          </cell>
          <cell r="L198">
            <v>16222.94</v>
          </cell>
          <cell r="M198">
            <v>6000</v>
          </cell>
          <cell r="N198">
            <v>310954.74800000002</v>
          </cell>
          <cell r="P198">
            <v>21054.2</v>
          </cell>
          <cell r="Q198">
            <v>6.7708244159050426E-2</v>
          </cell>
          <cell r="R198">
            <v>289900.54800000001</v>
          </cell>
          <cell r="S198">
            <v>153061.59780000002</v>
          </cell>
          <cell r="T198">
            <v>157893.1502</v>
          </cell>
          <cell r="U198">
            <v>21578.630040000004</v>
          </cell>
          <cell r="V198">
            <v>6.9394759780288043E-2</v>
          </cell>
          <cell r="W198">
            <v>289376.11796</v>
          </cell>
          <cell r="Y198">
            <v>229444.28500800001</v>
          </cell>
          <cell r="Z198">
            <v>44801.2</v>
          </cell>
          <cell r="AA198">
            <v>46705.599999999999</v>
          </cell>
          <cell r="AB198">
            <v>27533.314200960001</v>
          </cell>
          <cell r="AC198">
            <v>20861.820525519997</v>
          </cell>
          <cell r="AD198">
            <v>19120.357083999999</v>
          </cell>
          <cell r="AE198">
            <v>8200</v>
          </cell>
          <cell r="AF198">
            <v>375804.75629295997</v>
          </cell>
          <cell r="AG198">
            <v>0</v>
          </cell>
          <cell r="AH198">
            <v>375804.75629295997</v>
          </cell>
        </row>
        <row r="199">
          <cell r="B199" t="str">
            <v>Olaleye Ajani  Isiaka</v>
          </cell>
          <cell r="C199" t="str">
            <v>Craftsman</v>
          </cell>
          <cell r="D199">
            <v>10488</v>
          </cell>
          <cell r="E199" t="str">
            <v>Ewekoro</v>
          </cell>
          <cell r="F199">
            <v>6</v>
          </cell>
          <cell r="G199">
            <v>267070.44</v>
          </cell>
          <cell r="H199">
            <v>36501</v>
          </cell>
          <cell r="I199">
            <v>38088</v>
          </cell>
          <cell r="J199">
            <v>22207.863600000001</v>
          </cell>
          <cell r="K199">
            <v>26707.044000000002</v>
          </cell>
          <cell r="L199">
            <v>22255.87</v>
          </cell>
          <cell r="M199">
            <v>6000</v>
          </cell>
          <cell r="N199">
            <v>396622.35399999999</v>
          </cell>
          <cell r="P199">
            <v>9492.7999999999993</v>
          </cell>
          <cell r="Q199">
            <v>2.3934102312347223E-2</v>
          </cell>
          <cell r="R199">
            <v>387129.554</v>
          </cell>
          <cell r="S199">
            <v>180933.73440000002</v>
          </cell>
          <cell r="T199">
            <v>215688.61959999998</v>
          </cell>
          <cell r="U199">
            <v>35922.154899999994</v>
          </cell>
          <cell r="V199">
            <v>9.0570172199623405E-2</v>
          </cell>
          <cell r="W199">
            <v>360700.19909999997</v>
          </cell>
          <cell r="Y199">
            <v>314769.220584</v>
          </cell>
          <cell r="Z199">
            <v>44801.2</v>
          </cell>
          <cell r="AA199">
            <v>46705.599999999999</v>
          </cell>
          <cell r="AB199">
            <v>37772.306470079995</v>
          </cell>
          <cell r="AC199">
            <v>26407.941337960001</v>
          </cell>
          <cell r="AD199">
            <v>26230.768381999998</v>
          </cell>
          <cell r="AE199">
            <v>8200</v>
          </cell>
          <cell r="AF199">
            <v>478479.09543607995</v>
          </cell>
          <cell r="AG199">
            <v>0</v>
          </cell>
          <cell r="AH199">
            <v>478479.09543607995</v>
          </cell>
        </row>
        <row r="200">
          <cell r="B200" t="str">
            <v xml:space="preserve">Olaniran Olaleye </v>
          </cell>
          <cell r="C200" t="str">
            <v>Craftsman</v>
          </cell>
          <cell r="D200">
            <v>10515</v>
          </cell>
          <cell r="E200" t="str">
            <v>Ewekoro</v>
          </cell>
          <cell r="F200">
            <v>6</v>
          </cell>
          <cell r="G200">
            <v>255663</v>
          </cell>
          <cell r="H200">
            <v>36501</v>
          </cell>
          <cell r="I200">
            <v>38088</v>
          </cell>
          <cell r="J200">
            <v>21466.38</v>
          </cell>
          <cell r="K200">
            <v>25566.300000000003</v>
          </cell>
          <cell r="L200">
            <v>21305.25</v>
          </cell>
          <cell r="M200">
            <v>6000</v>
          </cell>
          <cell r="N200">
            <v>383123.55</v>
          </cell>
          <cell r="P200">
            <v>18367.84</v>
          </cell>
          <cell r="Q200">
            <v>4.794234131522325E-2</v>
          </cell>
          <cell r="R200">
            <v>364755.70999999996</v>
          </cell>
          <cell r="S200">
            <v>176541.87</v>
          </cell>
          <cell r="T200">
            <v>206581.68</v>
          </cell>
          <cell r="U200">
            <v>33645.42</v>
          </cell>
          <cell r="V200">
            <v>8.7818720618975263E-2</v>
          </cell>
          <cell r="W200">
            <v>349478.13</v>
          </cell>
          <cell r="Y200">
            <v>301324.4118</v>
          </cell>
          <cell r="Z200">
            <v>44801.2</v>
          </cell>
          <cell r="AA200">
            <v>46705.599999999999</v>
          </cell>
          <cell r="AB200">
            <v>36158.929415999999</v>
          </cell>
          <cell r="AC200">
            <v>25534.028767</v>
          </cell>
          <cell r="AD200">
            <v>25110.36765</v>
          </cell>
          <cell r="AE200">
            <v>8200</v>
          </cell>
          <cell r="AF200">
            <v>462300.50886599999</v>
          </cell>
          <cell r="AG200">
            <v>0</v>
          </cell>
          <cell r="AH200">
            <v>462300.50886599999</v>
          </cell>
        </row>
        <row r="201">
          <cell r="B201" t="str">
            <v>Olusola Kayode Samuel</v>
          </cell>
          <cell r="C201" t="str">
            <v>Craftsman - Crane Operator</v>
          </cell>
          <cell r="D201">
            <v>10517</v>
          </cell>
          <cell r="E201" t="str">
            <v>Ewekoro</v>
          </cell>
          <cell r="F201">
            <v>6</v>
          </cell>
          <cell r="G201">
            <v>272723.64</v>
          </cell>
          <cell r="H201">
            <v>36501</v>
          </cell>
          <cell r="I201">
            <v>38088</v>
          </cell>
          <cell r="J201">
            <v>22575.321600000003</v>
          </cell>
          <cell r="K201">
            <v>27272.364000000001</v>
          </cell>
          <cell r="L201">
            <v>22726.97</v>
          </cell>
          <cell r="M201">
            <v>6000</v>
          </cell>
          <cell r="N201">
            <v>403311.97400000005</v>
          </cell>
          <cell r="P201">
            <v>28674.31</v>
          </cell>
          <cell r="Q201">
            <v>7.1097095669170482E-2</v>
          </cell>
          <cell r="R201">
            <v>374637.66400000005</v>
          </cell>
          <cell r="S201">
            <v>183110.2164</v>
          </cell>
          <cell r="T201">
            <v>220201.75760000004</v>
          </cell>
          <cell r="U201">
            <v>37050.43940000001</v>
          </cell>
          <cell r="V201">
            <v>9.1865458475081138E-2</v>
          </cell>
          <cell r="W201">
            <v>366261.53460000001</v>
          </cell>
          <cell r="Y201">
            <v>321432.08210399997</v>
          </cell>
          <cell r="Z201">
            <v>44801.2</v>
          </cell>
          <cell r="AA201">
            <v>46705.599999999999</v>
          </cell>
          <cell r="AB201">
            <v>38571.849852479994</v>
          </cell>
          <cell r="AC201">
            <v>26841.027336759998</v>
          </cell>
          <cell r="AD201">
            <v>26786.006841999999</v>
          </cell>
          <cell r="AE201">
            <v>8200</v>
          </cell>
          <cell r="AF201">
            <v>486496.73879847996</v>
          </cell>
          <cell r="AG201">
            <v>0</v>
          </cell>
          <cell r="AH201">
            <v>486496.73879847996</v>
          </cell>
        </row>
        <row r="202">
          <cell r="B202" t="str">
            <v>Oluwole Olusola</v>
          </cell>
          <cell r="C202" t="str">
            <v>Not Applicable</v>
          </cell>
          <cell r="D202">
            <v>100633</v>
          </cell>
          <cell r="E202" t="str">
            <v>Ewekoro</v>
          </cell>
          <cell r="F202">
            <v>6</v>
          </cell>
          <cell r="G202">
            <v>268812.84000000003</v>
          </cell>
          <cell r="H202">
            <v>36501</v>
          </cell>
          <cell r="I202">
            <v>38088</v>
          </cell>
          <cell r="J202">
            <v>22321.119600000002</v>
          </cell>
          <cell r="K202">
            <v>26881.284000000003</v>
          </cell>
          <cell r="L202">
            <v>22401.070000000003</v>
          </cell>
          <cell r="M202">
            <v>6000</v>
          </cell>
          <cell r="N202">
            <v>398684.19400000002</v>
          </cell>
          <cell r="P202">
            <v>21724.959999999999</v>
          </cell>
          <cell r="Q202">
            <v>5.4491651103680316E-2</v>
          </cell>
          <cell r="R202">
            <v>376959.234</v>
          </cell>
          <cell r="S202">
            <v>181604.55840000001</v>
          </cell>
          <cell r="T202">
            <v>217079.63560000001</v>
          </cell>
          <cell r="U202">
            <v>36269.908900000002</v>
          </cell>
          <cell r="V202">
            <v>9.097403269516123E-2</v>
          </cell>
          <cell r="W202">
            <v>362414.28510000004</v>
          </cell>
          <cell r="Y202">
            <v>316822.81322399998</v>
          </cell>
          <cell r="Z202">
            <v>44801.2</v>
          </cell>
          <cell r="AA202">
            <v>46705.599999999999</v>
          </cell>
          <cell r="AB202">
            <v>38018.737586879994</v>
          </cell>
          <cell r="AC202">
            <v>26541.42485956</v>
          </cell>
          <cell r="AD202">
            <v>26401.901102</v>
          </cell>
          <cell r="AE202">
            <v>8200</v>
          </cell>
          <cell r="AF202">
            <v>480950.25191287993</v>
          </cell>
          <cell r="AG202">
            <v>0</v>
          </cell>
          <cell r="AH202">
            <v>480950.25191287993</v>
          </cell>
        </row>
        <row r="203">
          <cell r="B203" t="str">
            <v>Omotosho Lateef O</v>
          </cell>
          <cell r="C203" t="str">
            <v>Packer Operator</v>
          </cell>
          <cell r="D203">
            <v>10610</v>
          </cell>
          <cell r="E203" t="str">
            <v>Ewekoro</v>
          </cell>
          <cell r="F203">
            <v>6</v>
          </cell>
          <cell r="G203">
            <v>272324.40000000002</v>
          </cell>
          <cell r="H203">
            <v>36501</v>
          </cell>
          <cell r="I203">
            <v>38088</v>
          </cell>
          <cell r="J203">
            <v>22549.371000000003</v>
          </cell>
          <cell r="K203">
            <v>27232.440000000002</v>
          </cell>
          <cell r="L203">
            <v>22693.7</v>
          </cell>
          <cell r="M203">
            <v>6000</v>
          </cell>
          <cell r="N203">
            <v>402839.54000000004</v>
          </cell>
          <cell r="P203">
            <v>3869.04</v>
          </cell>
          <cell r="Q203">
            <v>9.6044196654578636E-3</v>
          </cell>
          <cell r="R203">
            <v>398970.50000000006</v>
          </cell>
          <cell r="S203">
            <v>182956.50900000002</v>
          </cell>
          <cell r="T203">
            <v>219883.03100000002</v>
          </cell>
          <cell r="U203">
            <v>36970.757750000004</v>
          </cell>
          <cell r="V203">
            <v>9.177539461493775E-2</v>
          </cell>
          <cell r="W203">
            <v>365868.78225000005</v>
          </cell>
          <cell r="Y203">
            <v>320961.53784</v>
          </cell>
          <cell r="Z203">
            <v>44801.2</v>
          </cell>
          <cell r="AA203">
            <v>46705.599999999999</v>
          </cell>
          <cell r="AB203">
            <v>38515.384540799998</v>
          </cell>
          <cell r="AC203">
            <v>26810.441959600001</v>
          </cell>
          <cell r="AD203">
            <v>26746.794819999999</v>
          </cell>
          <cell r="AE203">
            <v>8200</v>
          </cell>
          <cell r="AF203">
            <v>485930.51720080001</v>
          </cell>
          <cell r="AG203">
            <v>0</v>
          </cell>
          <cell r="AH203">
            <v>485930.51720080001</v>
          </cell>
        </row>
        <row r="204">
          <cell r="B204" t="str">
            <v xml:space="preserve">Osho Kehinde </v>
          </cell>
          <cell r="C204" t="str">
            <v>Craftsman</v>
          </cell>
          <cell r="D204">
            <v>10638</v>
          </cell>
          <cell r="E204" t="str">
            <v>Ewekoro</v>
          </cell>
          <cell r="F204">
            <v>6</v>
          </cell>
          <cell r="G204">
            <v>268892.52</v>
          </cell>
          <cell r="H204">
            <v>36501</v>
          </cell>
          <cell r="I204">
            <v>38088</v>
          </cell>
          <cell r="J204">
            <v>22326.2988</v>
          </cell>
          <cell r="K204">
            <v>26889.252000000004</v>
          </cell>
          <cell r="L204">
            <v>22407.710000000003</v>
          </cell>
          <cell r="M204">
            <v>6000</v>
          </cell>
          <cell r="N204">
            <v>398778.48200000002</v>
          </cell>
          <cell r="P204">
            <v>13802.74</v>
          </cell>
          <cell r="Q204">
            <v>3.4612549631000397E-2</v>
          </cell>
          <cell r="R204">
            <v>384975.74200000003</v>
          </cell>
          <cell r="S204">
            <v>181635.23520000002</v>
          </cell>
          <cell r="T204">
            <v>217143.24679999999</v>
          </cell>
          <cell r="U204">
            <v>36285.811699999998</v>
          </cell>
          <cell r="V204">
            <v>9.0992401390404001E-2</v>
          </cell>
          <cell r="W204">
            <v>362492.6703</v>
          </cell>
          <cell r="Y204">
            <v>316916.72407200001</v>
          </cell>
          <cell r="Z204">
            <v>44801.2</v>
          </cell>
          <cell r="AA204">
            <v>46705.599999999999</v>
          </cell>
          <cell r="AB204">
            <v>38030.006888639997</v>
          </cell>
          <cell r="AC204">
            <v>26547.529064680002</v>
          </cell>
          <cell r="AD204">
            <v>26409.727006000001</v>
          </cell>
          <cell r="AE204">
            <v>8200</v>
          </cell>
          <cell r="AF204">
            <v>481063.25796664</v>
          </cell>
          <cell r="AG204">
            <v>0</v>
          </cell>
          <cell r="AH204">
            <v>481063.25796664</v>
          </cell>
        </row>
        <row r="205">
          <cell r="B205" t="str">
            <v>Oyejobi Oyewale R</v>
          </cell>
          <cell r="C205" t="str">
            <v>Packer Operator</v>
          </cell>
          <cell r="D205">
            <v>10624</v>
          </cell>
          <cell r="E205" t="str">
            <v>Ewekoro</v>
          </cell>
          <cell r="F205">
            <v>6</v>
          </cell>
          <cell r="G205">
            <v>227090.76</v>
          </cell>
          <cell r="H205">
            <v>36501</v>
          </cell>
          <cell r="I205">
            <v>38088</v>
          </cell>
          <cell r="J205">
            <v>19609.184400000002</v>
          </cell>
          <cell r="K205">
            <v>22709.076000000001</v>
          </cell>
          <cell r="L205">
            <v>18924.23</v>
          </cell>
          <cell r="M205">
            <v>6000</v>
          </cell>
          <cell r="N205">
            <v>349313.06599999999</v>
          </cell>
          <cell r="P205">
            <v>24588.52</v>
          </cell>
          <cell r="Q205">
            <v>7.0391068623811517E-2</v>
          </cell>
          <cell r="R205">
            <v>324724.54599999997</v>
          </cell>
          <cell r="S205">
            <v>165541.5576</v>
          </cell>
          <cell r="T205">
            <v>183771.50839999999</v>
          </cell>
          <cell r="U205">
            <v>27942.877099999998</v>
          </cell>
          <cell r="V205">
            <v>7.9993793017751016E-2</v>
          </cell>
          <cell r="W205">
            <v>321370.18890000001</v>
          </cell>
          <cell r="Y205">
            <v>267649.16973600001</v>
          </cell>
          <cell r="Z205">
            <v>44801.2</v>
          </cell>
          <cell r="AA205">
            <v>46705.599999999999</v>
          </cell>
          <cell r="AB205">
            <v>32117.900368319999</v>
          </cell>
          <cell r="AC205">
            <v>23345.138032840001</v>
          </cell>
          <cell r="AD205">
            <v>22304.097478</v>
          </cell>
          <cell r="AE205">
            <v>8200</v>
          </cell>
          <cell r="AF205">
            <v>421777.96758231998</v>
          </cell>
          <cell r="AG205">
            <v>0</v>
          </cell>
          <cell r="AH205">
            <v>421777.96758231998</v>
          </cell>
        </row>
        <row r="206">
          <cell r="B206" t="str">
            <v xml:space="preserve">Salami Nurudeen  </v>
          </cell>
          <cell r="C206" t="str">
            <v>Cement Mill Patroller</v>
          </cell>
          <cell r="D206">
            <v>10712</v>
          </cell>
          <cell r="E206" t="str">
            <v>Ewekoro</v>
          </cell>
          <cell r="F206">
            <v>6</v>
          </cell>
          <cell r="G206">
            <v>283023.71999999997</v>
          </cell>
          <cell r="H206">
            <v>36501</v>
          </cell>
          <cell r="I206">
            <v>38088</v>
          </cell>
          <cell r="J206">
            <v>23244.826799999999</v>
          </cell>
          <cell r="K206">
            <v>28302.371999999999</v>
          </cell>
          <cell r="L206">
            <v>23585.309999999998</v>
          </cell>
          <cell r="M206">
            <v>6000</v>
          </cell>
          <cell r="N206">
            <v>415500.40199999994</v>
          </cell>
          <cell r="P206">
            <v>16508.75</v>
          </cell>
          <cell r="Q206">
            <v>3.9732211859568795E-2</v>
          </cell>
          <cell r="R206">
            <v>398991.65199999994</v>
          </cell>
          <cell r="S206">
            <v>187075.74720000001</v>
          </cell>
          <cell r="T206">
            <v>228424.65479999993</v>
          </cell>
          <cell r="U206">
            <v>39106.163699999983</v>
          </cell>
          <cell r="V206">
            <v>9.4118233127485615E-2</v>
          </cell>
          <cell r="W206">
            <v>376394.23829999997</v>
          </cell>
          <cell r="Y206">
            <v>333571.75639199995</v>
          </cell>
          <cell r="Z206">
            <v>44801.2</v>
          </cell>
          <cell r="AA206">
            <v>46705.599999999999</v>
          </cell>
          <cell r="AB206">
            <v>40028.610767039994</v>
          </cell>
          <cell r="AC206">
            <v>27630.106165479996</v>
          </cell>
          <cell r="AD206">
            <v>27797.646365999997</v>
          </cell>
          <cell r="AE206">
            <v>8200</v>
          </cell>
          <cell r="AF206">
            <v>501104.81352503994</v>
          </cell>
          <cell r="AG206">
            <v>0</v>
          </cell>
          <cell r="AH206">
            <v>501104.81352503994</v>
          </cell>
        </row>
        <row r="207">
          <cell r="B207" t="str">
            <v>Sodipe Oyeyemi  Olukayode</v>
          </cell>
          <cell r="C207" t="str">
            <v>Craftsman</v>
          </cell>
          <cell r="D207">
            <v>10448</v>
          </cell>
          <cell r="E207" t="str">
            <v>Ewekoro</v>
          </cell>
          <cell r="F207">
            <v>6</v>
          </cell>
          <cell r="G207">
            <v>257320.2</v>
          </cell>
          <cell r="H207">
            <v>36501</v>
          </cell>
          <cell r="I207">
            <v>38088</v>
          </cell>
          <cell r="J207">
            <v>21574.098000000002</v>
          </cell>
          <cell r="K207">
            <v>25732.020000000004</v>
          </cell>
          <cell r="L207">
            <v>21443.350000000002</v>
          </cell>
          <cell r="M207">
            <v>6000</v>
          </cell>
          <cell r="N207">
            <v>385084.57</v>
          </cell>
          <cell r="P207">
            <v>28257.13</v>
          </cell>
          <cell r="Q207">
            <v>7.3379024249140917E-2</v>
          </cell>
          <cell r="R207">
            <v>356827.44</v>
          </cell>
          <cell r="S207">
            <v>177179.89200000002</v>
          </cell>
          <cell r="T207">
            <v>207904.67799999999</v>
          </cell>
          <cell r="U207">
            <v>33976.169499999996</v>
          </cell>
          <cell r="V207">
            <v>8.823041001097498E-2</v>
          </cell>
          <cell r="W207">
            <v>351108.40049999999</v>
          </cell>
          <cell r="Y207">
            <v>303277.58771999995</v>
          </cell>
          <cell r="Z207">
            <v>44801.2</v>
          </cell>
          <cell r="AA207">
            <v>46705.599999999999</v>
          </cell>
          <cell r="AB207">
            <v>36393.31052639999</v>
          </cell>
          <cell r="AC207">
            <v>25660.985201799998</v>
          </cell>
          <cell r="AD207">
            <v>25273.132309999997</v>
          </cell>
          <cell r="AE207">
            <v>8200</v>
          </cell>
          <cell r="AF207">
            <v>464650.83055639995</v>
          </cell>
          <cell r="AG207">
            <v>0</v>
          </cell>
          <cell r="AH207">
            <v>464650.83055639995</v>
          </cell>
        </row>
      </sheetData>
      <sheetData sheetId="1" refreshError="1">
        <row r="7">
          <cell r="B7" t="str">
            <v xml:space="preserve">Adelaja Tunde </v>
          </cell>
          <cell r="C7" t="str">
            <v>Bag Loader</v>
          </cell>
          <cell r="D7">
            <v>276189</v>
          </cell>
          <cell r="E7" t="str">
            <v>Sagamu</v>
          </cell>
          <cell r="F7">
            <v>1</v>
          </cell>
          <cell r="G7">
            <v>111942.96</v>
          </cell>
          <cell r="H7">
            <v>36501</v>
          </cell>
          <cell r="I7">
            <v>38088</v>
          </cell>
          <cell r="J7">
            <v>12124.577400000002</v>
          </cell>
          <cell r="K7">
            <v>11194.296000000002</v>
          </cell>
          <cell r="L7">
            <v>9328.58</v>
          </cell>
          <cell r="M7">
            <v>6000</v>
          </cell>
          <cell r="N7">
            <v>213054.83600000001</v>
          </cell>
          <cell r="P7">
            <v>19595</v>
          </cell>
          <cell r="Q7">
            <v>9.1971627435858808E-2</v>
          </cell>
          <cell r="R7">
            <v>193459.83600000001</v>
          </cell>
          <cell r="S7">
            <v>121209.65460000001</v>
          </cell>
          <cell r="T7">
            <v>91845.181400000001</v>
          </cell>
          <cell r="U7">
            <v>9276.7772100000002</v>
          </cell>
          <cell r="V7">
            <v>4.3541735001969166E-2</v>
          </cell>
          <cell r="W7">
            <v>203778.05879000001</v>
          </cell>
          <cell r="Y7">
            <v>131935.97265600003</v>
          </cell>
          <cell r="Z7">
            <v>44801.2</v>
          </cell>
          <cell r="AA7">
            <v>46705.599999999999</v>
          </cell>
          <cell r="AB7">
            <v>15832.316718720003</v>
          </cell>
          <cell r="AC7">
            <v>14523.780222640002</v>
          </cell>
          <cell r="AD7">
            <v>10994.664388000003</v>
          </cell>
          <cell r="AE7">
            <v>8200</v>
          </cell>
          <cell r="AF7">
            <v>258469.75376272004</v>
          </cell>
          <cell r="AG7">
            <v>0</v>
          </cell>
          <cell r="AH7">
            <v>258469.75376272004</v>
          </cell>
          <cell r="AJ7">
            <v>140140.199746</v>
          </cell>
          <cell r="AK7">
            <v>118329.55401672004</v>
          </cell>
          <cell r="AL7">
            <v>13665.910803344008</v>
          </cell>
          <cell r="AM7">
            <v>5.287237908652772E-2</v>
          </cell>
        </row>
        <row r="8">
          <cell r="B8" t="str">
            <v>Ajani Bola  Adesanya</v>
          </cell>
          <cell r="C8" t="str">
            <v>Packer Operator</v>
          </cell>
          <cell r="D8">
            <v>11756</v>
          </cell>
          <cell r="E8" t="str">
            <v>Sagamu</v>
          </cell>
          <cell r="F8">
            <v>1</v>
          </cell>
          <cell r="G8">
            <v>178153.68</v>
          </cell>
          <cell r="H8">
            <v>36501</v>
          </cell>
          <cell r="I8">
            <v>38088</v>
          </cell>
          <cell r="J8">
            <v>16428.2742</v>
          </cell>
          <cell r="K8">
            <v>17815.367999999999</v>
          </cell>
          <cell r="L8">
            <v>14846.14</v>
          </cell>
          <cell r="M8">
            <v>6000</v>
          </cell>
          <cell r="N8">
            <v>291404.18800000002</v>
          </cell>
          <cell r="R8">
            <v>0</v>
          </cell>
          <cell r="U8">
            <v>0</v>
          </cell>
          <cell r="W8">
            <v>0</v>
          </cell>
          <cell r="Y8">
            <v>209971.92724799999</v>
          </cell>
          <cell r="Z8">
            <v>44801.2</v>
          </cell>
          <cell r="AA8">
            <v>46705.599999999999</v>
          </cell>
          <cell r="AB8">
            <v>25196.631269759997</v>
          </cell>
          <cell r="AC8">
            <v>19596.117271119998</v>
          </cell>
          <cell r="AD8">
            <v>17497.660604000001</v>
          </cell>
          <cell r="AE8">
            <v>8200</v>
          </cell>
          <cell r="AF8">
            <v>352373.01912175998</v>
          </cell>
          <cell r="AG8">
            <v>0</v>
          </cell>
          <cell r="AH8">
            <v>352373.01912175998</v>
          </cell>
          <cell r="AJ8">
            <v>169403.682718</v>
          </cell>
          <cell r="AK8">
            <v>182969.33640375998</v>
          </cell>
          <cell r="AL8">
            <v>27742.334100939996</v>
          </cell>
          <cell r="AM8">
            <v>7.873001789434346E-2</v>
          </cell>
        </row>
        <row r="9">
          <cell r="B9" t="str">
            <v xml:space="preserve">Aroyewu Femi </v>
          </cell>
          <cell r="C9" t="str">
            <v>Bag Loader</v>
          </cell>
          <cell r="D9">
            <v>276188</v>
          </cell>
          <cell r="E9" t="str">
            <v>Sagamu</v>
          </cell>
          <cell r="F9">
            <v>1</v>
          </cell>
          <cell r="G9">
            <v>111942.96</v>
          </cell>
          <cell r="H9">
            <v>36501</v>
          </cell>
          <cell r="I9">
            <v>38088</v>
          </cell>
          <cell r="J9">
            <v>12124.577400000002</v>
          </cell>
          <cell r="K9">
            <v>11194.296000000002</v>
          </cell>
          <cell r="L9">
            <v>9328.58</v>
          </cell>
          <cell r="M9">
            <v>6000</v>
          </cell>
          <cell r="N9">
            <v>213054.83600000001</v>
          </cell>
          <cell r="P9">
            <v>26921.43</v>
          </cell>
          <cell r="Q9">
            <v>0.12635915947948723</v>
          </cell>
          <cell r="R9">
            <v>186133.40600000002</v>
          </cell>
          <cell r="S9">
            <v>121209.65460000001</v>
          </cell>
          <cell r="T9">
            <v>91845.181400000001</v>
          </cell>
          <cell r="U9">
            <v>9276.7772100000002</v>
          </cell>
          <cell r="V9">
            <v>4.3541735001969166E-2</v>
          </cell>
          <cell r="W9">
            <v>203778.05879000001</v>
          </cell>
          <cell r="Y9">
            <v>131935.97265600003</v>
          </cell>
          <cell r="Z9">
            <v>44801.2</v>
          </cell>
          <cell r="AA9">
            <v>46705.599999999999</v>
          </cell>
          <cell r="AB9">
            <v>15832.316718720003</v>
          </cell>
          <cell r="AC9">
            <v>14523.780222640002</v>
          </cell>
          <cell r="AD9">
            <v>10994.664388000003</v>
          </cell>
          <cell r="AE9">
            <v>8200</v>
          </cell>
          <cell r="AF9">
            <v>258469.75376272004</v>
          </cell>
          <cell r="AG9">
            <v>0</v>
          </cell>
          <cell r="AH9">
            <v>258469.75376272004</v>
          </cell>
          <cell r="AJ9">
            <v>140140.199746</v>
          </cell>
          <cell r="AK9">
            <v>118329.55401672004</v>
          </cell>
          <cell r="AL9">
            <v>13665.910803344008</v>
          </cell>
          <cell r="AM9">
            <v>5.287237908652772E-2</v>
          </cell>
        </row>
        <row r="10">
          <cell r="B10" t="str">
            <v xml:space="preserve">Folorunso Sunday  </v>
          </cell>
          <cell r="C10" t="str">
            <v>Bag Loader</v>
          </cell>
          <cell r="D10">
            <v>276196</v>
          </cell>
          <cell r="E10" t="str">
            <v>Sagamu</v>
          </cell>
          <cell r="F10">
            <v>1</v>
          </cell>
          <cell r="G10">
            <v>111942.96</v>
          </cell>
          <cell r="H10">
            <v>36501</v>
          </cell>
          <cell r="I10">
            <v>38088</v>
          </cell>
          <cell r="J10">
            <v>12124.577400000002</v>
          </cell>
          <cell r="K10">
            <v>11194.296000000002</v>
          </cell>
          <cell r="L10">
            <v>9328.58</v>
          </cell>
          <cell r="M10">
            <v>6000</v>
          </cell>
          <cell r="N10">
            <v>213054.83600000001</v>
          </cell>
          <cell r="P10">
            <v>27819.13</v>
          </cell>
          <cell r="Q10">
            <v>0.13057262872925354</v>
          </cell>
          <cell r="R10">
            <v>185235.70600000001</v>
          </cell>
          <cell r="S10">
            <v>121209.65460000001</v>
          </cell>
          <cell r="T10">
            <v>91845.181400000001</v>
          </cell>
          <cell r="U10">
            <v>9276.7772100000002</v>
          </cell>
          <cell r="V10">
            <v>4.3541735001969166E-2</v>
          </cell>
          <cell r="W10">
            <v>203778.05879000001</v>
          </cell>
          <cell r="Y10">
            <v>131935.97265600003</v>
          </cell>
          <cell r="Z10">
            <v>44801.2</v>
          </cell>
          <cell r="AA10">
            <v>46705.599999999999</v>
          </cell>
          <cell r="AB10">
            <v>15832.316718720003</v>
          </cell>
          <cell r="AC10">
            <v>14523.780222640002</v>
          </cell>
          <cell r="AD10">
            <v>10994.664388000003</v>
          </cell>
          <cell r="AE10">
            <v>8200</v>
          </cell>
          <cell r="AF10">
            <v>258469.75376272004</v>
          </cell>
          <cell r="AG10">
            <v>0</v>
          </cell>
          <cell r="AH10">
            <v>258469.75376272004</v>
          </cell>
          <cell r="AJ10">
            <v>140140.199746</v>
          </cell>
          <cell r="AK10">
            <v>118329.55401672004</v>
          </cell>
          <cell r="AL10">
            <v>13665.910803344008</v>
          </cell>
          <cell r="AM10">
            <v>5.287237908652772E-2</v>
          </cell>
        </row>
        <row r="11">
          <cell r="B11" t="str">
            <v xml:space="preserve">Gbadebo Kamoru  </v>
          </cell>
          <cell r="C11" t="str">
            <v>Bag Loader</v>
          </cell>
          <cell r="D11">
            <v>276190</v>
          </cell>
          <cell r="E11" t="str">
            <v>Sagamu</v>
          </cell>
          <cell r="F11">
            <v>1</v>
          </cell>
          <cell r="G11">
            <v>111942.96</v>
          </cell>
          <cell r="H11">
            <v>36501</v>
          </cell>
          <cell r="I11">
            <v>38088</v>
          </cell>
          <cell r="J11">
            <v>12124.577400000002</v>
          </cell>
          <cell r="K11">
            <v>11194.296000000002</v>
          </cell>
          <cell r="L11">
            <v>9328.58</v>
          </cell>
          <cell r="M11">
            <v>6000</v>
          </cell>
          <cell r="N11">
            <v>213054.83600000001</v>
          </cell>
          <cell r="P11">
            <v>47384.85</v>
          </cell>
          <cell r="Q11">
            <v>0.22240682675703261</v>
          </cell>
          <cell r="R11">
            <v>165669.986</v>
          </cell>
          <cell r="S11">
            <v>121209.65460000001</v>
          </cell>
          <cell r="T11">
            <v>91845.181400000001</v>
          </cell>
          <cell r="U11">
            <v>9276.7772100000002</v>
          </cell>
          <cell r="V11">
            <v>4.3541735001969166E-2</v>
          </cell>
          <cell r="W11">
            <v>203778.05879000001</v>
          </cell>
          <cell r="Y11">
            <v>131935.97265600003</v>
          </cell>
          <cell r="Z11">
            <v>44801.2</v>
          </cell>
          <cell r="AA11">
            <v>46705.599999999999</v>
          </cell>
          <cell r="AB11">
            <v>15832.316718720003</v>
          </cell>
          <cell r="AC11">
            <v>14523.780222640002</v>
          </cell>
          <cell r="AD11">
            <v>10994.664388000003</v>
          </cell>
          <cell r="AE11">
            <v>8200</v>
          </cell>
          <cell r="AF11">
            <v>258469.75376272004</v>
          </cell>
          <cell r="AG11">
            <v>0</v>
          </cell>
          <cell r="AH11">
            <v>258469.75376272004</v>
          </cell>
          <cell r="AJ11">
            <v>140140.199746</v>
          </cell>
          <cell r="AK11">
            <v>118329.55401672004</v>
          </cell>
          <cell r="AL11">
            <v>13665.910803344008</v>
          </cell>
          <cell r="AM11">
            <v>5.287237908652772E-2</v>
          </cell>
        </row>
        <row r="12">
          <cell r="B12" t="str">
            <v xml:space="preserve">Iduka Martins </v>
          </cell>
          <cell r="C12" t="str">
            <v>Clerk</v>
          </cell>
          <cell r="D12">
            <v>11711</v>
          </cell>
          <cell r="E12" t="str">
            <v>Sagamu</v>
          </cell>
          <cell r="F12">
            <v>1</v>
          </cell>
          <cell r="G12">
            <v>175911.12</v>
          </cell>
          <cell r="H12">
            <v>36501</v>
          </cell>
          <cell r="I12">
            <v>38088</v>
          </cell>
          <cell r="J12">
            <v>16282.507799999999</v>
          </cell>
          <cell r="K12">
            <v>17591.112000000001</v>
          </cell>
          <cell r="L12">
            <v>14659.26</v>
          </cell>
          <cell r="M12">
            <v>6000</v>
          </cell>
          <cell r="N12">
            <v>288750.49200000003</v>
          </cell>
          <cell r="P12">
            <v>42824.15</v>
          </cell>
          <cell r="Q12">
            <v>0.14830849188648307</v>
          </cell>
          <cell r="R12">
            <v>245926.34200000003</v>
          </cell>
          <cell r="S12">
            <v>145837.39619999999</v>
          </cell>
          <cell r="T12">
            <v>142913.09580000004</v>
          </cell>
          <cell r="U12">
            <v>18582.619160000009</v>
          </cell>
          <cell r="V12">
            <v>6.4355281375589851E-2</v>
          </cell>
          <cell r="W12">
            <v>270167.87284000003</v>
          </cell>
          <cell r="Y12">
            <v>207328.84603199997</v>
          </cell>
          <cell r="Z12">
            <v>44801.2</v>
          </cell>
          <cell r="AA12">
            <v>46705.599999999999</v>
          </cell>
          <cell r="AB12">
            <v>24879.461523839997</v>
          </cell>
          <cell r="AC12">
            <v>19424.316992079999</v>
          </cell>
          <cell r="AD12">
            <v>17277.403835999998</v>
          </cell>
          <cell r="AE12">
            <v>8200</v>
          </cell>
          <cell r="AF12">
            <v>349192.51139183994</v>
          </cell>
          <cell r="AG12">
            <v>0</v>
          </cell>
          <cell r="AH12">
            <v>349192.51139183994</v>
          </cell>
          <cell r="AJ12">
            <v>168412.52726199999</v>
          </cell>
          <cell r="AK12">
            <v>180779.98412983996</v>
          </cell>
          <cell r="AL12">
            <v>27194.996032459989</v>
          </cell>
          <cell r="AM12">
            <v>7.7879665643641557E-2</v>
          </cell>
        </row>
        <row r="13">
          <cell r="B13" t="str">
            <v xml:space="preserve">Ogunsina Monsuru </v>
          </cell>
          <cell r="C13" t="str">
            <v>Bag Loader</v>
          </cell>
          <cell r="D13">
            <v>276187</v>
          </cell>
          <cell r="E13" t="str">
            <v>Sagamu</v>
          </cell>
          <cell r="F13">
            <v>1</v>
          </cell>
          <cell r="G13">
            <v>111942.96</v>
          </cell>
          <cell r="H13">
            <v>36501</v>
          </cell>
          <cell r="I13">
            <v>38088</v>
          </cell>
          <cell r="J13">
            <v>12124.577400000002</v>
          </cell>
          <cell r="K13">
            <v>11194.296000000002</v>
          </cell>
          <cell r="L13">
            <v>9328.58</v>
          </cell>
          <cell r="M13">
            <v>6000</v>
          </cell>
          <cell r="N13">
            <v>213054.83600000001</v>
          </cell>
          <cell r="P13">
            <v>9029.99</v>
          </cell>
          <cell r="Q13">
            <v>4.2383407809621368E-2</v>
          </cell>
          <cell r="R13">
            <v>204024.84600000002</v>
          </cell>
          <cell r="S13">
            <v>121209.65460000001</v>
          </cell>
          <cell r="T13">
            <v>91845.181400000001</v>
          </cell>
          <cell r="U13">
            <v>9276.7772100000002</v>
          </cell>
          <cell r="V13">
            <v>4.3541735001969166E-2</v>
          </cell>
          <cell r="W13">
            <v>203778.05879000001</v>
          </cell>
          <cell r="Y13">
            <v>131935.97265600003</v>
          </cell>
          <cell r="Z13">
            <v>44801.2</v>
          </cell>
          <cell r="AA13">
            <v>46705.599999999999</v>
          </cell>
          <cell r="AB13">
            <v>15832.316718720003</v>
          </cell>
          <cell r="AC13">
            <v>14523.780222640002</v>
          </cell>
          <cell r="AD13">
            <v>10994.664388000003</v>
          </cell>
          <cell r="AE13">
            <v>8200</v>
          </cell>
          <cell r="AF13">
            <v>258469.75376272004</v>
          </cell>
          <cell r="AG13">
            <v>0</v>
          </cell>
          <cell r="AH13">
            <v>258469.75376272004</v>
          </cell>
          <cell r="AJ13">
            <v>140140.199746</v>
          </cell>
          <cell r="AK13">
            <v>118329.55401672004</v>
          </cell>
          <cell r="AL13">
            <v>13665.910803344008</v>
          </cell>
          <cell r="AM13">
            <v>5.287237908652772E-2</v>
          </cell>
        </row>
        <row r="14">
          <cell r="B14" t="str">
            <v xml:space="preserve">Ogunsowo S </v>
          </cell>
          <cell r="C14" t="str">
            <v>Bag Loader</v>
          </cell>
          <cell r="D14">
            <v>276208</v>
          </cell>
          <cell r="E14" t="str">
            <v>Sagamu</v>
          </cell>
          <cell r="F14">
            <v>1</v>
          </cell>
          <cell r="G14">
            <v>124381.08</v>
          </cell>
          <cell r="H14">
            <v>36501</v>
          </cell>
          <cell r="I14">
            <v>38088</v>
          </cell>
          <cell r="J14">
            <v>12933.055200000001</v>
          </cell>
          <cell r="K14">
            <v>12438.108</v>
          </cell>
          <cell r="L14">
            <v>10365.09</v>
          </cell>
          <cell r="M14">
            <v>6000</v>
          </cell>
          <cell r="N14">
            <v>227773.27800000002</v>
          </cell>
          <cell r="P14">
            <v>29132.560000000001</v>
          </cell>
          <cell r="Q14">
            <v>0.12790157061356425</v>
          </cell>
          <cell r="R14">
            <v>198640.71800000002</v>
          </cell>
          <cell r="S14">
            <v>125998.3308</v>
          </cell>
          <cell r="T14">
            <v>101774.94720000002</v>
          </cell>
          <cell r="U14">
            <v>10766.242080000004</v>
          </cell>
          <cell r="V14">
            <v>4.7267362416411302E-2</v>
          </cell>
          <cell r="W14">
            <v>217007.03592000002</v>
          </cell>
          <cell r="Y14">
            <v>146595.54088799999</v>
          </cell>
          <cell r="Z14">
            <v>44801.2</v>
          </cell>
          <cell r="AA14">
            <v>46705.599999999999</v>
          </cell>
          <cell r="AB14">
            <v>17591.464906559999</v>
          </cell>
          <cell r="AC14">
            <v>15476.65215772</v>
          </cell>
          <cell r="AD14">
            <v>12216.295074</v>
          </cell>
          <cell r="AE14">
            <v>8200</v>
          </cell>
          <cell r="AF14">
            <v>276110.10086856002</v>
          </cell>
          <cell r="AG14">
            <v>0</v>
          </cell>
          <cell r="AH14">
            <v>276110.10086856002</v>
          </cell>
          <cell r="AJ14">
            <v>145637.53783300001</v>
          </cell>
          <cell r="AK14">
            <v>130472.56303556002</v>
          </cell>
          <cell r="AL14">
            <v>16094.512607112003</v>
          </cell>
          <cell r="AM14">
            <v>5.8290198571089816E-2</v>
          </cell>
        </row>
        <row r="15">
          <cell r="B15" t="str">
            <v xml:space="preserve">Olumeko Obafemi  </v>
          </cell>
          <cell r="C15" t="str">
            <v>Plant Attendant</v>
          </cell>
          <cell r="D15">
            <v>11743</v>
          </cell>
          <cell r="E15" t="str">
            <v>Sagamu</v>
          </cell>
          <cell r="F15">
            <v>1</v>
          </cell>
          <cell r="G15">
            <v>178573.32</v>
          </cell>
          <cell r="H15">
            <v>36501</v>
          </cell>
          <cell r="I15">
            <v>38088</v>
          </cell>
          <cell r="J15">
            <v>16455.550800000001</v>
          </cell>
          <cell r="K15">
            <v>17857.332000000002</v>
          </cell>
          <cell r="L15">
            <v>14881.11</v>
          </cell>
          <cell r="M15">
            <v>6000</v>
          </cell>
          <cell r="N15">
            <v>291900.76199999999</v>
          </cell>
          <cell r="P15">
            <v>12138.89</v>
          </cell>
          <cell r="Q15">
            <v>4.1585674243632159E-2</v>
          </cell>
          <cell r="R15">
            <v>279761.87199999997</v>
          </cell>
          <cell r="S15">
            <v>146862.3432</v>
          </cell>
          <cell r="T15">
            <v>145038.41879999998</v>
          </cell>
          <cell r="U15">
            <v>19007.683759999996</v>
          </cell>
          <cell r="V15">
            <v>6.5116937789973961E-2</v>
          </cell>
          <cell r="W15">
            <v>272893.07824</v>
          </cell>
          <cell r="Y15">
            <v>210466.51495200003</v>
          </cell>
          <cell r="Z15">
            <v>44801.2</v>
          </cell>
          <cell r="AA15">
            <v>46705.599999999999</v>
          </cell>
          <cell r="AB15">
            <v>25255.981794240004</v>
          </cell>
          <cell r="AC15">
            <v>19628.26547188</v>
          </cell>
          <cell r="AD15">
            <v>17538.876246000003</v>
          </cell>
          <cell r="AE15">
            <v>8200</v>
          </cell>
          <cell r="AF15">
            <v>352968.17299224</v>
          </cell>
          <cell r="AG15">
            <v>0</v>
          </cell>
          <cell r="AH15">
            <v>352968.17299224</v>
          </cell>
          <cell r="AJ15">
            <v>169589.15310699999</v>
          </cell>
          <cell r="AK15">
            <v>183379.01988524001</v>
          </cell>
          <cell r="AL15">
            <v>27844.754971310002</v>
          </cell>
          <cell r="AM15">
            <v>7.8887438307142121E-2</v>
          </cell>
        </row>
        <row r="16">
          <cell r="B16" t="str">
            <v xml:space="preserve">Usman Sabair </v>
          </cell>
          <cell r="C16" t="str">
            <v>Bag Loader</v>
          </cell>
          <cell r="D16">
            <v>276191</v>
          </cell>
          <cell r="E16" t="str">
            <v>Sagamu</v>
          </cell>
          <cell r="F16">
            <v>1</v>
          </cell>
          <cell r="G16">
            <v>111942.96</v>
          </cell>
          <cell r="H16">
            <v>36501</v>
          </cell>
          <cell r="I16">
            <v>38088</v>
          </cell>
          <cell r="J16">
            <v>12124.577400000002</v>
          </cell>
          <cell r="K16">
            <v>11194.296000000002</v>
          </cell>
          <cell r="L16">
            <v>9328.58</v>
          </cell>
          <cell r="M16">
            <v>6000</v>
          </cell>
          <cell r="N16">
            <v>213054.83600000001</v>
          </cell>
          <cell r="P16">
            <v>29566.959999999999</v>
          </cell>
          <cell r="Q16">
            <v>0.13877629137692982</v>
          </cell>
          <cell r="R16">
            <v>183487.87600000002</v>
          </cell>
          <cell r="S16">
            <v>121209.65460000001</v>
          </cell>
          <cell r="T16">
            <v>91845.181400000001</v>
          </cell>
          <cell r="U16">
            <v>9276.7772100000002</v>
          </cell>
          <cell r="V16">
            <v>4.3541735001969166E-2</v>
          </cell>
          <cell r="W16">
            <v>203778.05879000001</v>
          </cell>
          <cell r="Y16">
            <v>131935.97265600003</v>
          </cell>
          <cell r="Z16">
            <v>44801.2</v>
          </cell>
          <cell r="AA16">
            <v>46705.599999999999</v>
          </cell>
          <cell r="AB16">
            <v>15832.316718720003</v>
          </cell>
          <cell r="AC16">
            <v>14523.780222640002</v>
          </cell>
          <cell r="AD16">
            <v>10994.664388000003</v>
          </cell>
          <cell r="AE16">
            <v>8200</v>
          </cell>
          <cell r="AF16">
            <v>258469.75376272004</v>
          </cell>
          <cell r="AG16">
            <v>0</v>
          </cell>
          <cell r="AH16">
            <v>258469.75376272004</v>
          </cell>
          <cell r="AJ16">
            <v>140140.199746</v>
          </cell>
          <cell r="AK16">
            <v>118329.55401672004</v>
          </cell>
          <cell r="AL16">
            <v>13665.910803344008</v>
          </cell>
          <cell r="AM16">
            <v>5.287237908652772E-2</v>
          </cell>
        </row>
        <row r="17">
          <cell r="B17" t="str">
            <v>Ogundana Kunle</v>
          </cell>
          <cell r="C17" t="str">
            <v>Bag Loader</v>
          </cell>
          <cell r="D17">
            <v>276199</v>
          </cell>
          <cell r="E17" t="str">
            <v>Sagamu</v>
          </cell>
          <cell r="F17">
            <v>1</v>
          </cell>
          <cell r="G17">
            <v>111942.96</v>
          </cell>
          <cell r="H17">
            <v>36501</v>
          </cell>
          <cell r="I17">
            <v>38088</v>
          </cell>
          <cell r="J17">
            <v>12124.577400000002</v>
          </cell>
          <cell r="K17">
            <v>11194.296000000002</v>
          </cell>
          <cell r="L17">
            <v>9328.58</v>
          </cell>
          <cell r="M17">
            <v>6000</v>
          </cell>
          <cell r="N17">
            <v>213054.83600000001</v>
          </cell>
          <cell r="P17">
            <v>10363</v>
          </cell>
          <cell r="Q17">
            <v>4.8640059970288585E-2</v>
          </cell>
          <cell r="R17">
            <v>202691.83600000001</v>
          </cell>
          <cell r="S17">
            <v>121209.65460000001</v>
          </cell>
          <cell r="T17">
            <v>91845.181400000001</v>
          </cell>
          <cell r="U17">
            <v>9276.7772100000002</v>
          </cell>
          <cell r="V17">
            <v>4.3541735001969166E-2</v>
          </cell>
          <cell r="W17">
            <v>203778.05879000001</v>
          </cell>
          <cell r="Y17">
            <v>131935.97265600003</v>
          </cell>
          <cell r="Z17">
            <v>44801.2</v>
          </cell>
          <cell r="AA17">
            <v>46705.599999999999</v>
          </cell>
          <cell r="AB17">
            <v>15832.316718720003</v>
          </cell>
          <cell r="AC17">
            <v>14523.780222640002</v>
          </cell>
          <cell r="AD17">
            <v>10994.664388000003</v>
          </cell>
          <cell r="AE17">
            <v>8200</v>
          </cell>
          <cell r="AF17">
            <v>258469.75376272004</v>
          </cell>
          <cell r="AG17">
            <v>0</v>
          </cell>
          <cell r="AH17">
            <v>258469.75376272004</v>
          </cell>
          <cell r="AJ17">
            <v>140140.199746</v>
          </cell>
          <cell r="AK17">
            <v>118329.55401672004</v>
          </cell>
          <cell r="AL17">
            <v>13665.910803344008</v>
          </cell>
          <cell r="AM17">
            <v>5.287237908652772E-2</v>
          </cell>
        </row>
        <row r="18">
          <cell r="B18" t="str">
            <v>Abijo Olalekan Musediku</v>
          </cell>
          <cell r="C18" t="str">
            <v>Plant Attendant</v>
          </cell>
          <cell r="D18">
            <v>11708</v>
          </cell>
          <cell r="E18" t="str">
            <v>Sagamu</v>
          </cell>
          <cell r="F18">
            <v>2</v>
          </cell>
          <cell r="G18">
            <v>188567.64</v>
          </cell>
          <cell r="H18">
            <v>36501</v>
          </cell>
          <cell r="I18">
            <v>38088</v>
          </cell>
          <cell r="J18">
            <v>17105.1816</v>
          </cell>
          <cell r="K18">
            <v>18856.764000000003</v>
          </cell>
          <cell r="L18">
            <v>15713.970000000001</v>
          </cell>
          <cell r="M18">
            <v>6000</v>
          </cell>
          <cell r="N18">
            <v>303727.37400000007</v>
          </cell>
          <cell r="P18">
            <v>42090.7</v>
          </cell>
          <cell r="Q18">
            <v>0.13858052847090427</v>
          </cell>
          <cell r="R18">
            <v>261636.67400000006</v>
          </cell>
          <cell r="S18">
            <v>150710.15640000001</v>
          </cell>
          <cell r="T18">
            <v>153017.21760000006</v>
          </cell>
          <cell r="U18">
            <v>20603.443520000015</v>
          </cell>
          <cell r="V18">
            <v>6.7835319710102954E-2</v>
          </cell>
          <cell r="W18">
            <v>283123.93048000004</v>
          </cell>
          <cell r="Y18">
            <v>222245.82050400003</v>
          </cell>
          <cell r="Z18">
            <v>44801.2</v>
          </cell>
          <cell r="AA18">
            <v>46705.599999999999</v>
          </cell>
          <cell r="AB18">
            <v>26669.498460480001</v>
          </cell>
          <cell r="AC18">
            <v>20393.920332760001</v>
          </cell>
          <cell r="AD18">
            <v>18520.485042000004</v>
          </cell>
          <cell r="AE18">
            <v>8200</v>
          </cell>
          <cell r="AF18">
            <v>367142.60400648002</v>
          </cell>
          <cell r="AG18">
            <v>0</v>
          </cell>
          <cell r="AH18">
            <v>367142.60400648002</v>
          </cell>
          <cell r="AJ18">
            <v>174006.392689</v>
          </cell>
          <cell r="AK18">
            <v>193136.21131748002</v>
          </cell>
          <cell r="AL18">
            <v>30284.052829370004</v>
          </cell>
          <cell r="AM18">
            <v>8.2485803878090638E-2</v>
          </cell>
        </row>
        <row r="19">
          <cell r="B19" t="str">
            <v>Adams  Ismaila Adesina</v>
          </cell>
          <cell r="C19" t="str">
            <v>Packer Operator</v>
          </cell>
          <cell r="D19">
            <v>11895</v>
          </cell>
          <cell r="E19" t="str">
            <v>Sagamu</v>
          </cell>
          <cell r="F19">
            <v>2</v>
          </cell>
          <cell r="G19">
            <v>118191.24</v>
          </cell>
          <cell r="H19">
            <v>36501</v>
          </cell>
          <cell r="I19">
            <v>38088</v>
          </cell>
          <cell r="J19">
            <v>12530.7156</v>
          </cell>
          <cell r="K19">
            <v>11819.124000000002</v>
          </cell>
          <cell r="L19">
            <v>9849.27</v>
          </cell>
          <cell r="M19">
            <v>6000</v>
          </cell>
          <cell r="N19">
            <v>220448.63399999999</v>
          </cell>
          <cell r="P19">
            <v>27879.87</v>
          </cell>
          <cell r="Q19">
            <v>0.1264687809315253</v>
          </cell>
          <cell r="R19">
            <v>192568.764</v>
          </cell>
          <cell r="S19">
            <v>123615.2424</v>
          </cell>
          <cell r="T19">
            <v>96833.391599999988</v>
          </cell>
          <cell r="U19">
            <v>10025.008739999997</v>
          </cell>
          <cell r="V19">
            <v>4.5475485867605775E-2</v>
          </cell>
          <cell r="W19">
            <v>210423.62526</v>
          </cell>
          <cell r="Y19">
            <v>139300.19546399999</v>
          </cell>
          <cell r="Z19">
            <v>44801.2</v>
          </cell>
          <cell r="AA19">
            <v>46705.599999999999</v>
          </cell>
          <cell r="AB19">
            <v>16716.023455679999</v>
          </cell>
          <cell r="AC19">
            <v>15002.45470516</v>
          </cell>
          <cell r="AD19">
            <v>11608.349622</v>
          </cell>
          <cell r="AE19">
            <v>8200</v>
          </cell>
          <cell r="AF19">
            <v>267331.36854168004</v>
          </cell>
          <cell r="AG19">
            <v>0</v>
          </cell>
          <cell r="AH19">
            <v>267331.36854168004</v>
          </cell>
          <cell r="AJ19">
            <v>142901.783299</v>
          </cell>
          <cell r="AK19">
            <v>124429.58524268004</v>
          </cell>
          <cell r="AL19">
            <v>14885.917048536008</v>
          </cell>
          <cell r="AM19">
            <v>5.5683390728668347E-2</v>
          </cell>
        </row>
        <row r="20">
          <cell r="B20" t="str">
            <v>Adeleye Kazeem  O. O</v>
          </cell>
          <cell r="C20" t="str">
            <v>Packer Operator</v>
          </cell>
          <cell r="D20">
            <v>11888</v>
          </cell>
          <cell r="E20" t="str">
            <v>Sagamu</v>
          </cell>
          <cell r="F20">
            <v>2</v>
          </cell>
          <cell r="G20">
            <v>129610.8</v>
          </cell>
          <cell r="H20">
            <v>36501</v>
          </cell>
          <cell r="I20">
            <v>38088</v>
          </cell>
          <cell r="J20">
            <v>13272.986999999999</v>
          </cell>
          <cell r="K20">
            <v>12961.080000000002</v>
          </cell>
          <cell r="L20">
            <v>10800.9</v>
          </cell>
          <cell r="M20">
            <v>6000</v>
          </cell>
          <cell r="N20">
            <v>233961.78</v>
          </cell>
          <cell r="P20">
            <v>23436.59</v>
          </cell>
          <cell r="Q20">
            <v>0.10017272906711515</v>
          </cell>
          <cell r="R20">
            <v>210525.19</v>
          </cell>
          <cell r="S20">
            <v>128011.77300000002</v>
          </cell>
          <cell r="T20">
            <v>105950.00699999998</v>
          </cell>
          <cell r="U20">
            <v>11392.501049999997</v>
          </cell>
          <cell r="V20">
            <v>4.8693855252768196E-2</v>
          </cell>
          <cell r="W20">
            <v>222569.27895000001</v>
          </cell>
          <cell r="Y20">
            <v>152759.28888000001</v>
          </cell>
          <cell r="Z20">
            <v>44801.2</v>
          </cell>
          <cell r="AA20">
            <v>46705.599999999999</v>
          </cell>
          <cell r="AB20">
            <v>18331.114665600002</v>
          </cell>
          <cell r="AC20">
            <v>15877.295777200003</v>
          </cell>
          <cell r="AD20">
            <v>12729.94074</v>
          </cell>
          <cell r="AE20">
            <v>8200</v>
          </cell>
          <cell r="AF20">
            <v>283527.14428559999</v>
          </cell>
          <cell r="AG20">
            <v>0</v>
          </cell>
          <cell r="AH20">
            <v>283527.14428559999</v>
          </cell>
          <cell r="AJ20">
            <v>147948.94332999998</v>
          </cell>
          <cell r="AK20">
            <v>135578.20095560001</v>
          </cell>
          <cell r="AL20">
            <v>17115.640191120001</v>
          </cell>
          <cell r="AM20">
            <v>6.0366848593090015E-2</v>
          </cell>
        </row>
        <row r="21">
          <cell r="B21" t="str">
            <v>Adelusi Ayodele  Jonathan</v>
          </cell>
          <cell r="C21" t="str">
            <v>Weighbridge Clerk</v>
          </cell>
          <cell r="D21">
            <v>165246</v>
          </cell>
          <cell r="E21" t="str">
            <v>Sagamu</v>
          </cell>
          <cell r="F21">
            <v>2</v>
          </cell>
          <cell r="G21">
            <v>118191</v>
          </cell>
          <cell r="H21">
            <v>36501</v>
          </cell>
          <cell r="I21">
            <v>38088</v>
          </cell>
          <cell r="J21">
            <v>12530.7</v>
          </cell>
          <cell r="K21">
            <v>11819.1</v>
          </cell>
          <cell r="L21">
            <v>9849.25</v>
          </cell>
          <cell r="M21">
            <v>6000</v>
          </cell>
          <cell r="N21">
            <v>220448.35</v>
          </cell>
          <cell r="P21">
            <v>28707.05</v>
          </cell>
          <cell r="Q21">
            <v>0.13022120601038745</v>
          </cell>
          <cell r="R21">
            <v>191741.30000000002</v>
          </cell>
          <cell r="S21">
            <v>123615.15000000001</v>
          </cell>
          <cell r="T21">
            <v>96833.2</v>
          </cell>
          <cell r="U21">
            <v>10024.98</v>
          </cell>
          <cell r="V21">
            <v>4.5475414082255548E-2</v>
          </cell>
          <cell r="W21">
            <v>210423.37</v>
          </cell>
          <cell r="Y21">
            <v>139299.91260000001</v>
          </cell>
          <cell r="Z21">
            <v>44801.2</v>
          </cell>
          <cell r="AA21">
            <v>46705.599999999999</v>
          </cell>
          <cell r="AB21">
            <v>16715.989512</v>
          </cell>
          <cell r="AC21">
            <v>15002.436319</v>
          </cell>
          <cell r="AD21">
            <v>11608.326050000001</v>
          </cell>
          <cell r="AE21">
            <v>8200</v>
          </cell>
          <cell r="AF21">
            <v>267331.028162</v>
          </cell>
          <cell r="AG21">
            <v>0</v>
          </cell>
          <cell r="AH21">
            <v>267331.028162</v>
          </cell>
          <cell r="AJ21">
            <v>142901.67722499999</v>
          </cell>
          <cell r="AK21">
            <v>124429.35093700001</v>
          </cell>
          <cell r="AL21">
            <v>14885.870187400002</v>
          </cell>
          <cell r="AM21">
            <v>5.568328633509504E-2</v>
          </cell>
        </row>
        <row r="22">
          <cell r="B22" t="str">
            <v xml:space="preserve">Adeniran Adesina  </v>
          </cell>
          <cell r="C22" t="str">
            <v>Tallyman</v>
          </cell>
          <cell r="D22">
            <v>100582</v>
          </cell>
          <cell r="E22" t="str">
            <v>Sagamu</v>
          </cell>
          <cell r="F22">
            <v>2</v>
          </cell>
          <cell r="G22">
            <v>118191.24</v>
          </cell>
          <cell r="H22">
            <v>36501</v>
          </cell>
          <cell r="I22">
            <v>38088</v>
          </cell>
          <cell r="J22">
            <v>12530.7156</v>
          </cell>
          <cell r="K22">
            <v>11819.124000000002</v>
          </cell>
          <cell r="L22">
            <v>9849.27</v>
          </cell>
          <cell r="M22">
            <v>6000</v>
          </cell>
          <cell r="N22">
            <v>220448.63399999999</v>
          </cell>
          <cell r="P22">
            <v>21708.82</v>
          </cell>
          <cell r="Q22">
            <v>9.8475638547163777E-2</v>
          </cell>
          <cell r="R22">
            <v>198739.81399999998</v>
          </cell>
          <cell r="S22">
            <v>123615.2424</v>
          </cell>
          <cell r="T22">
            <v>96833.391599999988</v>
          </cell>
          <cell r="U22">
            <v>10025.008739999997</v>
          </cell>
          <cell r="V22">
            <v>4.5475485867605775E-2</v>
          </cell>
          <cell r="W22">
            <v>210423.62526</v>
          </cell>
          <cell r="Y22">
            <v>139300.19546399999</v>
          </cell>
          <cell r="Z22">
            <v>44801.2</v>
          </cell>
          <cell r="AA22">
            <v>46705.599999999999</v>
          </cell>
          <cell r="AB22">
            <v>16716.023455679999</v>
          </cell>
          <cell r="AC22">
            <v>15002.45470516</v>
          </cell>
          <cell r="AD22">
            <v>11608.349622</v>
          </cell>
          <cell r="AE22">
            <v>8200</v>
          </cell>
          <cell r="AF22">
            <v>267331.36854168004</v>
          </cell>
          <cell r="AG22">
            <v>0</v>
          </cell>
          <cell r="AH22">
            <v>267331.36854168004</v>
          </cell>
          <cell r="AJ22">
            <v>142901.783299</v>
          </cell>
          <cell r="AK22">
            <v>124429.58524268004</v>
          </cell>
          <cell r="AL22">
            <v>14885.917048536008</v>
          </cell>
          <cell r="AM22">
            <v>5.5683390728668347E-2</v>
          </cell>
        </row>
        <row r="23">
          <cell r="B23" t="str">
            <v>Adenusi Michael Olusola</v>
          </cell>
          <cell r="C23" t="str">
            <v>Blaster</v>
          </cell>
          <cell r="D23">
            <v>11697</v>
          </cell>
          <cell r="E23" t="str">
            <v>Sagamu</v>
          </cell>
          <cell r="F23">
            <v>2</v>
          </cell>
          <cell r="G23">
            <v>183424.8</v>
          </cell>
          <cell r="H23">
            <v>36501</v>
          </cell>
          <cell r="I23">
            <v>38088</v>
          </cell>
          <cell r="J23">
            <v>16770.897000000001</v>
          </cell>
          <cell r="K23">
            <v>18342.48</v>
          </cell>
          <cell r="L23">
            <v>15285.4</v>
          </cell>
          <cell r="M23">
            <v>6000</v>
          </cell>
          <cell r="N23">
            <v>297641.68</v>
          </cell>
          <cell r="P23">
            <v>20734.900000000001</v>
          </cell>
          <cell r="Q23">
            <v>6.9663966417606568E-2</v>
          </cell>
          <cell r="R23">
            <v>276906.77999999997</v>
          </cell>
          <cell r="S23">
            <v>148730.163</v>
          </cell>
          <cell r="T23">
            <v>148911.51699999999</v>
          </cell>
          <cell r="U23">
            <v>19782.303399999997</v>
          </cell>
          <cell r="V23">
            <v>6.646348522155901E-2</v>
          </cell>
          <cell r="W23">
            <v>277859.37660000002</v>
          </cell>
          <cell r="Y23">
            <v>216184.46927999996</v>
          </cell>
          <cell r="Z23">
            <v>44801.2</v>
          </cell>
          <cell r="AA23">
            <v>46705.599999999999</v>
          </cell>
          <cell r="AB23">
            <v>25942.136313599993</v>
          </cell>
          <cell r="AC23">
            <v>19999.932503199998</v>
          </cell>
          <cell r="AD23">
            <v>18015.372439999996</v>
          </cell>
          <cell r="AE23">
            <v>8200</v>
          </cell>
          <cell r="AF23">
            <v>359848.77803359996</v>
          </cell>
          <cell r="AG23">
            <v>0</v>
          </cell>
          <cell r="AH23">
            <v>359848.77803359996</v>
          </cell>
          <cell r="AJ23">
            <v>171733.38597999996</v>
          </cell>
          <cell r="AK23">
            <v>188115.39205359999</v>
          </cell>
          <cell r="AL23">
            <v>29028.848013399998</v>
          </cell>
          <cell r="AM23">
            <v>8.0669575069918689E-2</v>
          </cell>
        </row>
        <row r="24">
          <cell r="B24" t="str">
            <v>Adeyemi Adedapo Nurudeen</v>
          </cell>
          <cell r="C24" t="str">
            <v>Cement Mill Operator</v>
          </cell>
          <cell r="D24">
            <v>11563</v>
          </cell>
          <cell r="E24" t="str">
            <v>Sagamu</v>
          </cell>
          <cell r="F24">
            <v>2</v>
          </cell>
          <cell r="G24">
            <v>194432.4</v>
          </cell>
          <cell r="H24">
            <v>36501</v>
          </cell>
          <cell r="I24">
            <v>38088</v>
          </cell>
          <cell r="J24">
            <v>17486.391000000003</v>
          </cell>
          <cell r="K24">
            <v>19443.240000000002</v>
          </cell>
          <cell r="L24">
            <v>16202.699999999999</v>
          </cell>
          <cell r="M24">
            <v>6000</v>
          </cell>
          <cell r="N24">
            <v>310667.34000000003</v>
          </cell>
          <cell r="P24">
            <v>19702.759999999998</v>
          </cell>
          <cell r="Q24">
            <v>6.3420763830533314E-2</v>
          </cell>
          <cell r="R24">
            <v>290964.58</v>
          </cell>
          <cell r="S24">
            <v>152968.08900000001</v>
          </cell>
          <cell r="T24">
            <v>157699.25100000002</v>
          </cell>
          <cell r="U24">
            <v>21539.850200000004</v>
          </cell>
          <cell r="V24">
            <v>6.9334131486109882E-2</v>
          </cell>
          <cell r="W24">
            <v>289127.48980000004</v>
          </cell>
          <cell r="Y24">
            <v>229158.02664</v>
          </cell>
          <cell r="Z24">
            <v>44801.2</v>
          </cell>
          <cell r="AA24">
            <v>46705.599999999999</v>
          </cell>
          <cell r="AB24">
            <v>27498.963196799999</v>
          </cell>
          <cell r="AC24">
            <v>20843.213731600001</v>
          </cell>
          <cell r="AD24">
            <v>19096.502219999998</v>
          </cell>
          <cell r="AE24">
            <v>8200</v>
          </cell>
          <cell r="AF24">
            <v>375460.29205679998</v>
          </cell>
          <cell r="AG24">
            <v>0</v>
          </cell>
          <cell r="AH24">
            <v>375460.29205679998</v>
          </cell>
          <cell r="AJ24">
            <v>176598.46999000001</v>
          </cell>
          <cell r="AK24">
            <v>198861.82206679997</v>
          </cell>
          <cell r="AL24">
            <v>31715.455516699993</v>
          </cell>
          <cell r="AM24">
            <v>8.4470864663105438E-2</v>
          </cell>
        </row>
        <row r="25">
          <cell r="B25" t="str">
            <v xml:space="preserve">Ahmed Adamo  </v>
          </cell>
          <cell r="C25" t="str">
            <v>Plant Operator</v>
          </cell>
          <cell r="D25">
            <v>11830</v>
          </cell>
          <cell r="E25" t="str">
            <v>Sagamu</v>
          </cell>
          <cell r="F25">
            <v>2</v>
          </cell>
          <cell r="G25">
            <v>114232.92</v>
          </cell>
          <cell r="H25">
            <v>36501</v>
          </cell>
          <cell r="I25">
            <v>38088</v>
          </cell>
          <cell r="J25">
            <v>12273.424799999999</v>
          </cell>
          <cell r="K25">
            <v>11423.292000000001</v>
          </cell>
          <cell r="L25">
            <v>9519.41</v>
          </cell>
          <cell r="M25">
            <v>6000</v>
          </cell>
          <cell r="N25">
            <v>215764.622</v>
          </cell>
          <cell r="P25">
            <v>27434.44</v>
          </cell>
          <cell r="Q25">
            <v>0.12714985313950125</v>
          </cell>
          <cell r="R25">
            <v>188330.182</v>
          </cell>
          <cell r="S25">
            <v>122091.2892</v>
          </cell>
          <cell r="T25">
            <v>93673.332800000004</v>
          </cell>
          <cell r="U25">
            <v>9550.9999200000002</v>
          </cell>
          <cell r="V25">
            <v>4.4265829270194255E-2</v>
          </cell>
          <cell r="W25">
            <v>206213.62208</v>
          </cell>
          <cell r="Y25">
            <v>134634.91951199999</v>
          </cell>
          <cell r="Z25">
            <v>44801.2</v>
          </cell>
          <cell r="AA25">
            <v>46705.599999999999</v>
          </cell>
          <cell r="AB25">
            <v>16156.190341439999</v>
          </cell>
          <cell r="AC25">
            <v>14699.211768280002</v>
          </cell>
          <cell r="AD25">
            <v>11219.576626</v>
          </cell>
          <cell r="AE25">
            <v>8200</v>
          </cell>
          <cell r="AF25">
            <v>261717.48647944001</v>
          </cell>
          <cell r="AG25">
            <v>0</v>
          </cell>
          <cell r="AH25">
            <v>261717.48647944001</v>
          </cell>
          <cell r="AJ25">
            <v>141152.304817</v>
          </cell>
          <cell r="AK25">
            <v>120565.18166244001</v>
          </cell>
          <cell r="AL25">
            <v>14113.036332488002</v>
          </cell>
          <cell r="AM25">
            <v>5.3924697666683015E-2</v>
          </cell>
        </row>
        <row r="26">
          <cell r="B26" t="str">
            <v xml:space="preserve">Ajayi Joseph  </v>
          </cell>
          <cell r="C26" t="str">
            <v>Clerk</v>
          </cell>
          <cell r="D26">
            <v>11757</v>
          </cell>
          <cell r="E26" t="str">
            <v>Sagamu</v>
          </cell>
          <cell r="F26">
            <v>2</v>
          </cell>
          <cell r="G26">
            <v>185175.96</v>
          </cell>
          <cell r="H26">
            <v>36501</v>
          </cell>
          <cell r="I26">
            <v>38088</v>
          </cell>
          <cell r="J26">
            <v>16884.722399999999</v>
          </cell>
          <cell r="K26">
            <v>18517.596000000001</v>
          </cell>
          <cell r="L26">
            <v>15431.33</v>
          </cell>
          <cell r="M26">
            <v>6000</v>
          </cell>
          <cell r="N26">
            <v>299713.886</v>
          </cell>
          <cell r="P26">
            <v>29824.09</v>
          </cell>
          <cell r="Q26">
            <v>9.9508535950850144E-2</v>
          </cell>
          <cell r="R26">
            <v>269889.79599999997</v>
          </cell>
          <cell r="S26">
            <v>149404.35960000003</v>
          </cell>
          <cell r="T26">
            <v>150309.52639999997</v>
          </cell>
          <cell r="U26">
            <v>20061.905279999995</v>
          </cell>
          <cell r="V26">
            <v>6.693685617222285E-2</v>
          </cell>
          <cell r="W26">
            <v>279651.98071999999</v>
          </cell>
          <cell r="Y26">
            <v>218248.38645599998</v>
          </cell>
          <cell r="Z26">
            <v>44801.2</v>
          </cell>
          <cell r="AA26">
            <v>46705.599999999999</v>
          </cell>
          <cell r="AB26">
            <v>26189.806374719996</v>
          </cell>
          <cell r="AC26">
            <v>20134.08711964</v>
          </cell>
          <cell r="AD26">
            <v>18187.365537999998</v>
          </cell>
          <cell r="AE26">
            <v>8200</v>
          </cell>
          <cell r="AF26">
            <v>362332.35836871999</v>
          </cell>
          <cell r="AG26">
            <v>0</v>
          </cell>
          <cell r="AH26">
            <v>362332.35836871999</v>
          </cell>
          <cell r="AJ26">
            <v>172507.35492099999</v>
          </cell>
          <cell r="AK26">
            <v>189825.00344772</v>
          </cell>
          <cell r="AL26">
            <v>29456.250861929999</v>
          </cell>
          <cell r="AM26">
            <v>8.1296219290341323E-2</v>
          </cell>
        </row>
        <row r="27">
          <cell r="B27" t="str">
            <v xml:space="preserve">Akindele Bobade </v>
          </cell>
          <cell r="C27" t="str">
            <v>Vulcaniser</v>
          </cell>
          <cell r="D27">
            <v>11816</v>
          </cell>
          <cell r="E27" t="str">
            <v>Sagamu</v>
          </cell>
          <cell r="F27">
            <v>2</v>
          </cell>
          <cell r="G27">
            <v>162987.48000000001</v>
          </cell>
          <cell r="H27">
            <v>36501</v>
          </cell>
          <cell r="I27">
            <v>38088</v>
          </cell>
          <cell r="J27">
            <v>15442.471200000002</v>
          </cell>
          <cell r="K27">
            <v>16298.748000000001</v>
          </cell>
          <cell r="L27">
            <v>13582.29</v>
          </cell>
          <cell r="M27">
            <v>6000</v>
          </cell>
          <cell r="N27">
            <v>273457.51799999998</v>
          </cell>
          <cell r="P27">
            <v>21728.78</v>
          </cell>
          <cell r="Q27">
            <v>7.9459435450591642E-2</v>
          </cell>
          <cell r="R27">
            <v>251728.73799999998</v>
          </cell>
          <cell r="S27">
            <v>140861.79480000003</v>
          </cell>
          <cell r="T27">
            <v>132595.72319999995</v>
          </cell>
          <cell r="U27">
            <v>16519.144639999991</v>
          </cell>
          <cell r="V27">
            <v>6.0408449403098849E-2</v>
          </cell>
          <cell r="W27">
            <v>256938.37336</v>
          </cell>
          <cell r="Y27">
            <v>192097.043928</v>
          </cell>
          <cell r="Z27">
            <v>44801.2</v>
          </cell>
          <cell r="AA27">
            <v>46705.599999999999</v>
          </cell>
          <cell r="AB27">
            <v>23051.645271359997</v>
          </cell>
          <cell r="AC27">
            <v>18434.249855319998</v>
          </cell>
          <cell r="AD27">
            <v>16008.086993999999</v>
          </cell>
          <cell r="AE27">
            <v>8200</v>
          </cell>
          <cell r="AF27">
            <v>330863.57619335997</v>
          </cell>
          <cell r="AG27">
            <v>0</v>
          </cell>
          <cell r="AH27">
            <v>330863.57619335997</v>
          </cell>
          <cell r="AJ27">
            <v>162700.60147300002</v>
          </cell>
          <cell r="AK27">
            <v>168162.97472035995</v>
          </cell>
          <cell r="AL27">
            <v>24040.743680089989</v>
          </cell>
          <cell r="AM27">
            <v>7.2660593096050982E-2</v>
          </cell>
        </row>
        <row r="28">
          <cell r="B28" t="str">
            <v>Akinola Adekunle  Segun</v>
          </cell>
          <cell r="C28" t="str">
            <v>Packer Operator</v>
          </cell>
          <cell r="D28">
            <v>11988</v>
          </cell>
          <cell r="E28" t="str">
            <v>Sagamu</v>
          </cell>
          <cell r="F28">
            <v>2</v>
          </cell>
          <cell r="G28">
            <v>118191.24</v>
          </cell>
          <cell r="H28">
            <v>36501</v>
          </cell>
          <cell r="I28">
            <v>38088</v>
          </cell>
          <cell r="J28">
            <v>12530.7156</v>
          </cell>
          <cell r="K28">
            <v>11819.124000000002</v>
          </cell>
          <cell r="L28">
            <v>9849.27</v>
          </cell>
          <cell r="M28">
            <v>6000</v>
          </cell>
          <cell r="N28">
            <v>220448.63399999999</v>
          </cell>
          <cell r="P28">
            <v>4740.3100000000004</v>
          </cell>
          <cell r="Q28">
            <v>2.1503013713389581E-2</v>
          </cell>
          <cell r="R28">
            <v>215708.32399999999</v>
          </cell>
          <cell r="S28">
            <v>123615.2424</v>
          </cell>
          <cell r="T28">
            <v>96833.391599999988</v>
          </cell>
          <cell r="U28">
            <v>10025.008739999997</v>
          </cell>
          <cell r="V28">
            <v>4.5475485867605775E-2</v>
          </cell>
          <cell r="W28">
            <v>210423.62526</v>
          </cell>
          <cell r="Y28">
            <v>139300.19546399999</v>
          </cell>
          <cell r="Z28">
            <v>44801.2</v>
          </cell>
          <cell r="AA28">
            <v>46705.599999999999</v>
          </cell>
          <cell r="AB28">
            <v>16716.023455679999</v>
          </cell>
          <cell r="AC28">
            <v>15002.45470516</v>
          </cell>
          <cell r="AD28">
            <v>11608.349622</v>
          </cell>
          <cell r="AE28">
            <v>8200</v>
          </cell>
          <cell r="AF28">
            <v>267331.36854168004</v>
          </cell>
          <cell r="AG28">
            <v>0</v>
          </cell>
          <cell r="AH28">
            <v>267331.36854168004</v>
          </cell>
          <cell r="AJ28">
            <v>142901.783299</v>
          </cell>
          <cell r="AK28">
            <v>124429.58524268004</v>
          </cell>
          <cell r="AL28">
            <v>14885.917048536008</v>
          </cell>
          <cell r="AM28">
            <v>5.5683390728668347E-2</v>
          </cell>
        </row>
        <row r="29">
          <cell r="B29" t="str">
            <v>Amusa Gbadebo Adesola</v>
          </cell>
          <cell r="C29" t="str">
            <v>Packer Operator</v>
          </cell>
          <cell r="D29">
            <v>11887</v>
          </cell>
          <cell r="E29" t="str">
            <v>Sagamu</v>
          </cell>
          <cell r="F29">
            <v>2</v>
          </cell>
          <cell r="G29">
            <v>129610.8</v>
          </cell>
          <cell r="H29">
            <v>36501</v>
          </cell>
          <cell r="I29">
            <v>38088</v>
          </cell>
          <cell r="J29">
            <v>13272.986999999999</v>
          </cell>
          <cell r="K29">
            <v>12961.080000000002</v>
          </cell>
          <cell r="L29">
            <v>10800.9</v>
          </cell>
          <cell r="M29">
            <v>6000</v>
          </cell>
          <cell r="N29">
            <v>233961.78</v>
          </cell>
          <cell r="P29">
            <v>28289.75</v>
          </cell>
          <cell r="Q29">
            <v>0.12091611715383598</v>
          </cell>
          <cell r="R29">
            <v>205672.03</v>
          </cell>
          <cell r="S29">
            <v>128011.77300000002</v>
          </cell>
          <cell r="T29">
            <v>105950.00699999998</v>
          </cell>
          <cell r="U29">
            <v>11392.501049999997</v>
          </cell>
          <cell r="V29">
            <v>4.8693855252768196E-2</v>
          </cell>
          <cell r="W29">
            <v>222569.27895000001</v>
          </cell>
          <cell r="Y29">
            <v>152759.28888000001</v>
          </cell>
          <cell r="Z29">
            <v>44801.2</v>
          </cell>
          <cell r="AA29">
            <v>46705.599999999999</v>
          </cell>
          <cell r="AB29">
            <v>18331.114665600002</v>
          </cell>
          <cell r="AC29">
            <v>15877.295777200003</v>
          </cell>
          <cell r="AD29">
            <v>12729.94074</v>
          </cell>
          <cell r="AE29">
            <v>8200</v>
          </cell>
          <cell r="AF29">
            <v>283527.14428559999</v>
          </cell>
          <cell r="AG29">
            <v>0</v>
          </cell>
          <cell r="AH29">
            <v>283527.14428559999</v>
          </cell>
          <cell r="AJ29">
            <v>147948.94332999998</v>
          </cell>
          <cell r="AK29">
            <v>135578.20095560001</v>
          </cell>
          <cell r="AL29">
            <v>17115.640191120001</v>
          </cell>
          <cell r="AM29">
            <v>6.0366848593090015E-2</v>
          </cell>
        </row>
        <row r="30">
          <cell r="B30" t="str">
            <v>Asiyanbi Ruben Oluwole</v>
          </cell>
          <cell r="C30" t="str">
            <v>Packer Operator</v>
          </cell>
          <cell r="D30">
            <v>11984</v>
          </cell>
          <cell r="E30" t="str">
            <v>Sagamu</v>
          </cell>
          <cell r="F30">
            <v>2</v>
          </cell>
          <cell r="G30">
            <v>118191.24</v>
          </cell>
          <cell r="H30">
            <v>36501</v>
          </cell>
          <cell r="I30">
            <v>38088</v>
          </cell>
          <cell r="J30">
            <v>12530.7156</v>
          </cell>
          <cell r="K30">
            <v>11819.124000000002</v>
          </cell>
          <cell r="L30">
            <v>9849.27</v>
          </cell>
          <cell r="M30">
            <v>6000</v>
          </cell>
          <cell r="N30">
            <v>220448.63399999999</v>
          </cell>
          <cell r="P30">
            <v>24344.18</v>
          </cell>
          <cell r="Q30">
            <v>0.11043016941533873</v>
          </cell>
          <cell r="R30">
            <v>196104.454</v>
          </cell>
          <cell r="S30">
            <v>123615.2424</v>
          </cell>
          <cell r="T30">
            <v>96833.391599999988</v>
          </cell>
          <cell r="U30">
            <v>10025.008739999997</v>
          </cell>
          <cell r="V30">
            <v>4.5475485867605775E-2</v>
          </cell>
          <cell r="W30">
            <v>210423.62526</v>
          </cell>
          <cell r="Y30">
            <v>139300.19546399999</v>
          </cell>
          <cell r="Z30">
            <v>44801.2</v>
          </cell>
          <cell r="AA30">
            <v>46705.599999999999</v>
          </cell>
          <cell r="AB30">
            <v>16716.023455679999</v>
          </cell>
          <cell r="AC30">
            <v>15002.45470516</v>
          </cell>
          <cell r="AD30">
            <v>11608.349622</v>
          </cell>
          <cell r="AE30">
            <v>8200</v>
          </cell>
          <cell r="AF30">
            <v>267331.36854168004</v>
          </cell>
          <cell r="AG30">
            <v>0</v>
          </cell>
          <cell r="AH30">
            <v>267331.36854168004</v>
          </cell>
          <cell r="AJ30">
            <v>142901.783299</v>
          </cell>
          <cell r="AK30">
            <v>124429.58524268004</v>
          </cell>
          <cell r="AL30">
            <v>14885.917048536008</v>
          </cell>
          <cell r="AM30">
            <v>5.5683390728668347E-2</v>
          </cell>
        </row>
        <row r="31">
          <cell r="B31" t="str">
            <v>Awolusi Ibukun Oladele</v>
          </cell>
          <cell r="C31" t="str">
            <v>Plant Attendant</v>
          </cell>
          <cell r="D31">
            <v>11981</v>
          </cell>
          <cell r="E31" t="str">
            <v>Sagamu</v>
          </cell>
          <cell r="F31">
            <v>2</v>
          </cell>
          <cell r="G31">
            <v>118191.24</v>
          </cell>
          <cell r="H31">
            <v>36501</v>
          </cell>
          <cell r="I31">
            <v>38088</v>
          </cell>
          <cell r="J31">
            <v>12530.7156</v>
          </cell>
          <cell r="K31">
            <v>11819.124000000002</v>
          </cell>
          <cell r="L31">
            <v>9849.27</v>
          </cell>
          <cell r="M31">
            <v>6000</v>
          </cell>
          <cell r="N31">
            <v>220448.63399999999</v>
          </cell>
          <cell r="P31">
            <v>13541.17</v>
          </cell>
          <cell r="Q31">
            <v>6.142551103310534E-2</v>
          </cell>
          <cell r="R31">
            <v>206907.46399999998</v>
          </cell>
          <cell r="S31">
            <v>123615.2424</v>
          </cell>
          <cell r="T31">
            <v>96833.391599999988</v>
          </cell>
          <cell r="U31">
            <v>10025.008739999997</v>
          </cell>
          <cell r="V31">
            <v>4.5475485867605775E-2</v>
          </cell>
          <cell r="W31">
            <v>210423.62526</v>
          </cell>
          <cell r="Y31">
            <v>139300.19546399999</v>
          </cell>
          <cell r="Z31">
            <v>44801.2</v>
          </cell>
          <cell r="AA31">
            <v>46705.599999999999</v>
          </cell>
          <cell r="AB31">
            <v>16716.023455679999</v>
          </cell>
          <cell r="AC31">
            <v>15002.45470516</v>
          </cell>
          <cell r="AD31">
            <v>11608.349622</v>
          </cell>
          <cell r="AE31">
            <v>8200</v>
          </cell>
          <cell r="AF31">
            <v>267331.36854168004</v>
          </cell>
          <cell r="AG31">
            <v>0</v>
          </cell>
          <cell r="AH31">
            <v>267331.36854168004</v>
          </cell>
          <cell r="AJ31">
            <v>142901.783299</v>
          </cell>
          <cell r="AK31">
            <v>124429.58524268004</v>
          </cell>
          <cell r="AL31">
            <v>14885.917048536008</v>
          </cell>
          <cell r="AM31">
            <v>5.5683390728668347E-2</v>
          </cell>
        </row>
        <row r="32">
          <cell r="B32" t="str">
            <v xml:space="preserve">Bode Olaniyi </v>
          </cell>
          <cell r="C32" t="str">
            <v>Packer Operator</v>
          </cell>
          <cell r="D32">
            <v>11989</v>
          </cell>
          <cell r="E32" t="str">
            <v>Sagamu</v>
          </cell>
          <cell r="F32">
            <v>2</v>
          </cell>
          <cell r="G32">
            <v>118191.24</v>
          </cell>
          <cell r="H32">
            <v>36501</v>
          </cell>
          <cell r="I32">
            <v>38088</v>
          </cell>
          <cell r="J32">
            <v>12530.7156</v>
          </cell>
          <cell r="K32">
            <v>11819.124000000002</v>
          </cell>
          <cell r="L32">
            <v>9849.27</v>
          </cell>
          <cell r="M32">
            <v>6000</v>
          </cell>
          <cell r="N32">
            <v>220448.63399999999</v>
          </cell>
          <cell r="P32">
            <v>31149.01</v>
          </cell>
          <cell r="Q32">
            <v>0.1412982672417013</v>
          </cell>
          <cell r="R32">
            <v>189299.62399999998</v>
          </cell>
          <cell r="S32">
            <v>123615.2424</v>
          </cell>
          <cell r="T32">
            <v>96833.391599999988</v>
          </cell>
          <cell r="U32">
            <v>10025.008739999997</v>
          </cell>
          <cell r="V32">
            <v>4.5475485867605775E-2</v>
          </cell>
          <cell r="W32">
            <v>210423.62526</v>
          </cell>
          <cell r="Y32">
            <v>139300.19546399999</v>
          </cell>
          <cell r="Z32">
            <v>44801.2</v>
          </cell>
          <cell r="AA32">
            <v>46705.599999999999</v>
          </cell>
          <cell r="AB32">
            <v>16716.023455679999</v>
          </cell>
          <cell r="AC32">
            <v>15002.45470516</v>
          </cell>
          <cell r="AD32">
            <v>11608.349622</v>
          </cell>
          <cell r="AE32">
            <v>8200</v>
          </cell>
          <cell r="AF32">
            <v>267331.36854168004</v>
          </cell>
          <cell r="AG32">
            <v>0</v>
          </cell>
          <cell r="AH32">
            <v>267331.36854168004</v>
          </cell>
          <cell r="AJ32">
            <v>142901.783299</v>
          </cell>
          <cell r="AK32">
            <v>124429.58524268004</v>
          </cell>
          <cell r="AL32">
            <v>14885.917048536008</v>
          </cell>
          <cell r="AM32">
            <v>5.5683390728668347E-2</v>
          </cell>
        </row>
        <row r="33">
          <cell r="B33" t="str">
            <v>Bowokale Sesan Emmanuel</v>
          </cell>
          <cell r="C33" t="str">
            <v>Packer Operator</v>
          </cell>
          <cell r="D33">
            <v>11787</v>
          </cell>
          <cell r="E33" t="str">
            <v>Sagamu</v>
          </cell>
          <cell r="F33">
            <v>2</v>
          </cell>
          <cell r="G33">
            <v>186577.68</v>
          </cell>
          <cell r="H33">
            <v>36501</v>
          </cell>
          <cell r="I33">
            <v>38088</v>
          </cell>
          <cell r="J33">
            <v>16975.834200000001</v>
          </cell>
          <cell r="K33">
            <v>18657.768</v>
          </cell>
          <cell r="L33">
            <v>15548.14</v>
          </cell>
          <cell r="M33">
            <v>6000</v>
          </cell>
          <cell r="N33">
            <v>301372.58799999999</v>
          </cell>
          <cell r="P33">
            <v>25657.09</v>
          </cell>
          <cell r="Q33">
            <v>8.5134119762743654E-2</v>
          </cell>
          <cell r="R33">
            <v>275715.49799999996</v>
          </cell>
          <cell r="S33">
            <v>149944.02179999999</v>
          </cell>
          <cell r="T33">
            <v>151428.5662</v>
          </cell>
          <cell r="U33">
            <v>20285.713240000001</v>
          </cell>
          <cell r="V33">
            <v>6.7311076215067045E-2</v>
          </cell>
          <cell r="W33">
            <v>281086.87475999998</v>
          </cell>
          <cell r="Y33">
            <v>219900.45364799997</v>
          </cell>
          <cell r="Z33">
            <v>44801.2</v>
          </cell>
          <cell r="AA33">
            <v>46705.599999999999</v>
          </cell>
          <cell r="AB33">
            <v>26388.054437759994</v>
          </cell>
          <cell r="AC33">
            <v>20241.471487119998</v>
          </cell>
          <cell r="AD33">
            <v>18325.037803999996</v>
          </cell>
          <cell r="AE33">
            <v>8200</v>
          </cell>
          <cell r="AF33">
            <v>364320.34588975995</v>
          </cell>
          <cell r="AG33">
            <v>0</v>
          </cell>
          <cell r="AH33">
            <v>364320.34588975995</v>
          </cell>
          <cell r="AJ33">
            <v>173126.88011799997</v>
          </cell>
          <cell r="AK33">
            <v>191193.46577175998</v>
          </cell>
          <cell r="AL33">
            <v>29798.366442939994</v>
          </cell>
          <cell r="AM33">
            <v>8.1791661594317638E-2</v>
          </cell>
        </row>
        <row r="34">
          <cell r="B34" t="str">
            <v>Gbadebo Seyi  Owolabi</v>
          </cell>
          <cell r="C34" t="str">
            <v>Packer Operator</v>
          </cell>
          <cell r="D34">
            <v>11928</v>
          </cell>
          <cell r="E34" t="str">
            <v>Sagamu</v>
          </cell>
          <cell r="F34">
            <v>2</v>
          </cell>
          <cell r="G34">
            <v>118191.24</v>
          </cell>
          <cell r="H34">
            <v>36501</v>
          </cell>
          <cell r="I34">
            <v>38088</v>
          </cell>
          <cell r="J34">
            <v>12530.7156</v>
          </cell>
          <cell r="K34">
            <v>11819.124000000002</v>
          </cell>
          <cell r="L34">
            <v>9849.27</v>
          </cell>
          <cell r="M34">
            <v>6000</v>
          </cell>
          <cell r="N34">
            <v>220448.63399999999</v>
          </cell>
          <cell r="P34">
            <v>28316.14</v>
          </cell>
          <cell r="Q34">
            <v>0.12844779069939713</v>
          </cell>
          <cell r="R34">
            <v>192132.49400000001</v>
          </cell>
          <cell r="S34">
            <v>123615.2424</v>
          </cell>
          <cell r="T34">
            <v>96833.391599999988</v>
          </cell>
          <cell r="U34">
            <v>10025.008739999997</v>
          </cell>
          <cell r="V34">
            <v>4.5475485867605775E-2</v>
          </cell>
          <cell r="W34">
            <v>210423.62526</v>
          </cell>
          <cell r="Y34">
            <v>139300.19546399999</v>
          </cell>
          <cell r="Z34">
            <v>44801.2</v>
          </cell>
          <cell r="AA34">
            <v>46705.599999999999</v>
          </cell>
          <cell r="AB34">
            <v>16716.023455679999</v>
          </cell>
          <cell r="AC34">
            <v>15002.45470516</v>
          </cell>
          <cell r="AD34">
            <v>11608.349622</v>
          </cell>
          <cell r="AE34">
            <v>8200</v>
          </cell>
          <cell r="AF34">
            <v>267331.36854168004</v>
          </cell>
          <cell r="AG34">
            <v>0</v>
          </cell>
          <cell r="AH34">
            <v>267331.36854168004</v>
          </cell>
          <cell r="AJ34">
            <v>142901.783299</v>
          </cell>
          <cell r="AK34">
            <v>124429.58524268004</v>
          </cell>
          <cell r="AL34">
            <v>14885.917048536008</v>
          </cell>
          <cell r="AM34">
            <v>5.5683390728668347E-2</v>
          </cell>
        </row>
        <row r="35">
          <cell r="B35" t="str">
            <v xml:space="preserve">Ikeji Donatus </v>
          </cell>
          <cell r="C35" t="str">
            <v>Plant Attendant</v>
          </cell>
          <cell r="D35">
            <v>11554</v>
          </cell>
          <cell r="E35" t="str">
            <v>Sagamu</v>
          </cell>
          <cell r="F35">
            <v>2</v>
          </cell>
          <cell r="G35">
            <v>192023.28</v>
          </cell>
          <cell r="H35">
            <v>36501</v>
          </cell>
          <cell r="I35">
            <v>38088</v>
          </cell>
          <cell r="J35">
            <v>17329.798200000001</v>
          </cell>
          <cell r="K35">
            <v>19202.328000000001</v>
          </cell>
          <cell r="L35">
            <v>16001.94</v>
          </cell>
          <cell r="M35">
            <v>6000</v>
          </cell>
          <cell r="N35">
            <v>307816.54800000001</v>
          </cell>
          <cell r="P35">
            <v>20840.39</v>
          </cell>
          <cell r="Q35">
            <v>6.7703929939465113E-2</v>
          </cell>
          <cell r="R35">
            <v>286976.158</v>
          </cell>
          <cell r="S35">
            <v>152040.5778</v>
          </cell>
          <cell r="T35">
            <v>155775.97020000001</v>
          </cell>
          <cell r="U35">
            <v>21155.194040000002</v>
          </cell>
          <cell r="V35">
            <v>6.8726630122562485E-2</v>
          </cell>
          <cell r="W35">
            <v>286661.35395999998</v>
          </cell>
          <cell r="Y35">
            <v>226318.637808</v>
          </cell>
          <cell r="Z35">
            <v>44801.2</v>
          </cell>
          <cell r="AA35">
            <v>46705.599999999999</v>
          </cell>
          <cell r="AB35">
            <v>27158.236536959997</v>
          </cell>
          <cell r="AC35">
            <v>20658.653457519998</v>
          </cell>
          <cell r="AD35">
            <v>18859.886483999999</v>
          </cell>
          <cell r="AE35">
            <v>8200</v>
          </cell>
          <cell r="AF35">
            <v>372043.56082895998</v>
          </cell>
          <cell r="AG35">
            <v>0</v>
          </cell>
          <cell r="AH35">
            <v>372043.56082895998</v>
          </cell>
          <cell r="AJ35">
            <v>175533.69917800001</v>
          </cell>
          <cell r="AK35">
            <v>196509.86165095997</v>
          </cell>
          <cell r="AL35">
            <v>31127.465412739992</v>
          </cell>
          <cell r="AM35">
            <v>8.3666185065490908E-2</v>
          </cell>
        </row>
        <row r="36">
          <cell r="B36" t="str">
            <v>Ikpeama Adebimpe Oluwakemi</v>
          </cell>
          <cell r="C36" t="str">
            <v>Clerk</v>
          </cell>
          <cell r="D36">
            <v>12032</v>
          </cell>
          <cell r="E36" t="str">
            <v>Sagamu</v>
          </cell>
          <cell r="F36">
            <v>2</v>
          </cell>
          <cell r="G36">
            <v>162842.28</v>
          </cell>
          <cell r="H36">
            <v>36501</v>
          </cell>
          <cell r="I36">
            <v>38088</v>
          </cell>
          <cell r="J36">
            <v>15433.0332</v>
          </cell>
          <cell r="K36">
            <v>16284.228000000001</v>
          </cell>
          <cell r="L36">
            <v>13570.19</v>
          </cell>
          <cell r="M36">
            <v>6000</v>
          </cell>
          <cell r="N36">
            <v>273285.69799999997</v>
          </cell>
          <cell r="P36">
            <v>17861.189999999999</v>
          </cell>
          <cell r="Q36">
            <v>6.5357207240314491E-2</v>
          </cell>
          <cell r="R36">
            <v>255424.50799999997</v>
          </cell>
          <cell r="S36">
            <v>140805.89280000003</v>
          </cell>
          <cell r="T36">
            <v>132479.80519999994</v>
          </cell>
          <cell r="U36">
            <v>16495.961039999987</v>
          </cell>
          <cell r="V36">
            <v>6.0361596529650771E-2</v>
          </cell>
          <cell r="W36">
            <v>256789.73695999998</v>
          </cell>
          <cell r="Y36">
            <v>191925.91120799998</v>
          </cell>
          <cell r="Z36">
            <v>44801.2</v>
          </cell>
          <cell r="AA36">
            <v>46705.599999999999</v>
          </cell>
          <cell r="AB36">
            <v>23031.109344959998</v>
          </cell>
          <cell r="AC36">
            <v>18423.126228519999</v>
          </cell>
          <cell r="AD36">
            <v>15993.825933999999</v>
          </cell>
          <cell r="AE36">
            <v>8200</v>
          </cell>
          <cell r="AF36">
            <v>330657.64648696</v>
          </cell>
          <cell r="AG36">
            <v>0</v>
          </cell>
          <cell r="AH36">
            <v>330657.64648696</v>
          </cell>
          <cell r="AJ36">
            <v>162636.42670299998</v>
          </cell>
          <cell r="AK36">
            <v>168021.21978396003</v>
          </cell>
          <cell r="AL36">
            <v>24005.304945990007</v>
          </cell>
          <cell r="AM36">
            <v>7.2598668747062209E-2</v>
          </cell>
        </row>
        <row r="37">
          <cell r="B37" t="str">
            <v>Ilori Ajiboye  Albert</v>
          </cell>
          <cell r="C37" t="str">
            <v>Plant Attendant</v>
          </cell>
          <cell r="D37">
            <v>11777</v>
          </cell>
          <cell r="E37" t="str">
            <v>Sagamu</v>
          </cell>
          <cell r="F37">
            <v>2</v>
          </cell>
          <cell r="G37">
            <v>214022.88</v>
          </cell>
          <cell r="H37">
            <v>36501</v>
          </cell>
          <cell r="I37">
            <v>38088</v>
          </cell>
          <cell r="J37">
            <v>18759.772199999999</v>
          </cell>
          <cell r="K37">
            <v>21402.288</v>
          </cell>
          <cell r="L37">
            <v>17835.240000000002</v>
          </cell>
          <cell r="M37">
            <v>6000</v>
          </cell>
          <cell r="N37">
            <v>333849.408</v>
          </cell>
          <cell r="P37">
            <v>19738.68</v>
          </cell>
          <cell r="Q37">
            <v>5.9124502026973794E-2</v>
          </cell>
          <cell r="R37">
            <v>314110.728</v>
          </cell>
          <cell r="S37">
            <v>160510.42379999999</v>
          </cell>
          <cell r="T37">
            <v>173338.98420000001</v>
          </cell>
          <cell r="U37">
            <v>25334.746050000002</v>
          </cell>
          <cell r="V37">
            <v>7.5886748464744927E-2</v>
          </cell>
          <cell r="W37">
            <v>308514.66194999998</v>
          </cell>
          <cell r="Y37">
            <v>252247.36636799999</v>
          </cell>
          <cell r="Z37">
            <v>44801.2</v>
          </cell>
          <cell r="AA37">
            <v>46705.599999999999</v>
          </cell>
          <cell r="AB37">
            <v>30269.683964159998</v>
          </cell>
          <cell r="AC37">
            <v>22344.02081392</v>
          </cell>
          <cell r="AD37">
            <v>21020.613863999999</v>
          </cell>
          <cell r="AE37">
            <v>8200</v>
          </cell>
          <cell r="AF37">
            <v>403244.46419615997</v>
          </cell>
          <cell r="AG37">
            <v>0</v>
          </cell>
          <cell r="AH37">
            <v>403244.46419615997</v>
          </cell>
          <cell r="AJ37">
            <v>185256.97238799999</v>
          </cell>
          <cell r="AK37">
            <v>217987.49180815998</v>
          </cell>
          <cell r="AL37">
            <v>36496.872952039994</v>
          </cell>
          <cell r="AM37">
            <v>9.0508057004065737E-2</v>
          </cell>
        </row>
        <row r="38">
          <cell r="B38" t="str">
            <v>Joshua Gideon Israel</v>
          </cell>
          <cell r="C38" t="str">
            <v>Sales Clerk</v>
          </cell>
          <cell r="D38">
            <v>12018</v>
          </cell>
          <cell r="E38" t="str">
            <v>Sagamu</v>
          </cell>
          <cell r="F38">
            <v>2</v>
          </cell>
          <cell r="G38">
            <v>118191</v>
          </cell>
          <cell r="H38">
            <v>36501</v>
          </cell>
          <cell r="I38">
            <v>38088</v>
          </cell>
          <cell r="J38">
            <v>12530.7</v>
          </cell>
          <cell r="K38">
            <v>11819.1</v>
          </cell>
          <cell r="L38">
            <v>9849.25</v>
          </cell>
          <cell r="M38">
            <v>6000</v>
          </cell>
          <cell r="N38">
            <v>220448.35</v>
          </cell>
          <cell r="P38">
            <v>30856.560000000001</v>
          </cell>
          <cell r="Q38">
            <v>0.13997183467238472</v>
          </cell>
          <cell r="R38">
            <v>189591.79</v>
          </cell>
          <cell r="S38">
            <v>123615.15000000001</v>
          </cell>
          <cell r="T38">
            <v>96833.2</v>
          </cell>
          <cell r="U38">
            <v>10024.98</v>
          </cell>
          <cell r="V38">
            <v>4.5475414082255548E-2</v>
          </cell>
          <cell r="W38">
            <v>210423.37</v>
          </cell>
          <cell r="Y38">
            <v>139299.91260000001</v>
          </cell>
          <cell r="Z38">
            <v>44801.2</v>
          </cell>
          <cell r="AA38">
            <v>46705.599999999999</v>
          </cell>
          <cell r="AB38">
            <v>16715.989512</v>
          </cell>
          <cell r="AC38">
            <v>15002.436319</v>
          </cell>
          <cell r="AD38">
            <v>11608.326050000001</v>
          </cell>
          <cell r="AE38">
            <v>8200</v>
          </cell>
          <cell r="AF38">
            <v>267331.028162</v>
          </cell>
          <cell r="AG38">
            <v>0</v>
          </cell>
          <cell r="AH38">
            <v>267331.028162</v>
          </cell>
          <cell r="AJ38">
            <v>142901.67722499999</v>
          </cell>
          <cell r="AK38">
            <v>124429.35093700001</v>
          </cell>
          <cell r="AL38">
            <v>14885.870187400002</v>
          </cell>
          <cell r="AM38">
            <v>5.568328633509504E-2</v>
          </cell>
        </row>
        <row r="39">
          <cell r="B39" t="str">
            <v xml:space="preserve">Kareem Fatai  </v>
          </cell>
          <cell r="C39" t="str">
            <v>Packer Operator</v>
          </cell>
          <cell r="D39">
            <v>11596</v>
          </cell>
          <cell r="E39" t="str">
            <v>Sagamu</v>
          </cell>
          <cell r="F39">
            <v>2</v>
          </cell>
          <cell r="G39">
            <v>196068.36</v>
          </cell>
          <cell r="H39">
            <v>36501</v>
          </cell>
          <cell r="I39">
            <v>38088</v>
          </cell>
          <cell r="J39">
            <v>17592.7284</v>
          </cell>
          <cell r="K39">
            <v>19606.835999999999</v>
          </cell>
          <cell r="L39">
            <v>16339.029999999999</v>
          </cell>
          <cell r="M39">
            <v>6000</v>
          </cell>
          <cell r="N39">
            <v>312603.22600000002</v>
          </cell>
          <cell r="P39">
            <v>32689.69</v>
          </cell>
          <cell r="Q39">
            <v>0.10457246528863395</v>
          </cell>
          <cell r="R39">
            <v>279913.53600000002</v>
          </cell>
          <cell r="S39">
            <v>153597.93359999999</v>
          </cell>
          <cell r="T39">
            <v>159005.29240000003</v>
          </cell>
          <cell r="U39">
            <v>21801.058480000007</v>
          </cell>
          <cell r="V39">
            <v>6.9740350280326296E-2</v>
          </cell>
          <cell r="W39">
            <v>290802.16752000002</v>
          </cell>
          <cell r="Y39">
            <v>231086.16909599997</v>
          </cell>
          <cell r="Z39">
            <v>44801.2</v>
          </cell>
          <cell r="AA39">
            <v>46705.599999999999</v>
          </cell>
          <cell r="AB39">
            <v>27730.340291519995</v>
          </cell>
          <cell r="AC39">
            <v>20968.54299124</v>
          </cell>
          <cell r="AD39">
            <v>19257.180757999999</v>
          </cell>
          <cell r="AE39">
            <v>8200</v>
          </cell>
          <cell r="AF39">
            <v>377780.49014551996</v>
          </cell>
          <cell r="AG39">
            <v>0</v>
          </cell>
          <cell r="AH39">
            <v>377780.49014551996</v>
          </cell>
          <cell r="AJ39">
            <v>177321.52341099997</v>
          </cell>
          <cell r="AK39">
            <v>200458.96673451999</v>
          </cell>
          <cell r="AL39">
            <v>32114.741683629996</v>
          </cell>
          <cell r="AM39">
            <v>8.5008999991660478E-2</v>
          </cell>
        </row>
        <row r="40">
          <cell r="B40" t="str">
            <v>Lateef Aliu  Adebayo</v>
          </cell>
          <cell r="C40" t="str">
            <v>Truck Driver</v>
          </cell>
          <cell r="D40">
            <v>12027</v>
          </cell>
          <cell r="E40" t="str">
            <v>Sagamu</v>
          </cell>
          <cell r="F40">
            <v>2</v>
          </cell>
          <cell r="G40">
            <v>127475.76</v>
          </cell>
          <cell r="H40">
            <v>36501</v>
          </cell>
          <cell r="I40">
            <v>38088</v>
          </cell>
          <cell r="J40">
            <v>13134.209400000002</v>
          </cell>
          <cell r="K40">
            <v>12747.576000000001</v>
          </cell>
          <cell r="L40">
            <v>10622.98</v>
          </cell>
          <cell r="M40">
            <v>6000</v>
          </cell>
          <cell r="N40">
            <v>231435.31600000002</v>
          </cell>
          <cell r="P40">
            <v>23392.41</v>
          </cell>
          <cell r="Q40">
            <v>0.1010753691541182</v>
          </cell>
          <cell r="R40">
            <v>208042.90600000002</v>
          </cell>
          <cell r="S40">
            <v>127189.78260000001</v>
          </cell>
          <cell r="T40">
            <v>104245.53340000001</v>
          </cell>
          <cell r="U40">
            <v>11136.830010000001</v>
          </cell>
          <cell r="V40">
            <v>4.8120702589746503E-2</v>
          </cell>
          <cell r="W40">
            <v>220298.48599000002</v>
          </cell>
          <cell r="Y40">
            <v>150242.93073600001</v>
          </cell>
          <cell r="Z40">
            <v>44801.2</v>
          </cell>
          <cell r="AA40">
            <v>46705.599999999999</v>
          </cell>
          <cell r="AB40">
            <v>18029.151688320002</v>
          </cell>
          <cell r="AC40">
            <v>15713.732497840003</v>
          </cell>
          <cell r="AD40">
            <v>12520.244228000001</v>
          </cell>
          <cell r="AE40">
            <v>8200</v>
          </cell>
          <cell r="AF40">
            <v>280499.12665232003</v>
          </cell>
          <cell r="AG40">
            <v>0</v>
          </cell>
          <cell r="AH40">
            <v>280499.12665232003</v>
          </cell>
          <cell r="AJ40">
            <v>147005.309026</v>
          </cell>
          <cell r="AK40">
            <v>133493.81762632003</v>
          </cell>
          <cell r="AL40">
            <v>16698.763525264007</v>
          </cell>
          <cell r="AM40">
            <v>5.9532319136102699E-2</v>
          </cell>
        </row>
        <row r="41">
          <cell r="B41" t="str">
            <v xml:space="preserve">Lawrence Dele  </v>
          </cell>
          <cell r="C41" t="str">
            <v>Packer Operator</v>
          </cell>
          <cell r="D41">
            <v>11579</v>
          </cell>
          <cell r="E41" t="str">
            <v>Sagamu</v>
          </cell>
          <cell r="F41">
            <v>2</v>
          </cell>
          <cell r="G41">
            <v>202961.28</v>
          </cell>
          <cell r="H41">
            <v>36501</v>
          </cell>
          <cell r="I41">
            <v>38088</v>
          </cell>
          <cell r="J41">
            <v>18040.768200000002</v>
          </cell>
          <cell r="K41">
            <v>20296.128000000001</v>
          </cell>
          <cell r="L41">
            <v>16913.439999999999</v>
          </cell>
          <cell r="M41">
            <v>6000</v>
          </cell>
          <cell r="N41">
            <v>320759.84800000006</v>
          </cell>
          <cell r="P41">
            <v>30063.33</v>
          </cell>
          <cell r="Q41">
            <v>9.3725353056034605E-2</v>
          </cell>
          <cell r="R41">
            <v>290696.51800000004</v>
          </cell>
          <cell r="S41">
            <v>156251.7078</v>
          </cell>
          <cell r="T41">
            <v>164508.14020000005</v>
          </cell>
          <cell r="U41">
            <v>23127.035050000013</v>
          </cell>
          <cell r="V41">
            <v>7.2100779427978809E-2</v>
          </cell>
          <cell r="W41">
            <v>297632.81295000005</v>
          </cell>
          <cell r="Y41">
            <v>239210.16460800002</v>
          </cell>
          <cell r="Z41">
            <v>44801.2</v>
          </cell>
          <cell r="AA41">
            <v>46705.599999999999</v>
          </cell>
          <cell r="AB41">
            <v>28705.219752960002</v>
          </cell>
          <cell r="AC41">
            <v>21496.602699520001</v>
          </cell>
          <cell r="AD41">
            <v>19934.180384000003</v>
          </cell>
          <cell r="AE41">
            <v>8200</v>
          </cell>
          <cell r="AF41">
            <v>387556.36474496004</v>
          </cell>
          <cell r="AG41">
            <v>0</v>
          </cell>
          <cell r="AH41">
            <v>387556.36474496004</v>
          </cell>
          <cell r="AJ41">
            <v>180368.02172800002</v>
          </cell>
          <cell r="AK41">
            <v>207188.34301696002</v>
          </cell>
          <cell r="AL41">
            <v>33797.085754240004</v>
          </cell>
          <cell r="AM41">
            <v>8.7205601116836048E-2</v>
          </cell>
        </row>
        <row r="42">
          <cell r="B42" t="str">
            <v>Maxwell Maxwell Amos</v>
          </cell>
          <cell r="C42" t="str">
            <v>Not Applicable</v>
          </cell>
          <cell r="D42">
            <v>11572</v>
          </cell>
          <cell r="E42" t="str">
            <v>Sagamu</v>
          </cell>
          <cell r="F42">
            <v>2</v>
          </cell>
          <cell r="G42">
            <v>192636.6</v>
          </cell>
          <cell r="H42">
            <v>36501</v>
          </cell>
          <cell r="I42">
            <v>38088</v>
          </cell>
          <cell r="J42">
            <v>17369.664000000001</v>
          </cell>
          <cell r="K42">
            <v>19263.66</v>
          </cell>
          <cell r="L42">
            <v>16053.050000000001</v>
          </cell>
          <cell r="M42">
            <v>6000</v>
          </cell>
          <cell r="N42">
            <v>308542.30999999994</v>
          </cell>
          <cell r="P42">
            <v>18679.12</v>
          </cell>
          <cell r="Q42">
            <v>6.0539898077511645E-2</v>
          </cell>
          <cell r="R42">
            <v>289863.18999999994</v>
          </cell>
          <cell r="S42">
            <v>152276.70600000001</v>
          </cell>
          <cell r="T42">
            <v>156265.60399999993</v>
          </cell>
          <cell r="U42">
            <v>21253.12079999999</v>
          </cell>
          <cell r="V42">
            <v>6.8882354578858218E-2</v>
          </cell>
          <cell r="W42">
            <v>287289.18919999996</v>
          </cell>
          <cell r="Y42">
            <v>227041.49676000004</v>
          </cell>
          <cell r="Z42">
            <v>44801.2</v>
          </cell>
          <cell r="AA42">
            <v>46705.599999999999</v>
          </cell>
          <cell r="AB42">
            <v>27244.979611200004</v>
          </cell>
          <cell r="AC42">
            <v>20705.639289400002</v>
          </cell>
          <cell r="AD42">
            <v>18920.124730000003</v>
          </cell>
          <cell r="AE42">
            <v>8200</v>
          </cell>
          <cell r="AF42">
            <v>372913.40110119997</v>
          </cell>
          <cell r="AG42">
            <v>0</v>
          </cell>
          <cell r="AH42">
            <v>372913.40110119997</v>
          </cell>
          <cell r="AJ42">
            <v>175804.77128500002</v>
          </cell>
          <cell r="AK42">
            <v>197108.62981619994</v>
          </cell>
          <cell r="AL42">
            <v>31277.157454049986</v>
          </cell>
          <cell r="AM42">
            <v>8.3872441595527689E-2</v>
          </cell>
        </row>
        <row r="43">
          <cell r="B43" t="str">
            <v xml:space="preserve">Mobolaji Sunday </v>
          </cell>
          <cell r="C43" t="str">
            <v>Packer Operator</v>
          </cell>
          <cell r="D43">
            <v>11915</v>
          </cell>
          <cell r="E43" t="str">
            <v>Sagamu</v>
          </cell>
          <cell r="F43">
            <v>2</v>
          </cell>
          <cell r="G43">
            <v>118191.24</v>
          </cell>
          <cell r="H43">
            <v>36501</v>
          </cell>
          <cell r="I43">
            <v>38088</v>
          </cell>
          <cell r="J43">
            <v>12530.7156</v>
          </cell>
          <cell r="K43">
            <v>11819.124000000002</v>
          </cell>
          <cell r="L43">
            <v>9849.27</v>
          </cell>
          <cell r="M43">
            <v>6000</v>
          </cell>
          <cell r="N43">
            <v>220448.63399999999</v>
          </cell>
          <cell r="P43">
            <v>16203.08</v>
          </cell>
          <cell r="Q43">
            <v>7.3500478120449589E-2</v>
          </cell>
          <cell r="R43">
            <v>204245.554</v>
          </cell>
          <cell r="S43">
            <v>123615.2424</v>
          </cell>
          <cell r="T43">
            <v>96833.391599999988</v>
          </cell>
          <cell r="U43">
            <v>10025.008739999997</v>
          </cell>
          <cell r="V43">
            <v>4.5475485867605775E-2</v>
          </cell>
          <cell r="W43">
            <v>210423.62526</v>
          </cell>
          <cell r="Y43">
            <v>139300.19546399999</v>
          </cell>
          <cell r="Z43">
            <v>44801.2</v>
          </cell>
          <cell r="AA43">
            <v>46705.599999999999</v>
          </cell>
          <cell r="AB43">
            <v>16716.023455679999</v>
          </cell>
          <cell r="AC43">
            <v>15002.45470516</v>
          </cell>
          <cell r="AD43">
            <v>11608.349622</v>
          </cell>
          <cell r="AE43">
            <v>8200</v>
          </cell>
          <cell r="AF43">
            <v>267331.36854168004</v>
          </cell>
          <cell r="AG43">
            <v>0</v>
          </cell>
          <cell r="AH43">
            <v>267331.36854168004</v>
          </cell>
          <cell r="AJ43">
            <v>142901.783299</v>
          </cell>
          <cell r="AK43">
            <v>124429.58524268004</v>
          </cell>
          <cell r="AL43">
            <v>14885.917048536008</v>
          </cell>
          <cell r="AM43">
            <v>5.5683390728668347E-2</v>
          </cell>
        </row>
        <row r="44">
          <cell r="B44" t="str">
            <v>Ogunmoroti Oladipo Peters</v>
          </cell>
          <cell r="C44" t="str">
            <v>Packer Operator</v>
          </cell>
          <cell r="D44">
            <v>11985</v>
          </cell>
          <cell r="E44" t="str">
            <v>Sagamu</v>
          </cell>
          <cell r="F44">
            <v>2</v>
          </cell>
          <cell r="G44">
            <v>118191.24</v>
          </cell>
          <cell r="H44">
            <v>36501</v>
          </cell>
          <cell r="I44">
            <v>38088</v>
          </cell>
          <cell r="J44">
            <v>12530.7156</v>
          </cell>
          <cell r="K44">
            <v>11819.124000000002</v>
          </cell>
          <cell r="L44">
            <v>9849.27</v>
          </cell>
          <cell r="M44">
            <v>6000</v>
          </cell>
          <cell r="N44">
            <v>220448.63399999999</v>
          </cell>
          <cell r="P44">
            <v>23850.97</v>
          </cell>
          <cell r="Q44">
            <v>0.10819286818533883</v>
          </cell>
          <cell r="R44">
            <v>196597.66399999999</v>
          </cell>
          <cell r="S44">
            <v>123615.2424</v>
          </cell>
          <cell r="T44">
            <v>96833.391599999988</v>
          </cell>
          <cell r="U44">
            <v>10025.008739999997</v>
          </cell>
          <cell r="V44">
            <v>4.5475485867605775E-2</v>
          </cell>
          <cell r="W44">
            <v>210423.62526</v>
          </cell>
          <cell r="Y44">
            <v>139300.19546399999</v>
          </cell>
          <cell r="Z44">
            <v>44801.2</v>
          </cell>
          <cell r="AA44">
            <v>46705.599999999999</v>
          </cell>
          <cell r="AB44">
            <v>16716.023455679999</v>
          </cell>
          <cell r="AC44">
            <v>15002.45470516</v>
          </cell>
          <cell r="AD44">
            <v>11608.349622</v>
          </cell>
          <cell r="AE44">
            <v>8200</v>
          </cell>
          <cell r="AF44">
            <v>267331.36854168004</v>
          </cell>
          <cell r="AG44">
            <v>0</v>
          </cell>
          <cell r="AH44">
            <v>267331.36854168004</v>
          </cell>
          <cell r="AJ44">
            <v>142901.783299</v>
          </cell>
          <cell r="AK44">
            <v>124429.58524268004</v>
          </cell>
          <cell r="AL44">
            <v>14885.917048536008</v>
          </cell>
          <cell r="AM44">
            <v>5.5683390728668347E-2</v>
          </cell>
        </row>
        <row r="45">
          <cell r="B45" t="str">
            <v xml:space="preserve">Ogunyele Nurudeen </v>
          </cell>
          <cell r="C45" t="str">
            <v>Packer Operator</v>
          </cell>
          <cell r="D45">
            <v>11587</v>
          </cell>
          <cell r="E45" t="str">
            <v>Sagamu</v>
          </cell>
          <cell r="F45">
            <v>2</v>
          </cell>
          <cell r="G45">
            <v>195673.8</v>
          </cell>
          <cell r="H45">
            <v>36501</v>
          </cell>
          <cell r="I45">
            <v>38088</v>
          </cell>
          <cell r="J45">
            <v>17567.081999999999</v>
          </cell>
          <cell r="K45">
            <v>19567.38</v>
          </cell>
          <cell r="L45">
            <v>16306.15</v>
          </cell>
          <cell r="M45">
            <v>6000</v>
          </cell>
          <cell r="N45">
            <v>312136.33</v>
          </cell>
          <cell r="P45">
            <v>25396.55</v>
          </cell>
          <cell r="Q45">
            <v>8.1363646455380564E-2</v>
          </cell>
          <cell r="R45">
            <v>286739.78000000003</v>
          </cell>
          <cell r="S45">
            <v>153446.02799999999</v>
          </cell>
          <cell r="T45">
            <v>158690.30200000003</v>
          </cell>
          <cell r="U45">
            <v>21738.060400000006</v>
          </cell>
          <cell r="V45">
            <v>6.9642839716863483E-2</v>
          </cell>
          <cell r="W45">
            <v>290398.2696</v>
          </cell>
          <cell r="Y45">
            <v>230621.14068000001</v>
          </cell>
          <cell r="Z45">
            <v>44801.2</v>
          </cell>
          <cell r="AA45">
            <v>46705.599999999999</v>
          </cell>
          <cell r="AB45">
            <v>27674.536881600001</v>
          </cell>
          <cell r="AC45">
            <v>20938.316144200002</v>
          </cell>
          <cell r="AD45">
            <v>19218.428390000001</v>
          </cell>
          <cell r="AE45">
            <v>8200</v>
          </cell>
          <cell r="AF45">
            <v>377220.9059516</v>
          </cell>
          <cell r="AG45">
            <v>0</v>
          </cell>
          <cell r="AH45">
            <v>377220.9059516</v>
          </cell>
          <cell r="AJ45">
            <v>177147.13775499997</v>
          </cell>
          <cell r="AK45">
            <v>200073.76819660002</v>
          </cell>
          <cell r="AL45">
            <v>32018.442049150006</v>
          </cell>
          <cell r="AM45">
            <v>8.4879818546584454E-2</v>
          </cell>
        </row>
        <row r="46">
          <cell r="B46" t="str">
            <v xml:space="preserve">Oke Babatunde   </v>
          </cell>
          <cell r="C46" t="str">
            <v>Plant Operator</v>
          </cell>
          <cell r="D46">
            <v>11564</v>
          </cell>
          <cell r="E46" t="str">
            <v>Sagamu</v>
          </cell>
          <cell r="F46">
            <v>2</v>
          </cell>
          <cell r="G46">
            <v>196597.8</v>
          </cell>
          <cell r="H46">
            <v>36501</v>
          </cell>
          <cell r="I46">
            <v>38088</v>
          </cell>
          <cell r="J46">
            <v>17627.142</v>
          </cell>
          <cell r="K46">
            <v>19659.78</v>
          </cell>
          <cell r="L46">
            <v>16383.15</v>
          </cell>
          <cell r="M46">
            <v>6000</v>
          </cell>
          <cell r="N46">
            <v>313229.73</v>
          </cell>
          <cell r="P46">
            <v>27580.93</v>
          </cell>
          <cell r="Q46">
            <v>8.8053359430472974E-2</v>
          </cell>
          <cell r="R46">
            <v>285648.8</v>
          </cell>
          <cell r="S46">
            <v>153801.76799999998</v>
          </cell>
          <cell r="T46">
            <v>159427.962</v>
          </cell>
          <cell r="U46">
            <v>21885.592400000001</v>
          </cell>
          <cell r="V46">
            <v>6.9870738004339503E-2</v>
          </cell>
          <cell r="W46">
            <v>291344.13759999996</v>
          </cell>
          <cell r="Y46">
            <v>231710.16707999998</v>
          </cell>
          <cell r="Z46">
            <v>44801.2</v>
          </cell>
          <cell r="AA46">
            <v>46705.599999999999</v>
          </cell>
          <cell r="AB46">
            <v>27805.220049599997</v>
          </cell>
          <cell r="AC46">
            <v>21009.102860200001</v>
          </cell>
          <cell r="AD46">
            <v>19309.18059</v>
          </cell>
          <cell r="AE46">
            <v>8200</v>
          </cell>
          <cell r="AF46">
            <v>378531.36771959998</v>
          </cell>
          <cell r="AG46">
            <v>0</v>
          </cell>
          <cell r="AH46">
            <v>378531.36771959998</v>
          </cell>
          <cell r="AJ46">
            <v>177555.52265499998</v>
          </cell>
          <cell r="AK46">
            <v>200975.8450646</v>
          </cell>
          <cell r="AL46">
            <v>32243.96126615</v>
          </cell>
          <cell r="AM46">
            <v>8.5181741900013319E-2</v>
          </cell>
        </row>
        <row r="47">
          <cell r="B47" t="str">
            <v>Olatejiu Samuel Gbenga</v>
          </cell>
          <cell r="C47" t="str">
            <v>Bag Loader</v>
          </cell>
          <cell r="D47">
            <v>11898</v>
          </cell>
          <cell r="E47" t="str">
            <v>Sagamu</v>
          </cell>
          <cell r="F47">
            <v>2</v>
          </cell>
          <cell r="G47">
            <v>118191.24</v>
          </cell>
          <cell r="H47">
            <v>36501</v>
          </cell>
          <cell r="I47">
            <v>38088</v>
          </cell>
          <cell r="J47">
            <v>12530.7156</v>
          </cell>
          <cell r="K47">
            <v>11819.124000000002</v>
          </cell>
          <cell r="L47">
            <v>9849.27</v>
          </cell>
          <cell r="M47">
            <v>6000</v>
          </cell>
          <cell r="N47">
            <v>220448.63399999999</v>
          </cell>
          <cell r="P47">
            <v>20720.95</v>
          </cell>
          <cell r="Q47">
            <v>9.3994458591201799E-2</v>
          </cell>
          <cell r="R47">
            <v>199727.68399999998</v>
          </cell>
          <cell r="S47">
            <v>123615.2424</v>
          </cell>
          <cell r="T47">
            <v>96833.391599999988</v>
          </cell>
          <cell r="U47">
            <v>10025.008739999997</v>
          </cell>
          <cell r="V47">
            <v>4.5475485867605775E-2</v>
          </cell>
          <cell r="W47">
            <v>210423.62526</v>
          </cell>
          <cell r="Y47">
            <v>139300.19546399999</v>
          </cell>
          <cell r="Z47">
            <v>44801.2</v>
          </cell>
          <cell r="AA47">
            <v>46705.599999999999</v>
          </cell>
          <cell r="AB47">
            <v>16716.023455679999</v>
          </cell>
          <cell r="AC47">
            <v>15002.45470516</v>
          </cell>
          <cell r="AD47">
            <v>11608.349622</v>
          </cell>
          <cell r="AE47">
            <v>8200</v>
          </cell>
          <cell r="AF47">
            <v>267331.36854168004</v>
          </cell>
          <cell r="AG47">
            <v>0</v>
          </cell>
          <cell r="AH47">
            <v>267331.36854168004</v>
          </cell>
          <cell r="AJ47">
            <v>142901.783299</v>
          </cell>
          <cell r="AK47">
            <v>124429.58524268004</v>
          </cell>
          <cell r="AL47">
            <v>14885.917048536008</v>
          </cell>
          <cell r="AM47">
            <v>5.5683390728668347E-2</v>
          </cell>
        </row>
        <row r="48">
          <cell r="B48" t="str">
            <v>Olomola Olubunmi Modupe</v>
          </cell>
          <cell r="C48" t="str">
            <v>Plant Operator</v>
          </cell>
          <cell r="D48">
            <v>11992</v>
          </cell>
          <cell r="E48" t="str">
            <v>Sagamu</v>
          </cell>
          <cell r="F48">
            <v>2</v>
          </cell>
          <cell r="G48">
            <v>118191.24</v>
          </cell>
          <cell r="H48">
            <v>36501</v>
          </cell>
          <cell r="I48">
            <v>38088</v>
          </cell>
          <cell r="J48">
            <v>12530.7156</v>
          </cell>
          <cell r="K48">
            <v>11819.124000000002</v>
          </cell>
          <cell r="L48">
            <v>9849.27</v>
          </cell>
          <cell r="M48">
            <v>6000</v>
          </cell>
          <cell r="N48">
            <v>220448.63399999999</v>
          </cell>
          <cell r="P48">
            <v>28138.23</v>
          </cell>
          <cell r="Q48">
            <v>0.12764075462585991</v>
          </cell>
          <cell r="R48">
            <v>192310.40399999998</v>
          </cell>
          <cell r="S48">
            <v>123615.2424</v>
          </cell>
          <cell r="T48">
            <v>96833.391599999988</v>
          </cell>
          <cell r="U48">
            <v>10025.008739999997</v>
          </cell>
          <cell r="V48">
            <v>4.5475485867605775E-2</v>
          </cell>
          <cell r="W48">
            <v>210423.62526</v>
          </cell>
          <cell r="Y48">
            <v>139300.19546399999</v>
          </cell>
          <cell r="Z48">
            <v>44801.2</v>
          </cell>
          <cell r="AA48">
            <v>46705.599999999999</v>
          </cell>
          <cell r="AB48">
            <v>16716.023455679999</v>
          </cell>
          <cell r="AC48">
            <v>15002.45470516</v>
          </cell>
          <cell r="AD48">
            <v>11608.349622</v>
          </cell>
          <cell r="AE48">
            <v>8200</v>
          </cell>
          <cell r="AF48">
            <v>267331.36854168004</v>
          </cell>
          <cell r="AG48">
            <v>0</v>
          </cell>
          <cell r="AH48">
            <v>267331.36854168004</v>
          </cell>
          <cell r="AJ48">
            <v>142901.783299</v>
          </cell>
          <cell r="AK48">
            <v>124429.58524268004</v>
          </cell>
          <cell r="AL48">
            <v>14885.917048536008</v>
          </cell>
          <cell r="AM48">
            <v>5.5683390728668347E-2</v>
          </cell>
        </row>
        <row r="49">
          <cell r="B49" t="str">
            <v>Owolabi David Ilesanmi</v>
          </cell>
          <cell r="C49" t="str">
            <v>Packer Operator</v>
          </cell>
          <cell r="D49">
            <v>11889</v>
          </cell>
          <cell r="E49" t="str">
            <v>Sagamu</v>
          </cell>
          <cell r="F49">
            <v>2</v>
          </cell>
          <cell r="G49">
            <v>129610.8</v>
          </cell>
          <cell r="H49">
            <v>36501</v>
          </cell>
          <cell r="I49">
            <v>38088</v>
          </cell>
          <cell r="J49">
            <v>13272.986999999999</v>
          </cell>
          <cell r="K49">
            <v>12961.080000000002</v>
          </cell>
          <cell r="L49">
            <v>10800.9</v>
          </cell>
          <cell r="M49">
            <v>6000</v>
          </cell>
          <cell r="N49">
            <v>233961.78</v>
          </cell>
          <cell r="P49">
            <v>26918.12</v>
          </cell>
          <cell r="Q49">
            <v>0.11505349292521197</v>
          </cell>
          <cell r="R49">
            <v>207043.66</v>
          </cell>
          <cell r="S49">
            <v>128011.77300000002</v>
          </cell>
          <cell r="T49">
            <v>105950.00699999998</v>
          </cell>
          <cell r="U49">
            <v>11392.501049999997</v>
          </cell>
          <cell r="V49">
            <v>4.8693855252768196E-2</v>
          </cell>
          <cell r="W49">
            <v>222569.27895000001</v>
          </cell>
          <cell r="Y49">
            <v>152759.28888000001</v>
          </cell>
          <cell r="Z49">
            <v>44801.2</v>
          </cell>
          <cell r="AA49">
            <v>46705.599999999999</v>
          </cell>
          <cell r="AB49">
            <v>18331.114665600002</v>
          </cell>
          <cell r="AC49">
            <v>15877.295777200003</v>
          </cell>
          <cell r="AD49">
            <v>12729.94074</v>
          </cell>
          <cell r="AE49">
            <v>8200</v>
          </cell>
          <cell r="AF49">
            <v>283527.14428559999</v>
          </cell>
          <cell r="AG49">
            <v>0</v>
          </cell>
          <cell r="AH49">
            <v>283527.14428559999</v>
          </cell>
          <cell r="AJ49">
            <v>147948.94332999998</v>
          </cell>
          <cell r="AK49">
            <v>135578.20095560001</v>
          </cell>
          <cell r="AL49">
            <v>17115.640191120001</v>
          </cell>
          <cell r="AM49">
            <v>6.0366848593090015E-2</v>
          </cell>
        </row>
        <row r="50">
          <cell r="B50" t="str">
            <v>Oyebanjo Kehinde Hassan</v>
          </cell>
          <cell r="C50" t="str">
            <v>Bag Loader</v>
          </cell>
          <cell r="D50">
            <v>11901</v>
          </cell>
          <cell r="E50" t="str">
            <v>Sagamu</v>
          </cell>
          <cell r="F50">
            <v>2</v>
          </cell>
          <cell r="G50">
            <v>118191.24</v>
          </cell>
          <cell r="H50">
            <v>36501</v>
          </cell>
          <cell r="I50">
            <v>38088</v>
          </cell>
          <cell r="J50">
            <v>12530.7156</v>
          </cell>
          <cell r="K50">
            <v>11819.124000000002</v>
          </cell>
          <cell r="L50">
            <v>9849.27</v>
          </cell>
          <cell r="M50">
            <v>6000</v>
          </cell>
          <cell r="N50">
            <v>220448.63399999999</v>
          </cell>
          <cell r="P50">
            <v>26160.65</v>
          </cell>
          <cell r="Q50">
            <v>0.11867004809837017</v>
          </cell>
          <cell r="R50">
            <v>194287.984</v>
          </cell>
          <cell r="S50">
            <v>123615.2424</v>
          </cell>
          <cell r="T50">
            <v>96833.391599999988</v>
          </cell>
          <cell r="U50">
            <v>10025.008739999997</v>
          </cell>
          <cell r="V50">
            <v>4.5475485867605775E-2</v>
          </cell>
          <cell r="W50">
            <v>210423.62526</v>
          </cell>
          <cell r="Y50">
            <v>139300.19546399999</v>
          </cell>
          <cell r="Z50">
            <v>44801.2</v>
          </cell>
          <cell r="AA50">
            <v>46705.599999999999</v>
          </cell>
          <cell r="AB50">
            <v>16716.023455679999</v>
          </cell>
          <cell r="AC50">
            <v>15002.45470516</v>
          </cell>
          <cell r="AD50">
            <v>11608.349622</v>
          </cell>
          <cell r="AE50">
            <v>8200</v>
          </cell>
          <cell r="AF50">
            <v>267331.36854168004</v>
          </cell>
          <cell r="AG50">
            <v>0</v>
          </cell>
          <cell r="AH50">
            <v>267331.36854168004</v>
          </cell>
          <cell r="AJ50">
            <v>142901.783299</v>
          </cell>
          <cell r="AK50">
            <v>124429.58524268004</v>
          </cell>
          <cell r="AL50">
            <v>14885.917048536008</v>
          </cell>
          <cell r="AM50">
            <v>5.5683390728668347E-2</v>
          </cell>
        </row>
        <row r="51">
          <cell r="B51" t="str">
            <v>Oyedele Oyedele Kolawole</v>
          </cell>
          <cell r="C51" t="str">
            <v>Not Applicable</v>
          </cell>
          <cell r="D51">
            <v>11886</v>
          </cell>
          <cell r="E51" t="str">
            <v>Sagamu</v>
          </cell>
          <cell r="F51">
            <v>2</v>
          </cell>
          <cell r="G51">
            <v>129610.8</v>
          </cell>
          <cell r="H51">
            <v>36501</v>
          </cell>
          <cell r="I51">
            <v>38088</v>
          </cell>
          <cell r="J51">
            <v>13272.986999999999</v>
          </cell>
          <cell r="K51">
            <v>12961.080000000002</v>
          </cell>
          <cell r="L51">
            <v>10800.9</v>
          </cell>
          <cell r="M51">
            <v>6000</v>
          </cell>
          <cell r="N51">
            <v>233961.78</v>
          </cell>
          <cell r="P51">
            <v>29658.080000000002</v>
          </cell>
          <cell r="Q51">
            <v>0.12676463651456235</v>
          </cell>
          <cell r="R51">
            <v>204303.7</v>
          </cell>
          <cell r="S51">
            <v>128011.77300000002</v>
          </cell>
          <cell r="T51">
            <v>105950.00699999998</v>
          </cell>
          <cell r="U51">
            <v>11392.501049999997</v>
          </cell>
          <cell r="V51">
            <v>4.8693855252768196E-2</v>
          </cell>
          <cell r="W51">
            <v>222569.27895000001</v>
          </cell>
          <cell r="Y51">
            <v>152759.28888000001</v>
          </cell>
          <cell r="Z51">
            <v>44801.2</v>
          </cell>
          <cell r="AA51">
            <v>46705.599999999999</v>
          </cell>
          <cell r="AB51">
            <v>18331.114665600002</v>
          </cell>
          <cell r="AC51">
            <v>15877.295777200003</v>
          </cell>
          <cell r="AD51">
            <v>12729.94074</v>
          </cell>
          <cell r="AE51">
            <v>8200</v>
          </cell>
          <cell r="AF51">
            <v>283527.14428559999</v>
          </cell>
          <cell r="AG51">
            <v>0</v>
          </cell>
          <cell r="AH51">
            <v>283527.14428559999</v>
          </cell>
          <cell r="AJ51">
            <v>147948.94332999998</v>
          </cell>
          <cell r="AK51">
            <v>135578.20095560001</v>
          </cell>
          <cell r="AL51">
            <v>17115.640191120001</v>
          </cell>
          <cell r="AM51">
            <v>6.0366848593090015E-2</v>
          </cell>
        </row>
        <row r="52">
          <cell r="B52" t="str">
            <v>Oyetunde Johnson Olujide</v>
          </cell>
          <cell r="C52" t="str">
            <v>Packer Operator</v>
          </cell>
          <cell r="D52">
            <v>11893</v>
          </cell>
          <cell r="E52" t="str">
            <v>Sagamu</v>
          </cell>
          <cell r="F52">
            <v>2</v>
          </cell>
          <cell r="G52">
            <v>118191.24</v>
          </cell>
          <cell r="H52">
            <v>36501</v>
          </cell>
          <cell r="I52">
            <v>38088</v>
          </cell>
          <cell r="J52">
            <v>12530.7156</v>
          </cell>
          <cell r="K52">
            <v>11819.124000000002</v>
          </cell>
          <cell r="L52">
            <v>9849.27</v>
          </cell>
          <cell r="M52">
            <v>6000</v>
          </cell>
          <cell r="N52">
            <v>220448.63399999999</v>
          </cell>
          <cell r="P52">
            <v>20231.02</v>
          </cell>
          <cell r="Q52">
            <v>9.1772036110688723E-2</v>
          </cell>
          <cell r="R52">
            <v>200217.614</v>
          </cell>
          <cell r="S52">
            <v>123615.2424</v>
          </cell>
          <cell r="T52">
            <v>96833.391599999988</v>
          </cell>
          <cell r="U52">
            <v>10025.008739999997</v>
          </cell>
          <cell r="V52">
            <v>4.5475485867605775E-2</v>
          </cell>
          <cell r="W52">
            <v>210423.62526</v>
          </cell>
          <cell r="Y52">
            <v>139300.19546399999</v>
          </cell>
          <cell r="Z52">
            <v>44801.2</v>
          </cell>
          <cell r="AA52">
            <v>46705.599999999999</v>
          </cell>
          <cell r="AB52">
            <v>16716.023455679999</v>
          </cell>
          <cell r="AC52">
            <v>15002.45470516</v>
          </cell>
          <cell r="AD52">
            <v>11608.349622</v>
          </cell>
          <cell r="AE52">
            <v>8200</v>
          </cell>
          <cell r="AF52">
            <v>267331.36854168004</v>
          </cell>
          <cell r="AG52">
            <v>0</v>
          </cell>
          <cell r="AH52">
            <v>267331.36854168004</v>
          </cell>
          <cell r="AJ52">
            <v>142901.783299</v>
          </cell>
          <cell r="AK52">
            <v>124429.58524268004</v>
          </cell>
          <cell r="AL52">
            <v>14885.917048536008</v>
          </cell>
          <cell r="AM52">
            <v>5.5683390728668347E-2</v>
          </cell>
        </row>
        <row r="53">
          <cell r="B53" t="str">
            <v>Peter Dele Peter</v>
          </cell>
          <cell r="C53" t="str">
            <v>Packer Operator</v>
          </cell>
          <cell r="D53">
            <v>11795</v>
          </cell>
          <cell r="E53" t="str">
            <v>Sagamu</v>
          </cell>
          <cell r="F53">
            <v>2</v>
          </cell>
          <cell r="G53">
            <v>177291.96</v>
          </cell>
          <cell r="H53">
            <v>36501</v>
          </cell>
          <cell r="I53">
            <v>38088</v>
          </cell>
          <cell r="J53">
            <v>16372.2624</v>
          </cell>
          <cell r="K53">
            <v>17729.196</v>
          </cell>
          <cell r="L53">
            <v>14774.33</v>
          </cell>
          <cell r="M53">
            <v>6000</v>
          </cell>
          <cell r="N53">
            <v>290384.48600000003</v>
          </cell>
          <cell r="P53">
            <v>32854.51</v>
          </cell>
          <cell r="Q53">
            <v>0.11314140935201338</v>
          </cell>
          <cell r="R53">
            <v>257529.97600000002</v>
          </cell>
          <cell r="S53">
            <v>146369.0196</v>
          </cell>
          <cell r="T53">
            <v>144015.46640000003</v>
          </cell>
          <cell r="U53">
            <v>18803.093280000008</v>
          </cell>
          <cell r="V53">
            <v>6.4752403060540933E-2</v>
          </cell>
          <cell r="W53">
            <v>271581.39272</v>
          </cell>
          <cell r="Y53">
            <v>208956.30405599996</v>
          </cell>
          <cell r="Z53">
            <v>44801.2</v>
          </cell>
          <cell r="AA53">
            <v>46705.599999999999</v>
          </cell>
          <cell r="AB53">
            <v>25074.756486719994</v>
          </cell>
          <cell r="AC53">
            <v>19530.101763639999</v>
          </cell>
          <cell r="AD53">
            <v>17413.025337999996</v>
          </cell>
          <cell r="AE53">
            <v>8200</v>
          </cell>
          <cell r="AF53">
            <v>351150.88588071993</v>
          </cell>
          <cell r="AG53">
            <v>0</v>
          </cell>
          <cell r="AH53">
            <v>351150.88588071993</v>
          </cell>
          <cell r="AJ53">
            <v>169022.82402099998</v>
          </cell>
          <cell r="AK53">
            <v>182128.06185971995</v>
          </cell>
          <cell r="AL53">
            <v>27532.015464929988</v>
          </cell>
          <cell r="AM53">
            <v>7.8405086166526583E-2</v>
          </cell>
        </row>
        <row r="54">
          <cell r="B54" t="str">
            <v>Rasheed Mufutau Owolabi</v>
          </cell>
          <cell r="C54" t="str">
            <v>Packer Operator</v>
          </cell>
          <cell r="D54">
            <v>11899</v>
          </cell>
          <cell r="E54" t="str">
            <v>Sagamu</v>
          </cell>
          <cell r="F54">
            <v>2</v>
          </cell>
          <cell r="G54">
            <v>118191.24</v>
          </cell>
          <cell r="H54">
            <v>36501</v>
          </cell>
          <cell r="I54">
            <v>38088</v>
          </cell>
          <cell r="J54">
            <v>12530.7156</v>
          </cell>
          <cell r="K54">
            <v>11819.124000000002</v>
          </cell>
          <cell r="L54">
            <v>9849.27</v>
          </cell>
          <cell r="M54">
            <v>6000</v>
          </cell>
          <cell r="N54">
            <v>220448.63399999999</v>
          </cell>
          <cell r="P54">
            <v>27780.93</v>
          </cell>
          <cell r="Q54">
            <v>0.1260199688967</v>
          </cell>
          <cell r="R54">
            <v>192667.704</v>
          </cell>
          <cell r="S54">
            <v>123615.2424</v>
          </cell>
          <cell r="T54">
            <v>96833.391599999988</v>
          </cell>
          <cell r="U54">
            <v>10025.008739999997</v>
          </cell>
          <cell r="V54">
            <v>4.5475485867605775E-2</v>
          </cell>
          <cell r="W54">
            <v>210423.62526</v>
          </cell>
          <cell r="Y54">
            <v>139300.19546399999</v>
          </cell>
          <cell r="Z54">
            <v>44801.2</v>
          </cell>
          <cell r="AA54">
            <v>46705.599999999999</v>
          </cell>
          <cell r="AB54">
            <v>16716.023455679999</v>
          </cell>
          <cell r="AC54">
            <v>15002.45470516</v>
          </cell>
          <cell r="AD54">
            <v>11608.349622</v>
          </cell>
          <cell r="AE54">
            <v>8200</v>
          </cell>
          <cell r="AF54">
            <v>267331.36854168004</v>
          </cell>
          <cell r="AG54">
            <v>0</v>
          </cell>
          <cell r="AH54">
            <v>267331.36854168004</v>
          </cell>
          <cell r="AJ54">
            <v>142901.783299</v>
          </cell>
          <cell r="AK54">
            <v>124429.58524268004</v>
          </cell>
          <cell r="AL54">
            <v>14885.917048536008</v>
          </cell>
          <cell r="AM54">
            <v>5.5683390728668347E-2</v>
          </cell>
        </row>
        <row r="55">
          <cell r="B55" t="str">
            <v>Sodipe Abolanle  Gabriel</v>
          </cell>
          <cell r="C55" t="str">
            <v>Plant Attendant</v>
          </cell>
          <cell r="D55">
            <v>11793</v>
          </cell>
          <cell r="E55" t="str">
            <v>Sagamu</v>
          </cell>
          <cell r="F55">
            <v>2</v>
          </cell>
          <cell r="G55">
            <v>182732.4</v>
          </cell>
          <cell r="H55">
            <v>36501</v>
          </cell>
          <cell r="I55">
            <v>38088</v>
          </cell>
          <cell r="J55">
            <v>16725.891</v>
          </cell>
          <cell r="K55">
            <v>18273.240000000002</v>
          </cell>
          <cell r="L55">
            <v>15227.699999999999</v>
          </cell>
          <cell r="M55">
            <v>6000</v>
          </cell>
          <cell r="N55">
            <v>296822.34000000003</v>
          </cell>
          <cell r="P55">
            <v>14878.31</v>
          </cell>
          <cell r="Q55">
            <v>5.012530391075011E-2</v>
          </cell>
          <cell r="R55">
            <v>281944.03000000003</v>
          </cell>
          <cell r="S55">
            <v>148463.58900000001</v>
          </cell>
          <cell r="T55">
            <v>148358.75100000002</v>
          </cell>
          <cell r="U55">
            <v>19671.750200000002</v>
          </cell>
          <cell r="V55">
            <v>6.6274493355183442E-2</v>
          </cell>
          <cell r="W55">
            <v>277150.58980000002</v>
          </cell>
          <cell r="Y55">
            <v>215368.40663999997</v>
          </cell>
          <cell r="Z55">
            <v>44801.2</v>
          </cell>
          <cell r="AA55">
            <v>46705.599999999999</v>
          </cell>
          <cell r="AB55">
            <v>25844.208796799994</v>
          </cell>
          <cell r="AC55">
            <v>19946.888431599997</v>
          </cell>
          <cell r="AD55">
            <v>17947.367219999996</v>
          </cell>
          <cell r="AE55">
            <v>8200</v>
          </cell>
          <cell r="AF55">
            <v>358866.78265679994</v>
          </cell>
          <cell r="AG55">
            <v>0</v>
          </cell>
          <cell r="AH55">
            <v>358866.78265679994</v>
          </cell>
          <cell r="AJ55">
            <v>171427.36249</v>
          </cell>
          <cell r="AK55">
            <v>187439.42016679994</v>
          </cell>
          <cell r="AL55">
            <v>28859.855041699986</v>
          </cell>
          <cell r="AM55">
            <v>8.0419410311652978E-2</v>
          </cell>
        </row>
        <row r="56">
          <cell r="B56" t="str">
            <v>Abel Felix Oghenekaro</v>
          </cell>
          <cell r="C56" t="str">
            <v>Booking Clerk</v>
          </cell>
          <cell r="D56">
            <v>239570</v>
          </cell>
          <cell r="E56" t="str">
            <v>Sagamu</v>
          </cell>
          <cell r="F56">
            <v>3</v>
          </cell>
          <cell r="G56">
            <v>125690.04</v>
          </cell>
          <cell r="H56">
            <v>36501</v>
          </cell>
          <cell r="I56">
            <v>38088</v>
          </cell>
          <cell r="J56">
            <v>13018.137599999998</v>
          </cell>
          <cell r="K56">
            <v>12569.004000000001</v>
          </cell>
          <cell r="L56">
            <v>10474.17</v>
          </cell>
          <cell r="M56">
            <v>6000</v>
          </cell>
          <cell r="N56">
            <v>229322.21400000001</v>
          </cell>
          <cell r="P56">
            <v>24828.46</v>
          </cell>
          <cell r="Q56">
            <v>0.10826888318808922</v>
          </cell>
          <cell r="R56">
            <v>204493.75400000002</v>
          </cell>
          <cell r="S56">
            <v>126502.2804</v>
          </cell>
          <cell r="T56">
            <v>102819.9336</v>
          </cell>
          <cell r="U56">
            <v>10922.990040000001</v>
          </cell>
          <cell r="V56">
            <v>4.7631626476447676E-2</v>
          </cell>
          <cell r="W56">
            <v>218399.22396</v>
          </cell>
          <cell r="Y56">
            <v>151958.59487392858</v>
          </cell>
          <cell r="Z56">
            <v>44801.2</v>
          </cell>
          <cell r="AA56">
            <v>46705.599999999999</v>
          </cell>
          <cell r="AB56">
            <v>18235.031384871429</v>
          </cell>
          <cell r="AC56">
            <v>15825.250666805359</v>
          </cell>
          <cell r="AD56">
            <v>12663.216239494048</v>
          </cell>
          <cell r="AE56">
            <v>8200</v>
          </cell>
          <cell r="AF56">
            <v>282563.64249829407</v>
          </cell>
          <cell r="AG56">
            <v>4278.751377520035</v>
          </cell>
          <cell r="AH56">
            <v>282563.64249829407</v>
          </cell>
          <cell r="AJ56">
            <v>147648.6830777232</v>
          </cell>
          <cell r="AK56">
            <v>134914.95942057087</v>
          </cell>
          <cell r="AL56">
            <v>16982.991884114173</v>
          </cell>
          <cell r="AM56">
            <v>6.0103245180302009E-2</v>
          </cell>
        </row>
        <row r="57">
          <cell r="B57" t="str">
            <v xml:space="preserve">Adaka Justine </v>
          </cell>
          <cell r="C57" t="str">
            <v>Fitter</v>
          </cell>
          <cell r="D57">
            <v>11963</v>
          </cell>
          <cell r="E57" t="str">
            <v>Sagamu</v>
          </cell>
          <cell r="F57">
            <v>3</v>
          </cell>
          <cell r="G57">
            <v>125690.4</v>
          </cell>
          <cell r="H57">
            <v>36501</v>
          </cell>
          <cell r="I57">
            <v>38088</v>
          </cell>
          <cell r="J57">
            <v>13018.161</v>
          </cell>
          <cell r="K57">
            <v>12569.04</v>
          </cell>
          <cell r="L57">
            <v>10474.199999999999</v>
          </cell>
          <cell r="M57">
            <v>6000</v>
          </cell>
          <cell r="N57">
            <v>229322.64</v>
          </cell>
          <cell r="P57">
            <v>17556.419999999998</v>
          </cell>
          <cell r="Q57">
            <v>7.6557726703303242E-2</v>
          </cell>
          <cell r="R57">
            <v>211766.22000000003</v>
          </cell>
          <cell r="S57">
            <v>126502.41900000001</v>
          </cell>
          <cell r="T57">
            <v>102820.22100000001</v>
          </cell>
          <cell r="U57">
            <v>10923.033149999999</v>
          </cell>
          <cell r="V57">
            <v>4.7631725982223122E-2</v>
          </cell>
          <cell r="W57">
            <v>218399.60685000001</v>
          </cell>
          <cell r="Y57">
            <v>151958.56330428572</v>
          </cell>
          <cell r="Z57">
            <v>44801.2</v>
          </cell>
          <cell r="AA57">
            <v>46705.599999999999</v>
          </cell>
          <cell r="AB57">
            <v>18235.027596514286</v>
          </cell>
          <cell r="AC57">
            <v>15825.248614778571</v>
          </cell>
          <cell r="AD57">
            <v>12663.213608690477</v>
          </cell>
          <cell r="AE57">
            <v>8200</v>
          </cell>
          <cell r="AF57">
            <v>282563.60450949048</v>
          </cell>
          <cell r="AG57">
            <v>4278.2408080000314</v>
          </cell>
          <cell r="AH57">
            <v>282563.60450949048</v>
          </cell>
          <cell r="AJ57">
            <v>147648.67123910715</v>
          </cell>
          <cell r="AK57">
            <v>134914.93327038334</v>
          </cell>
          <cell r="AL57">
            <v>16982.986654076667</v>
          </cell>
          <cell r="AM57">
            <v>6.0103234751545144E-2</v>
          </cell>
        </row>
        <row r="58">
          <cell r="B58" t="str">
            <v xml:space="preserve">Adebayo Ogunsola </v>
          </cell>
          <cell r="C58" t="str">
            <v>Packer Operator</v>
          </cell>
          <cell r="D58">
            <v>11794</v>
          </cell>
          <cell r="E58" t="str">
            <v>Sagamu</v>
          </cell>
          <cell r="F58">
            <v>3</v>
          </cell>
          <cell r="G58">
            <v>195128.52</v>
          </cell>
          <cell r="H58">
            <v>36501</v>
          </cell>
          <cell r="I58">
            <v>38088</v>
          </cell>
          <cell r="J58">
            <v>17531.638800000001</v>
          </cell>
          <cell r="K58">
            <v>19512.851999999999</v>
          </cell>
          <cell r="L58">
            <v>16260.71</v>
          </cell>
          <cell r="M58">
            <v>6000</v>
          </cell>
          <cell r="N58">
            <v>311491.08200000005</v>
          </cell>
          <cell r="P58">
            <v>18969.41</v>
          </cell>
          <cell r="Q58">
            <v>6.0898725826121713E-2</v>
          </cell>
          <cell r="R58">
            <v>292521.67200000008</v>
          </cell>
          <cell r="S58">
            <v>153236.09520000001</v>
          </cell>
          <cell r="T58">
            <v>158254.98680000004</v>
          </cell>
          <cell r="U58">
            <v>21650.997360000008</v>
          </cell>
          <cell r="V58">
            <v>6.9507599450311083E-2</v>
          </cell>
          <cell r="W58">
            <v>289840.08464000002</v>
          </cell>
          <cell r="Y58">
            <v>229978.47367199999</v>
          </cell>
          <cell r="Z58">
            <v>44801.2</v>
          </cell>
          <cell r="AA58">
            <v>46705.599999999999</v>
          </cell>
          <cell r="AB58">
            <v>27597.416840639999</v>
          </cell>
          <cell r="AC58">
            <v>20896.542788679999</v>
          </cell>
          <cell r="AD58">
            <v>19164.872805999999</v>
          </cell>
          <cell r="AE58">
            <v>8200</v>
          </cell>
          <cell r="AF58">
            <v>376447.56331863999</v>
          </cell>
          <cell r="AG58">
            <v>0</v>
          </cell>
          <cell r="AH58">
            <v>376447.56331863999</v>
          </cell>
          <cell r="AJ58">
            <v>176906.13762699999</v>
          </cell>
          <cell r="AK58">
            <v>199541.42569164</v>
          </cell>
          <cell r="AL58">
            <v>31885.356422910001</v>
          </cell>
          <cell r="AM58">
            <v>8.4700658285098221E-2</v>
          </cell>
        </row>
        <row r="59">
          <cell r="B59" t="str">
            <v xml:space="preserve">Adekoya Adebayo </v>
          </cell>
          <cell r="C59" t="str">
            <v>Driver</v>
          </cell>
          <cell r="D59">
            <v>239563</v>
          </cell>
          <cell r="E59" t="str">
            <v>Sagamu</v>
          </cell>
          <cell r="F59">
            <v>3</v>
          </cell>
          <cell r="G59">
            <v>127239.48</v>
          </cell>
          <cell r="H59">
            <v>36501</v>
          </cell>
          <cell r="I59">
            <v>38088</v>
          </cell>
          <cell r="J59">
            <v>13118.851199999999</v>
          </cell>
          <cell r="K59">
            <v>12723.948</v>
          </cell>
          <cell r="L59">
            <v>10603.289999999999</v>
          </cell>
          <cell r="M59">
            <v>6000</v>
          </cell>
          <cell r="N59">
            <v>231155.71799999999</v>
          </cell>
          <cell r="P59">
            <v>31230.5</v>
          </cell>
          <cell r="Q59">
            <v>0.13510589428724407</v>
          </cell>
          <cell r="R59">
            <v>199925.21799999999</v>
          </cell>
          <cell r="S59">
            <v>127098.81480000001</v>
          </cell>
          <cell r="T59">
            <v>104056.90319999999</v>
          </cell>
          <cell r="U59">
            <v>11108.535479999999</v>
          </cell>
          <cell r="V59">
            <v>4.8056503105841399E-2</v>
          </cell>
          <cell r="W59">
            <v>220047.18252</v>
          </cell>
          <cell r="Y59">
            <v>151822.71913107144</v>
          </cell>
          <cell r="Z59">
            <v>44801.2</v>
          </cell>
          <cell r="AA59">
            <v>46705.599999999999</v>
          </cell>
          <cell r="AB59">
            <v>18218.726295728571</v>
          </cell>
          <cell r="AC59">
            <v>15816.418743519644</v>
          </cell>
          <cell r="AD59">
            <v>12651.893260922619</v>
          </cell>
          <cell r="AE59">
            <v>8200</v>
          </cell>
          <cell r="AF59">
            <v>282400.13868772262</v>
          </cell>
          <cell r="AG59">
            <v>2081.2601634400198</v>
          </cell>
          <cell r="AH59">
            <v>282400.13868772262</v>
          </cell>
          <cell r="AJ59">
            <v>147597.72967415181</v>
          </cell>
          <cell r="AK59">
            <v>134802.40901357081</v>
          </cell>
          <cell r="AL59">
            <v>16960.481802714163</v>
          </cell>
          <cell r="AM59">
            <v>6.0058333829180667E-2</v>
          </cell>
        </row>
        <row r="60">
          <cell r="B60" t="str">
            <v xml:space="preserve">Adekunle Kehinde  </v>
          </cell>
          <cell r="C60" t="str">
            <v>Fitter</v>
          </cell>
          <cell r="D60">
            <v>11902</v>
          </cell>
          <cell r="E60" t="str">
            <v>Sagamu</v>
          </cell>
          <cell r="F60">
            <v>3</v>
          </cell>
          <cell r="G60">
            <v>109296</v>
          </cell>
          <cell r="H60">
            <v>36501</v>
          </cell>
          <cell r="I60">
            <v>38088</v>
          </cell>
          <cell r="J60">
            <v>11952.525</v>
          </cell>
          <cell r="K60">
            <v>10929.6</v>
          </cell>
          <cell r="L60">
            <v>9108</v>
          </cell>
          <cell r="M60">
            <v>6000</v>
          </cell>
          <cell r="N60">
            <v>209922.6</v>
          </cell>
          <cell r="P60">
            <v>29298.799999999999</v>
          </cell>
          <cell r="Q60">
            <v>0.13956953658157817</v>
          </cell>
          <cell r="R60">
            <v>180623.80000000002</v>
          </cell>
          <cell r="S60">
            <v>120190.575</v>
          </cell>
          <cell r="T60">
            <v>89732.025000000009</v>
          </cell>
          <cell r="U60">
            <v>8959.8037500000009</v>
          </cell>
          <cell r="V60">
            <v>4.2681463310763113E-2</v>
          </cell>
          <cell r="W60">
            <v>200962.79625000001</v>
          </cell>
          <cell r="Y60">
            <v>153396.24484000003</v>
          </cell>
          <cell r="Z60">
            <v>44801.2</v>
          </cell>
          <cell r="AA60">
            <v>46705.599999999999</v>
          </cell>
          <cell r="AB60">
            <v>18407.549380800003</v>
          </cell>
          <cell r="AC60">
            <v>15918.697914600001</v>
          </cell>
          <cell r="AD60">
            <v>12783.020403333336</v>
          </cell>
          <cell r="AE60">
            <v>8200</v>
          </cell>
          <cell r="AF60">
            <v>284293.61462413339</v>
          </cell>
          <cell r="AG60">
            <v>27529.576748800027</v>
          </cell>
          <cell r="AH60">
            <v>284293.61462413339</v>
          </cell>
          <cell r="AJ60">
            <v>148187.80181500001</v>
          </cell>
          <cell r="AK60">
            <v>136105.81280913338</v>
          </cell>
          <cell r="AL60">
            <v>17221.162561826677</v>
          </cell>
          <cell r="AM60">
            <v>6.0575270340119662E-2</v>
          </cell>
        </row>
        <row r="61">
          <cell r="B61" t="str">
            <v xml:space="preserve">Adelakun Olugbenga </v>
          </cell>
          <cell r="C61" t="str">
            <v>Fitter</v>
          </cell>
          <cell r="D61">
            <v>11929</v>
          </cell>
          <cell r="E61" t="str">
            <v>Sagamu</v>
          </cell>
          <cell r="F61">
            <v>3</v>
          </cell>
          <cell r="G61">
            <v>125690.04</v>
          </cell>
          <cell r="H61">
            <v>36501</v>
          </cell>
          <cell r="I61">
            <v>38088</v>
          </cell>
          <cell r="J61">
            <v>13018.137599999998</v>
          </cell>
          <cell r="K61">
            <v>12569.004000000001</v>
          </cell>
          <cell r="L61">
            <v>10474.17</v>
          </cell>
          <cell r="M61">
            <v>6000</v>
          </cell>
          <cell r="N61">
            <v>229322.21400000001</v>
          </cell>
          <cell r="P61">
            <v>24522.73</v>
          </cell>
          <cell r="Q61">
            <v>0.10693569354776943</v>
          </cell>
          <cell r="R61">
            <v>204799.484</v>
          </cell>
          <cell r="S61">
            <v>126502.2804</v>
          </cell>
          <cell r="T61">
            <v>102819.9336</v>
          </cell>
          <cell r="U61">
            <v>10922.990040000001</v>
          </cell>
          <cell r="V61">
            <v>4.7631626476447676E-2</v>
          </cell>
          <cell r="W61">
            <v>218399.22396</v>
          </cell>
          <cell r="Y61">
            <v>151958.59487392858</v>
          </cell>
          <cell r="Z61">
            <v>44801.2</v>
          </cell>
          <cell r="AA61">
            <v>46705.599999999999</v>
          </cell>
          <cell r="AB61">
            <v>18235.031384871429</v>
          </cell>
          <cell r="AC61">
            <v>15825.250666805359</v>
          </cell>
          <cell r="AD61">
            <v>12663.216239494048</v>
          </cell>
          <cell r="AE61">
            <v>8200</v>
          </cell>
          <cell r="AF61">
            <v>282563.64249829407</v>
          </cell>
          <cell r="AG61">
            <v>4278.751377520035</v>
          </cell>
          <cell r="AH61">
            <v>282563.64249829407</v>
          </cell>
          <cell r="AJ61">
            <v>147648.6830777232</v>
          </cell>
          <cell r="AK61">
            <v>134914.95942057087</v>
          </cell>
          <cell r="AL61">
            <v>16982.991884114173</v>
          </cell>
          <cell r="AM61">
            <v>6.0103245180302009E-2</v>
          </cell>
        </row>
        <row r="62">
          <cell r="B62" t="str">
            <v>Adelusi Ojo  Samuel</v>
          </cell>
          <cell r="C62" t="str">
            <v>Auto Mechanic</v>
          </cell>
          <cell r="D62">
            <v>11744</v>
          </cell>
          <cell r="E62" t="str">
            <v>Sagamu</v>
          </cell>
          <cell r="F62">
            <v>3</v>
          </cell>
          <cell r="G62">
            <v>202110.36</v>
          </cell>
          <cell r="H62">
            <v>36501</v>
          </cell>
          <cell r="I62">
            <v>38088</v>
          </cell>
          <cell r="J62">
            <v>17985.4584</v>
          </cell>
          <cell r="K62">
            <v>20211.036</v>
          </cell>
          <cell r="L62">
            <v>16842.53</v>
          </cell>
          <cell r="M62">
            <v>6000</v>
          </cell>
          <cell r="N62">
            <v>319752.92599999998</v>
          </cell>
          <cell r="P62">
            <v>9748.6</v>
          </cell>
          <cell r="Q62">
            <v>3.0487914909651213E-2</v>
          </cell>
          <cell r="R62">
            <v>310004.326</v>
          </cell>
          <cell r="S62">
            <v>155924.1036</v>
          </cell>
          <cell r="T62">
            <v>163828.82239999998</v>
          </cell>
          <cell r="U62">
            <v>22957.205599999994</v>
          </cell>
          <cell r="V62">
            <v>7.1796702182484476E-2</v>
          </cell>
          <cell r="W62">
            <v>296795.72039999999</v>
          </cell>
          <cell r="Y62">
            <v>238207.27029599997</v>
          </cell>
          <cell r="Z62">
            <v>44801.2</v>
          </cell>
          <cell r="AA62">
            <v>46705.599999999999</v>
          </cell>
          <cell r="AB62">
            <v>28584.872435519996</v>
          </cell>
          <cell r="AC62">
            <v>21431.414569239998</v>
          </cell>
          <cell r="AD62">
            <v>19850.605857999999</v>
          </cell>
          <cell r="AE62">
            <v>8200</v>
          </cell>
          <cell r="AF62">
            <v>386349.54858951992</v>
          </cell>
          <cell r="AG62">
            <v>0</v>
          </cell>
          <cell r="AH62">
            <v>386349.54858951992</v>
          </cell>
          <cell r="AJ62">
            <v>179991.936361</v>
          </cell>
          <cell r="AK62">
            <v>206357.61222851992</v>
          </cell>
          <cell r="AL62">
            <v>33589.403057129981</v>
          </cell>
          <cell r="AM62">
            <v>8.6940448564668316E-2</v>
          </cell>
        </row>
        <row r="63">
          <cell r="B63" t="str">
            <v>Adeoye Oyebisi  Rukayat</v>
          </cell>
          <cell r="C63" t="str">
            <v>Typist</v>
          </cell>
          <cell r="D63">
            <v>239566</v>
          </cell>
          <cell r="E63" t="str">
            <v>Sagamu</v>
          </cell>
          <cell r="F63">
            <v>3</v>
          </cell>
          <cell r="G63">
            <v>125690.04</v>
          </cell>
          <cell r="H63">
            <v>36501</v>
          </cell>
          <cell r="I63">
            <v>38088</v>
          </cell>
          <cell r="J63">
            <v>13018.137599999998</v>
          </cell>
          <cell r="K63">
            <v>12569.004000000001</v>
          </cell>
          <cell r="L63">
            <v>10474.17</v>
          </cell>
          <cell r="M63">
            <v>6000</v>
          </cell>
          <cell r="N63">
            <v>229322.21400000001</v>
          </cell>
          <cell r="P63">
            <v>39812.43</v>
          </cell>
          <cell r="Q63">
            <v>0.17360912972870565</v>
          </cell>
          <cell r="R63">
            <v>189509.78400000001</v>
          </cell>
          <cell r="S63">
            <v>126502.2804</v>
          </cell>
          <cell r="T63">
            <v>102819.9336</v>
          </cell>
          <cell r="U63">
            <v>10922.990040000001</v>
          </cell>
          <cell r="V63">
            <v>4.7631626476447676E-2</v>
          </cell>
          <cell r="W63">
            <v>218399.22396</v>
          </cell>
          <cell r="Y63">
            <v>151958.59487392858</v>
          </cell>
          <cell r="Z63">
            <v>44801.2</v>
          </cell>
          <cell r="AA63">
            <v>46705.599999999999</v>
          </cell>
          <cell r="AB63">
            <v>18235.031384871429</v>
          </cell>
          <cell r="AC63">
            <v>15825.250666805359</v>
          </cell>
          <cell r="AD63">
            <v>12663.216239494048</v>
          </cell>
          <cell r="AE63">
            <v>8200</v>
          </cell>
          <cell r="AF63">
            <v>282563.64249829407</v>
          </cell>
          <cell r="AG63">
            <v>4278.751377520035</v>
          </cell>
          <cell r="AH63">
            <v>282563.64249829407</v>
          </cell>
          <cell r="AJ63">
            <v>147648.6830777232</v>
          </cell>
          <cell r="AK63">
            <v>134914.95942057087</v>
          </cell>
          <cell r="AL63">
            <v>16982.991884114173</v>
          </cell>
          <cell r="AM63">
            <v>6.0103245180302009E-2</v>
          </cell>
        </row>
        <row r="64">
          <cell r="B64" t="str">
            <v xml:space="preserve">Adepegba Joseph </v>
          </cell>
          <cell r="C64" t="str">
            <v>Fitter</v>
          </cell>
          <cell r="D64">
            <v>11586</v>
          </cell>
          <cell r="E64" t="str">
            <v>Sagamu</v>
          </cell>
          <cell r="F64">
            <v>3</v>
          </cell>
          <cell r="G64">
            <v>213273.24</v>
          </cell>
          <cell r="H64">
            <v>36501</v>
          </cell>
          <cell r="I64">
            <v>38088</v>
          </cell>
          <cell r="J64">
            <v>18711.045600000001</v>
          </cell>
          <cell r="K64">
            <v>21327.324000000001</v>
          </cell>
          <cell r="L64">
            <v>17772.77</v>
          </cell>
          <cell r="M64">
            <v>6000</v>
          </cell>
          <cell r="N64">
            <v>332962.33400000003</v>
          </cell>
          <cell r="P64">
            <v>12087.55</v>
          </cell>
          <cell r="Q64">
            <v>3.6303055227862494E-2</v>
          </cell>
          <cell r="R64">
            <v>320874.78400000004</v>
          </cell>
          <cell r="S64">
            <v>160221.8124</v>
          </cell>
          <cell r="T64">
            <v>172740.52160000004</v>
          </cell>
          <cell r="U64">
            <v>25185.130400000009</v>
          </cell>
          <cell r="V64">
            <v>7.5639577898922367E-2</v>
          </cell>
          <cell r="W64">
            <v>307777.20360000001</v>
          </cell>
          <cell r="Y64">
            <v>251363.84066400002</v>
          </cell>
          <cell r="Z64">
            <v>44801.2</v>
          </cell>
          <cell r="AA64">
            <v>46705.599999999999</v>
          </cell>
          <cell r="AB64">
            <v>30163.660879679999</v>
          </cell>
          <cell r="AC64">
            <v>22286.591643160002</v>
          </cell>
          <cell r="AD64">
            <v>20946.986722000001</v>
          </cell>
          <cell r="AE64">
            <v>8200</v>
          </cell>
          <cell r="AF64">
            <v>402181.28826568002</v>
          </cell>
          <cell r="AG64">
            <v>0</v>
          </cell>
          <cell r="AH64">
            <v>402181.28826568002</v>
          </cell>
          <cell r="AJ64">
            <v>184925.650249</v>
          </cell>
          <cell r="AK64">
            <v>217255.63801668002</v>
          </cell>
          <cell r="AL64">
            <v>36313.909504170006</v>
          </cell>
          <cell r="AM64">
            <v>9.029238943652973E-2</v>
          </cell>
        </row>
        <row r="65">
          <cell r="B65" t="str">
            <v xml:space="preserve">Adepoju Omolade </v>
          </cell>
          <cell r="C65" t="str">
            <v>Not Applicable</v>
          </cell>
          <cell r="D65">
            <v>100179</v>
          </cell>
          <cell r="E65" t="str">
            <v>Sagamu</v>
          </cell>
          <cell r="F65">
            <v>3</v>
          </cell>
          <cell r="G65">
            <v>125690.4</v>
          </cell>
          <cell r="H65">
            <v>36501</v>
          </cell>
          <cell r="I65">
            <v>38088</v>
          </cell>
          <cell r="J65">
            <v>13018.161</v>
          </cell>
          <cell r="K65">
            <v>12569.04</v>
          </cell>
          <cell r="L65">
            <v>10474.199999999999</v>
          </cell>
          <cell r="M65">
            <v>6000</v>
          </cell>
          <cell r="N65">
            <v>229322.64</v>
          </cell>
          <cell r="P65">
            <v>26464.01</v>
          </cell>
          <cell r="Q65">
            <v>0.11540077333838472</v>
          </cell>
          <cell r="R65">
            <v>202858.63</v>
          </cell>
          <cell r="S65">
            <v>126502.41900000001</v>
          </cell>
          <cell r="T65">
            <v>102820.22100000001</v>
          </cell>
          <cell r="U65">
            <v>10923.033149999999</v>
          </cell>
          <cell r="V65">
            <v>4.7631725982223122E-2</v>
          </cell>
          <cell r="W65">
            <v>218399.60685000001</v>
          </cell>
          <cell r="Y65">
            <v>151958.56330428572</v>
          </cell>
          <cell r="Z65">
            <v>44801.2</v>
          </cell>
          <cell r="AA65">
            <v>46705.599999999999</v>
          </cell>
          <cell r="AB65">
            <v>18235.027596514286</v>
          </cell>
          <cell r="AC65">
            <v>15825.248614778571</v>
          </cell>
          <cell r="AD65">
            <v>12663.213608690477</v>
          </cell>
          <cell r="AE65">
            <v>8200</v>
          </cell>
          <cell r="AF65">
            <v>282563.60450949048</v>
          </cell>
          <cell r="AG65">
            <v>4278.2408080000314</v>
          </cell>
          <cell r="AH65">
            <v>282563.60450949048</v>
          </cell>
          <cell r="AJ65">
            <v>147648.67123910715</v>
          </cell>
          <cell r="AK65">
            <v>134914.93327038334</v>
          </cell>
          <cell r="AL65">
            <v>16982.986654076667</v>
          </cell>
          <cell r="AM65">
            <v>6.0103234751545144E-2</v>
          </cell>
        </row>
        <row r="66">
          <cell r="B66" t="str">
            <v xml:space="preserve">Adewolu Samson </v>
          </cell>
          <cell r="C66" t="str">
            <v>Fitter</v>
          </cell>
          <cell r="D66">
            <v>11930</v>
          </cell>
          <cell r="E66" t="str">
            <v>Sagamu</v>
          </cell>
          <cell r="F66">
            <v>3</v>
          </cell>
          <cell r="G66">
            <v>125690.4</v>
          </cell>
          <cell r="H66">
            <v>36501</v>
          </cell>
          <cell r="I66">
            <v>38088</v>
          </cell>
          <cell r="J66">
            <v>13018.161</v>
          </cell>
          <cell r="K66">
            <v>12569.04</v>
          </cell>
          <cell r="L66">
            <v>10474.199999999999</v>
          </cell>
          <cell r="M66">
            <v>6000</v>
          </cell>
          <cell r="N66">
            <v>229322.64</v>
          </cell>
          <cell r="P66">
            <v>30085.56</v>
          </cell>
          <cell r="Q66">
            <v>0.13119315214581517</v>
          </cell>
          <cell r="R66">
            <v>199237.08000000002</v>
          </cell>
          <cell r="S66">
            <v>126502.41900000001</v>
          </cell>
          <cell r="T66">
            <v>102820.22100000001</v>
          </cell>
          <cell r="U66">
            <v>10923.033149999999</v>
          </cell>
          <cell r="V66">
            <v>4.7631725982223122E-2</v>
          </cell>
          <cell r="W66">
            <v>218399.60685000001</v>
          </cell>
          <cell r="Y66">
            <v>151958.56330428572</v>
          </cell>
          <cell r="Z66">
            <v>44801.2</v>
          </cell>
          <cell r="AA66">
            <v>46705.599999999999</v>
          </cell>
          <cell r="AB66">
            <v>18235.027596514286</v>
          </cell>
          <cell r="AC66">
            <v>15825.248614778571</v>
          </cell>
          <cell r="AD66">
            <v>12663.213608690477</v>
          </cell>
          <cell r="AE66">
            <v>8200</v>
          </cell>
          <cell r="AF66">
            <v>282563.60450949048</v>
          </cell>
          <cell r="AG66">
            <v>4278.2408080000314</v>
          </cell>
          <cell r="AH66">
            <v>282563.60450949048</v>
          </cell>
          <cell r="AJ66">
            <v>147648.67123910715</v>
          </cell>
          <cell r="AK66">
            <v>134914.93327038334</v>
          </cell>
          <cell r="AL66">
            <v>16982.986654076667</v>
          </cell>
          <cell r="AM66">
            <v>6.0103234751545144E-2</v>
          </cell>
        </row>
        <row r="67">
          <cell r="B67" t="str">
            <v xml:space="preserve">Adewoyin Sunday  Sunday </v>
          </cell>
          <cell r="C67" t="str">
            <v>Clerk</v>
          </cell>
          <cell r="D67">
            <v>275086</v>
          </cell>
          <cell r="E67" t="str">
            <v>Sagamu</v>
          </cell>
          <cell r="F67">
            <v>3</v>
          </cell>
          <cell r="G67">
            <v>125690.4</v>
          </cell>
          <cell r="H67">
            <v>36501</v>
          </cell>
          <cell r="I67">
            <v>38088</v>
          </cell>
          <cell r="J67">
            <v>13018.161</v>
          </cell>
          <cell r="K67">
            <v>12569.04</v>
          </cell>
          <cell r="L67">
            <v>10474.199999999999</v>
          </cell>
          <cell r="M67">
            <v>6000</v>
          </cell>
          <cell r="N67">
            <v>229322.64</v>
          </cell>
          <cell r="P67">
            <v>30650.400000000001</v>
          </cell>
          <cell r="Q67">
            <v>0.13365623211035771</v>
          </cell>
          <cell r="R67">
            <v>198672.24000000002</v>
          </cell>
          <cell r="S67">
            <v>126502.41900000001</v>
          </cell>
          <cell r="T67">
            <v>102820.22100000001</v>
          </cell>
          <cell r="U67">
            <v>10923.033149999999</v>
          </cell>
          <cell r="V67">
            <v>4.7631725982223122E-2</v>
          </cell>
          <cell r="W67">
            <v>218399.60685000001</v>
          </cell>
          <cell r="Y67">
            <v>151958.56330428572</v>
          </cell>
          <cell r="Z67">
            <v>44801.2</v>
          </cell>
          <cell r="AA67">
            <v>46705.599999999999</v>
          </cell>
          <cell r="AB67">
            <v>18235.027596514286</v>
          </cell>
          <cell r="AC67">
            <v>15825.248614778571</v>
          </cell>
          <cell r="AD67">
            <v>12663.213608690477</v>
          </cell>
          <cell r="AE67">
            <v>8200</v>
          </cell>
          <cell r="AF67">
            <v>282563.60450949048</v>
          </cell>
          <cell r="AG67">
            <v>4278.2408080000314</v>
          </cell>
          <cell r="AH67">
            <v>282563.60450949048</v>
          </cell>
          <cell r="AJ67">
            <v>147648.67123910715</v>
          </cell>
          <cell r="AK67">
            <v>134914.93327038334</v>
          </cell>
          <cell r="AL67">
            <v>16982.986654076667</v>
          </cell>
          <cell r="AM67">
            <v>6.0103234751545144E-2</v>
          </cell>
        </row>
        <row r="68">
          <cell r="B68" t="str">
            <v xml:space="preserve">Adeyemi Afolabi  </v>
          </cell>
          <cell r="C68" t="str">
            <v>Driver</v>
          </cell>
          <cell r="D68">
            <v>12481</v>
          </cell>
          <cell r="E68" t="str">
            <v>Sagamu</v>
          </cell>
          <cell r="F68">
            <v>3</v>
          </cell>
          <cell r="G68">
            <v>127239.48</v>
          </cell>
          <cell r="H68">
            <v>36501</v>
          </cell>
          <cell r="I68">
            <v>38088</v>
          </cell>
          <cell r="J68">
            <v>13118.851199999999</v>
          </cell>
          <cell r="K68">
            <v>12723.948</v>
          </cell>
          <cell r="L68">
            <v>10603.289999999999</v>
          </cell>
          <cell r="M68">
            <v>6000</v>
          </cell>
          <cell r="N68">
            <v>231155.71799999999</v>
          </cell>
          <cell r="P68">
            <v>30095.16</v>
          </cell>
          <cell r="Q68">
            <v>0.13019431342814544</v>
          </cell>
          <cell r="R68">
            <v>201060.55799999999</v>
          </cell>
          <cell r="S68">
            <v>127098.81480000001</v>
          </cell>
          <cell r="T68">
            <v>104056.90319999999</v>
          </cell>
          <cell r="U68">
            <v>11108.535479999999</v>
          </cell>
          <cell r="V68">
            <v>4.8056503105841399E-2</v>
          </cell>
          <cell r="W68">
            <v>220047.18252</v>
          </cell>
          <cell r="Y68">
            <v>151822.71913107144</v>
          </cell>
          <cell r="Z68">
            <v>44801.2</v>
          </cell>
          <cell r="AA68">
            <v>46705.599999999999</v>
          </cell>
          <cell r="AB68">
            <v>18218.726295728571</v>
          </cell>
          <cell r="AC68">
            <v>15816.418743519644</v>
          </cell>
          <cell r="AD68">
            <v>12651.893260922619</v>
          </cell>
          <cell r="AE68">
            <v>8200</v>
          </cell>
          <cell r="AF68">
            <v>282400.13868772262</v>
          </cell>
          <cell r="AG68">
            <v>2081.2601634400198</v>
          </cell>
          <cell r="AH68">
            <v>282400.13868772262</v>
          </cell>
          <cell r="AJ68">
            <v>147597.72967415181</v>
          </cell>
          <cell r="AK68">
            <v>134802.40901357081</v>
          </cell>
          <cell r="AL68">
            <v>16960.481802714163</v>
          </cell>
          <cell r="AM68">
            <v>6.0058333829180667E-2</v>
          </cell>
        </row>
        <row r="69">
          <cell r="B69" t="str">
            <v>Adeyiga Ibrahim Ayedun</v>
          </cell>
          <cell r="C69" t="str">
            <v>Driver</v>
          </cell>
          <cell r="D69">
            <v>11924</v>
          </cell>
          <cell r="E69" t="str">
            <v>Sagamu</v>
          </cell>
          <cell r="F69">
            <v>3</v>
          </cell>
          <cell r="G69">
            <v>127239.48</v>
          </cell>
          <cell r="H69">
            <v>36501</v>
          </cell>
          <cell r="I69">
            <v>38088</v>
          </cell>
          <cell r="J69">
            <v>13118.851199999999</v>
          </cell>
          <cell r="K69">
            <v>12723.948</v>
          </cell>
          <cell r="L69">
            <v>10603.289999999999</v>
          </cell>
          <cell r="M69">
            <v>6000</v>
          </cell>
          <cell r="N69">
            <v>231155.71799999999</v>
          </cell>
          <cell r="P69">
            <v>22202.05</v>
          </cell>
          <cell r="Q69">
            <v>9.6048024215433861E-2</v>
          </cell>
          <cell r="R69">
            <v>208953.66800000001</v>
          </cell>
          <cell r="S69">
            <v>127098.81480000001</v>
          </cell>
          <cell r="T69">
            <v>104056.90319999999</v>
          </cell>
          <cell r="U69">
            <v>11108.535479999999</v>
          </cell>
          <cell r="V69">
            <v>4.8056503105841399E-2</v>
          </cell>
          <cell r="W69">
            <v>220047.18252</v>
          </cell>
          <cell r="Y69">
            <v>151822.71913107144</v>
          </cell>
          <cell r="Z69">
            <v>44801.2</v>
          </cell>
          <cell r="AA69">
            <v>46705.599999999999</v>
          </cell>
          <cell r="AB69">
            <v>18218.726295728571</v>
          </cell>
          <cell r="AC69">
            <v>15816.418743519644</v>
          </cell>
          <cell r="AD69">
            <v>12651.893260922619</v>
          </cell>
          <cell r="AE69">
            <v>8200</v>
          </cell>
          <cell r="AF69">
            <v>282400.13868772262</v>
          </cell>
          <cell r="AG69">
            <v>2081.2601634400198</v>
          </cell>
          <cell r="AH69">
            <v>282400.13868772262</v>
          </cell>
          <cell r="AJ69">
            <v>147597.72967415181</v>
          </cell>
          <cell r="AK69">
            <v>134802.40901357081</v>
          </cell>
          <cell r="AL69">
            <v>16960.481802714163</v>
          </cell>
          <cell r="AM69">
            <v>6.0058333829180667E-2</v>
          </cell>
        </row>
        <row r="70">
          <cell r="B70" t="str">
            <v>Adunmo Segun Anthony</v>
          </cell>
          <cell r="C70" t="str">
            <v>Auto Mechanic</v>
          </cell>
          <cell r="D70">
            <v>11977</v>
          </cell>
          <cell r="E70" t="str">
            <v>Sagamu</v>
          </cell>
          <cell r="F70">
            <v>3</v>
          </cell>
          <cell r="G70">
            <v>125691.36</v>
          </cell>
          <cell r="H70">
            <v>36501</v>
          </cell>
          <cell r="I70">
            <v>38088</v>
          </cell>
          <cell r="J70">
            <v>13018.223399999999</v>
          </cell>
          <cell r="K70">
            <v>12569.136</v>
          </cell>
          <cell r="L70">
            <v>10474.280000000001</v>
          </cell>
          <cell r="M70">
            <v>6000</v>
          </cell>
          <cell r="N70">
            <v>229323.77599999998</v>
          </cell>
          <cell r="P70">
            <v>28528.06</v>
          </cell>
          <cell r="Q70">
            <v>0.12440079479591337</v>
          </cell>
          <cell r="R70">
            <v>200795.71599999999</v>
          </cell>
          <cell r="S70">
            <v>126502.7886</v>
          </cell>
          <cell r="T70">
            <v>102820.98739999998</v>
          </cell>
          <cell r="U70">
            <v>10923.148109999998</v>
          </cell>
          <cell r="V70">
            <v>4.7631991329150268E-2</v>
          </cell>
          <cell r="W70">
            <v>218400.62788999997</v>
          </cell>
          <cell r="Y70">
            <v>151958.47911857141</v>
          </cell>
          <cell r="Z70">
            <v>44801.2</v>
          </cell>
          <cell r="AA70">
            <v>46705.599999999999</v>
          </cell>
          <cell r="AB70">
            <v>18235.01749422857</v>
          </cell>
          <cell r="AC70">
            <v>15825.243142707142</v>
          </cell>
          <cell r="AD70">
            <v>12663.206593214285</v>
          </cell>
          <cell r="AE70">
            <v>8200</v>
          </cell>
          <cell r="AF70">
            <v>282563.50320601428</v>
          </cell>
          <cell r="AG70">
            <v>4276.8792892799829</v>
          </cell>
          <cell r="AH70">
            <v>282563.50320601428</v>
          </cell>
          <cell r="AJ70">
            <v>147648.63966946426</v>
          </cell>
          <cell r="AK70">
            <v>134914.86353655002</v>
          </cell>
          <cell r="AL70">
            <v>16982.972707310004</v>
          </cell>
          <cell r="AM70">
            <v>6.0103206941513193E-2</v>
          </cell>
        </row>
        <row r="71">
          <cell r="B71" t="str">
            <v xml:space="preserve">Afolabi Kolawole Kolawole </v>
          </cell>
          <cell r="C71" t="str">
            <v>Driver</v>
          </cell>
          <cell r="D71">
            <v>165245</v>
          </cell>
          <cell r="E71" t="str">
            <v>Sagamu</v>
          </cell>
          <cell r="F71">
            <v>3</v>
          </cell>
          <cell r="G71">
            <v>144543.96</v>
          </cell>
          <cell r="H71">
            <v>36501</v>
          </cell>
          <cell r="I71">
            <v>38088</v>
          </cell>
          <cell r="J71">
            <v>14243.642400000001</v>
          </cell>
          <cell r="K71">
            <v>14454.396000000001</v>
          </cell>
          <cell r="L71">
            <v>12045.33</v>
          </cell>
          <cell r="M71">
            <v>6000</v>
          </cell>
          <cell r="N71">
            <v>251632.68599999999</v>
          </cell>
          <cell r="P71">
            <v>37334.959999999999</v>
          </cell>
          <cell r="Q71">
            <v>0.14837086784504619</v>
          </cell>
          <cell r="R71">
            <v>214297.726</v>
          </cell>
          <cell r="S71">
            <v>133761.03960000002</v>
          </cell>
          <cell r="T71">
            <v>117871.64639999997</v>
          </cell>
          <cell r="U71">
            <v>13574.329279999994</v>
          </cell>
          <cell r="V71">
            <v>5.394501603023065E-2</v>
          </cell>
          <cell r="W71">
            <v>238058.35671999998</v>
          </cell>
          <cell r="Y71">
            <v>170359.51125599997</v>
          </cell>
          <cell r="Z71">
            <v>44801.2</v>
          </cell>
          <cell r="AA71">
            <v>46705.599999999999</v>
          </cell>
          <cell r="AB71">
            <v>20443.141350719994</v>
          </cell>
          <cell r="AC71">
            <v>17021.31023164</v>
          </cell>
          <cell r="AD71">
            <v>14196.625937999997</v>
          </cell>
          <cell r="AE71">
            <v>8200</v>
          </cell>
          <cell r="AF71">
            <v>304706.07854471996</v>
          </cell>
          <cell r="AG71">
            <v>0</v>
          </cell>
          <cell r="AH71">
            <v>304706.07854471996</v>
          </cell>
          <cell r="AJ71">
            <v>154549.02672099997</v>
          </cell>
          <cell r="AK71">
            <v>150157.05182371999</v>
          </cell>
          <cell r="AL71">
            <v>20031.410364743999</v>
          </cell>
          <cell r="AM71">
            <v>6.5740107517428814E-2</v>
          </cell>
        </row>
        <row r="72">
          <cell r="B72" t="str">
            <v xml:space="preserve">Ahmed Hamidu  </v>
          </cell>
          <cell r="C72" t="str">
            <v>Storekeeper</v>
          </cell>
          <cell r="D72">
            <v>11775</v>
          </cell>
          <cell r="E72" t="str">
            <v>Sagamu</v>
          </cell>
          <cell r="F72">
            <v>3</v>
          </cell>
          <cell r="G72">
            <v>187882.32</v>
          </cell>
          <cell r="H72">
            <v>36501</v>
          </cell>
          <cell r="I72">
            <v>38088</v>
          </cell>
          <cell r="J72">
            <v>17060.6358</v>
          </cell>
          <cell r="K72">
            <v>18788.232</v>
          </cell>
          <cell r="L72">
            <v>15656.86</v>
          </cell>
          <cell r="M72">
            <v>6000</v>
          </cell>
          <cell r="N72">
            <v>302916.41200000001</v>
          </cell>
          <cell r="P72">
            <v>26198.07</v>
          </cell>
          <cell r="Q72">
            <v>8.6486135983942655E-2</v>
          </cell>
          <cell r="R72">
            <v>276718.342</v>
          </cell>
          <cell r="S72">
            <v>150446.30820000003</v>
          </cell>
          <cell r="T72">
            <v>152470.10379999998</v>
          </cell>
          <cell r="U72">
            <v>20494.020759999999</v>
          </cell>
          <cell r="V72">
            <v>6.7655696251941608E-2</v>
          </cell>
          <cell r="W72">
            <v>282422.39124000003</v>
          </cell>
          <cell r="Y72">
            <v>221438.10235199999</v>
          </cell>
          <cell r="Z72">
            <v>44801.2</v>
          </cell>
          <cell r="AA72">
            <v>46705.599999999999</v>
          </cell>
          <cell r="AB72">
            <v>26572.572282239998</v>
          </cell>
          <cell r="AC72">
            <v>20341.418652879998</v>
          </cell>
          <cell r="AD72">
            <v>18453.175196</v>
          </cell>
          <cell r="AE72">
            <v>8200</v>
          </cell>
          <cell r="AF72">
            <v>366170.64983023994</v>
          </cell>
          <cell r="AG72">
            <v>0</v>
          </cell>
          <cell r="AH72">
            <v>366170.64983023994</v>
          </cell>
          <cell r="AJ72">
            <v>173703.49838199999</v>
          </cell>
          <cell r="AK72">
            <v>192467.15144823995</v>
          </cell>
          <cell r="AL72">
            <v>30116.787862059988</v>
          </cell>
          <cell r="AM72">
            <v>8.2247957000437924E-2</v>
          </cell>
        </row>
        <row r="73">
          <cell r="B73" t="str">
            <v xml:space="preserve">Aina Basirat </v>
          </cell>
          <cell r="C73" t="str">
            <v>Analyst</v>
          </cell>
          <cell r="D73">
            <v>2395558</v>
          </cell>
          <cell r="E73" t="str">
            <v>Sagamu</v>
          </cell>
          <cell r="F73">
            <v>3</v>
          </cell>
          <cell r="G73">
            <v>125690.4</v>
          </cell>
          <cell r="H73">
            <v>36501</v>
          </cell>
          <cell r="I73">
            <v>38088</v>
          </cell>
          <cell r="J73">
            <v>13018.161</v>
          </cell>
          <cell r="K73">
            <v>12569.04</v>
          </cell>
          <cell r="L73">
            <v>10474.199999999999</v>
          </cell>
          <cell r="M73">
            <v>6000</v>
          </cell>
          <cell r="N73">
            <v>229322.64</v>
          </cell>
          <cell r="P73">
            <v>34653.839999999997</v>
          </cell>
          <cell r="Q73">
            <v>0.15111390659029564</v>
          </cell>
          <cell r="R73">
            <v>194668.80000000002</v>
          </cell>
          <cell r="S73">
            <v>126502.41900000001</v>
          </cell>
          <cell r="T73">
            <v>102820.22100000001</v>
          </cell>
          <cell r="U73">
            <v>10923.033149999999</v>
          </cell>
          <cell r="V73">
            <v>4.7631725982223122E-2</v>
          </cell>
          <cell r="W73">
            <v>218399.60685000001</v>
          </cell>
          <cell r="Y73">
            <v>151958.56330428572</v>
          </cell>
          <cell r="Z73">
            <v>44801.2</v>
          </cell>
          <cell r="AA73">
            <v>46705.599999999999</v>
          </cell>
          <cell r="AB73">
            <v>18235.027596514286</v>
          </cell>
          <cell r="AC73">
            <v>15825.248614778571</v>
          </cell>
          <cell r="AD73">
            <v>12663.213608690477</v>
          </cell>
          <cell r="AE73">
            <v>8200</v>
          </cell>
          <cell r="AF73">
            <v>282563.60450949048</v>
          </cell>
          <cell r="AG73">
            <v>4278.2408080000314</v>
          </cell>
          <cell r="AH73">
            <v>282563.60450949048</v>
          </cell>
          <cell r="AJ73">
            <v>147648.67123910715</v>
          </cell>
          <cell r="AK73">
            <v>134914.93327038334</v>
          </cell>
          <cell r="AL73">
            <v>16982.986654076667</v>
          </cell>
          <cell r="AM73">
            <v>6.0103234751545144E-2</v>
          </cell>
        </row>
        <row r="74">
          <cell r="B74" t="str">
            <v xml:space="preserve">Ajadi Mukaila </v>
          </cell>
          <cell r="C74" t="str">
            <v>Grader / Bulldozer Operator</v>
          </cell>
          <cell r="D74">
            <v>239561</v>
          </cell>
          <cell r="E74" t="str">
            <v>Sagamu</v>
          </cell>
          <cell r="F74">
            <v>3</v>
          </cell>
          <cell r="G74">
            <v>125295.96</v>
          </cell>
          <cell r="H74">
            <v>36501</v>
          </cell>
          <cell r="I74">
            <v>38088</v>
          </cell>
          <cell r="J74">
            <v>12992.522400000002</v>
          </cell>
          <cell r="K74">
            <v>12529.596000000001</v>
          </cell>
          <cell r="L74">
            <v>10441.33</v>
          </cell>
          <cell r="M74">
            <v>6000</v>
          </cell>
          <cell r="N74">
            <v>228855.886</v>
          </cell>
          <cell r="P74">
            <v>4620.68</v>
          </cell>
          <cell r="Q74">
            <v>2.0190348086568333E-2</v>
          </cell>
          <cell r="R74">
            <v>224235.20600000001</v>
          </cell>
          <cell r="S74">
            <v>126350.55960000001</v>
          </cell>
          <cell r="T74">
            <v>102505.32639999999</v>
          </cell>
          <cell r="U74">
            <v>10875.798959999998</v>
          </cell>
          <cell r="V74">
            <v>4.7522478665897185E-2</v>
          </cell>
          <cell r="W74">
            <v>217980.08704000001</v>
          </cell>
          <cell r="Y74">
            <v>151993.15310964288</v>
          </cell>
          <cell r="Z74">
            <v>44801.2</v>
          </cell>
          <cell r="AA74">
            <v>46705.599999999999</v>
          </cell>
          <cell r="AB74">
            <v>18239.178373157145</v>
          </cell>
          <cell r="AC74">
            <v>15827.496952126787</v>
          </cell>
          <cell r="AD74">
            <v>12666.096092470239</v>
          </cell>
          <cell r="AE74">
            <v>8200</v>
          </cell>
          <cell r="AF74">
            <v>282605.22757527023</v>
          </cell>
          <cell r="AG74">
            <v>4837.6548120800289</v>
          </cell>
          <cell r="AH74">
            <v>282605.22757527023</v>
          </cell>
          <cell r="AJ74">
            <v>147661.64241611608</v>
          </cell>
          <cell r="AK74">
            <v>134943.58515915414</v>
          </cell>
          <cell r="AL74">
            <v>16988.717031830827</v>
          </cell>
          <cell r="AM74">
            <v>6.0114659511406182E-2</v>
          </cell>
        </row>
        <row r="75">
          <cell r="B75" t="str">
            <v>Ajani Olanrewaju  Sulaimon</v>
          </cell>
          <cell r="C75" t="str">
            <v>Clinic Attendant</v>
          </cell>
          <cell r="D75">
            <v>100177</v>
          </cell>
          <cell r="E75" t="str">
            <v>Sagamu</v>
          </cell>
          <cell r="F75">
            <v>3</v>
          </cell>
          <cell r="G75">
            <v>125690.4</v>
          </cell>
          <cell r="H75">
            <v>36501</v>
          </cell>
          <cell r="I75">
            <v>38088</v>
          </cell>
          <cell r="J75">
            <v>13018.161</v>
          </cell>
          <cell r="K75">
            <v>12569.04</v>
          </cell>
          <cell r="L75">
            <v>10474.199999999999</v>
          </cell>
          <cell r="M75">
            <v>6000</v>
          </cell>
          <cell r="N75">
            <v>229322.64</v>
          </cell>
          <cell r="P75">
            <v>24608.14</v>
          </cell>
          <cell r="Q75">
            <v>0.10730793959113674</v>
          </cell>
          <cell r="R75">
            <v>204714.5</v>
          </cell>
          <cell r="S75">
            <v>126502.41900000001</v>
          </cell>
          <cell r="T75">
            <v>102820.22100000001</v>
          </cell>
          <cell r="U75">
            <v>10923.033149999999</v>
          </cell>
          <cell r="V75">
            <v>4.7631725982223122E-2</v>
          </cell>
          <cell r="W75">
            <v>218399.60685000001</v>
          </cell>
          <cell r="Y75">
            <v>151958.56330428572</v>
          </cell>
          <cell r="Z75">
            <v>44801.2</v>
          </cell>
          <cell r="AA75">
            <v>46705.599999999999</v>
          </cell>
          <cell r="AB75">
            <v>18235.027596514286</v>
          </cell>
          <cell r="AC75">
            <v>15825.248614778571</v>
          </cell>
          <cell r="AD75">
            <v>12663.213608690477</v>
          </cell>
          <cell r="AE75">
            <v>8200</v>
          </cell>
          <cell r="AF75">
            <v>282563.60450949048</v>
          </cell>
          <cell r="AG75">
            <v>4278.2408080000314</v>
          </cell>
          <cell r="AH75">
            <v>282563.60450949048</v>
          </cell>
          <cell r="AJ75">
            <v>147648.67123910715</v>
          </cell>
          <cell r="AK75">
            <v>134914.93327038334</v>
          </cell>
          <cell r="AL75">
            <v>16982.986654076667</v>
          </cell>
          <cell r="AM75">
            <v>6.0103234751545144E-2</v>
          </cell>
        </row>
        <row r="76">
          <cell r="B76" t="str">
            <v xml:space="preserve">Akindipe Bamidele  Bamidele </v>
          </cell>
          <cell r="C76" t="str">
            <v>Driller</v>
          </cell>
          <cell r="D76">
            <v>11692</v>
          </cell>
          <cell r="E76" t="str">
            <v>Sagamu</v>
          </cell>
          <cell r="F76">
            <v>3</v>
          </cell>
          <cell r="G76">
            <v>195668.04</v>
          </cell>
          <cell r="H76">
            <v>36501</v>
          </cell>
          <cell r="I76">
            <v>38088</v>
          </cell>
          <cell r="J76">
            <v>17566.707600000002</v>
          </cell>
          <cell r="K76">
            <v>19566.804</v>
          </cell>
          <cell r="L76">
            <v>16305.67</v>
          </cell>
          <cell r="M76">
            <v>6000</v>
          </cell>
          <cell r="N76">
            <v>312129.51400000002</v>
          </cell>
          <cell r="P76">
            <v>38896.82</v>
          </cell>
          <cell r="Q76">
            <v>0.12461756500219968</v>
          </cell>
          <cell r="R76">
            <v>273232.69400000002</v>
          </cell>
          <cell r="S76">
            <v>153443.81040000002</v>
          </cell>
          <cell r="T76">
            <v>158685.70360000001</v>
          </cell>
          <cell r="U76">
            <v>21737.140720000003</v>
          </cell>
          <cell r="V76">
            <v>6.9641414044555885E-2</v>
          </cell>
          <cell r="W76">
            <v>290392.37328</v>
          </cell>
          <cell r="Y76">
            <v>230614.35194399999</v>
          </cell>
          <cell r="Z76">
            <v>44801.2</v>
          </cell>
          <cell r="AA76">
            <v>46705.599999999999</v>
          </cell>
          <cell r="AB76">
            <v>27673.722233279997</v>
          </cell>
          <cell r="AC76">
            <v>20937.874876359998</v>
          </cell>
          <cell r="AD76">
            <v>19217.862662</v>
          </cell>
          <cell r="AE76">
            <v>8200</v>
          </cell>
          <cell r="AF76">
            <v>377212.73683928</v>
          </cell>
          <cell r="AG76">
            <v>0</v>
          </cell>
          <cell r="AH76">
            <v>377212.73683928</v>
          </cell>
          <cell r="AJ76">
            <v>177144.59197900002</v>
          </cell>
          <cell r="AK76">
            <v>200068.14486027998</v>
          </cell>
          <cell r="AL76">
            <v>32017.036215069995</v>
          </cell>
          <cell r="AM76">
            <v>8.4877929847611625E-2</v>
          </cell>
        </row>
        <row r="77">
          <cell r="B77" t="str">
            <v xml:space="preserve">Akinyemi Segun  </v>
          </cell>
          <cell r="C77" t="str">
            <v>Driver</v>
          </cell>
          <cell r="D77">
            <v>100172</v>
          </cell>
          <cell r="E77" t="str">
            <v>Sagamu</v>
          </cell>
          <cell r="F77">
            <v>3</v>
          </cell>
          <cell r="G77">
            <v>127239.48</v>
          </cell>
          <cell r="H77">
            <v>36501</v>
          </cell>
          <cell r="I77">
            <v>38088</v>
          </cell>
          <cell r="J77">
            <v>13118.851199999999</v>
          </cell>
          <cell r="K77">
            <v>12723.948</v>
          </cell>
          <cell r="L77">
            <v>10603.289999999999</v>
          </cell>
          <cell r="M77">
            <v>6000</v>
          </cell>
          <cell r="N77">
            <v>231155.71799999999</v>
          </cell>
          <cell r="P77">
            <v>15724.14</v>
          </cell>
          <cell r="Q77">
            <v>6.8024014876413311E-2</v>
          </cell>
          <cell r="R77">
            <v>215431.57799999998</v>
          </cell>
          <cell r="S77">
            <v>127098.81480000001</v>
          </cell>
          <cell r="T77">
            <v>104056.90319999999</v>
          </cell>
          <cell r="U77">
            <v>11108.535479999999</v>
          </cell>
          <cell r="V77">
            <v>4.8056503105841399E-2</v>
          </cell>
          <cell r="W77">
            <v>220047.18252</v>
          </cell>
          <cell r="Y77">
            <v>151822.71913107144</v>
          </cell>
          <cell r="Z77">
            <v>44801.2</v>
          </cell>
          <cell r="AA77">
            <v>46705.599999999999</v>
          </cell>
          <cell r="AB77">
            <v>18218.726295728571</v>
          </cell>
          <cell r="AC77">
            <v>15816.418743519644</v>
          </cell>
          <cell r="AD77">
            <v>12651.893260922619</v>
          </cell>
          <cell r="AE77">
            <v>8200</v>
          </cell>
          <cell r="AF77">
            <v>282400.13868772262</v>
          </cell>
          <cell r="AG77">
            <v>2081.2601634400198</v>
          </cell>
          <cell r="AH77">
            <v>282400.13868772262</v>
          </cell>
          <cell r="AJ77">
            <v>147597.72967415181</v>
          </cell>
          <cell r="AK77">
            <v>134802.40901357081</v>
          </cell>
          <cell r="AL77">
            <v>16960.481802714163</v>
          </cell>
          <cell r="AM77">
            <v>6.0058333829180667E-2</v>
          </cell>
        </row>
        <row r="78">
          <cell r="B78" t="str">
            <v xml:space="preserve">Akpan Effiong  </v>
          </cell>
          <cell r="C78" t="str">
            <v>Crusher Operator</v>
          </cell>
          <cell r="D78">
            <v>239562</v>
          </cell>
          <cell r="E78" t="str">
            <v>Sagamu</v>
          </cell>
          <cell r="F78">
            <v>3</v>
          </cell>
          <cell r="G78">
            <v>125960.4</v>
          </cell>
          <cell r="H78">
            <v>36501</v>
          </cell>
          <cell r="I78">
            <v>38088</v>
          </cell>
          <cell r="J78">
            <v>13035.710999999999</v>
          </cell>
          <cell r="K78">
            <v>12596.04</v>
          </cell>
          <cell r="L78">
            <v>10496.699999999999</v>
          </cell>
          <cell r="M78">
            <v>6000</v>
          </cell>
          <cell r="N78">
            <v>229642.14</v>
          </cell>
          <cell r="P78">
            <v>34146.43</v>
          </cell>
          <cell r="Q78">
            <v>0.14869409421110602</v>
          </cell>
          <cell r="R78">
            <v>195495.71000000002</v>
          </cell>
          <cell r="S78">
            <v>126606.36900000001</v>
          </cell>
          <cell r="T78">
            <v>103035.77100000001</v>
          </cell>
          <cell r="U78">
            <v>10955.36565</v>
          </cell>
          <cell r="V78">
            <v>4.7706251343938876E-2</v>
          </cell>
          <cell r="W78">
            <v>218686.77435000002</v>
          </cell>
          <cell r="Y78">
            <v>151934.88607214286</v>
          </cell>
          <cell r="Z78">
            <v>44801.2</v>
          </cell>
          <cell r="AA78">
            <v>46705.599999999999</v>
          </cell>
          <cell r="AB78">
            <v>18232.186328657142</v>
          </cell>
          <cell r="AC78">
            <v>15823.709594689288</v>
          </cell>
          <cell r="AD78">
            <v>12661.240506011905</v>
          </cell>
          <cell r="AE78">
            <v>8200</v>
          </cell>
          <cell r="AF78">
            <v>282535.11290681193</v>
          </cell>
          <cell r="AG78">
            <v>3895.3136680000462</v>
          </cell>
          <cell r="AH78">
            <v>282535.11290681193</v>
          </cell>
          <cell r="AJ78">
            <v>147639.79227705358</v>
          </cell>
          <cell r="AK78">
            <v>134895.32062975835</v>
          </cell>
          <cell r="AL78">
            <v>16979.064125951671</v>
          </cell>
          <cell r="AM78">
            <v>6.0095412394111335E-2</v>
          </cell>
        </row>
        <row r="79">
          <cell r="B79" t="str">
            <v xml:space="preserve">Akpubi Felix </v>
          </cell>
          <cell r="C79" t="str">
            <v>Fitter</v>
          </cell>
          <cell r="D79">
            <v>11578</v>
          </cell>
          <cell r="E79" t="str">
            <v>Sagamu</v>
          </cell>
          <cell r="F79">
            <v>3</v>
          </cell>
          <cell r="G79">
            <v>217623.24</v>
          </cell>
          <cell r="H79">
            <v>36501</v>
          </cell>
          <cell r="I79">
            <v>38088</v>
          </cell>
          <cell r="J79">
            <v>18993.795600000001</v>
          </cell>
          <cell r="K79">
            <v>21762.324000000001</v>
          </cell>
          <cell r="L79">
            <v>18135.27</v>
          </cell>
          <cell r="M79">
            <v>6000</v>
          </cell>
          <cell r="N79">
            <v>338109.83400000003</v>
          </cell>
          <cell r="P79">
            <v>37535.160000000003</v>
          </cell>
          <cell r="Q79">
            <v>0.11101469471012192</v>
          </cell>
          <cell r="R79">
            <v>300574.674</v>
          </cell>
          <cell r="S79">
            <v>161896.5624</v>
          </cell>
          <cell r="T79">
            <v>176213.27160000004</v>
          </cell>
          <cell r="U79">
            <v>26053.317900000009</v>
          </cell>
          <cell r="V79">
            <v>7.7055782707580178E-2</v>
          </cell>
          <cell r="W79">
            <v>312056.51610000001</v>
          </cell>
          <cell r="Y79">
            <v>256490.75066399999</v>
          </cell>
          <cell r="Z79">
            <v>44801.2</v>
          </cell>
          <cell r="AA79">
            <v>46705.599999999999</v>
          </cell>
          <cell r="AB79">
            <v>30778.890079679997</v>
          </cell>
          <cell r="AC79">
            <v>22619.840793159998</v>
          </cell>
          <cell r="AD79">
            <v>21374.229221999998</v>
          </cell>
          <cell r="AE79">
            <v>8200</v>
          </cell>
          <cell r="AF79">
            <v>408350.66996567999</v>
          </cell>
          <cell r="AG79">
            <v>0</v>
          </cell>
          <cell r="AH79">
            <v>408350.66996567999</v>
          </cell>
          <cell r="AJ79">
            <v>186848.241499</v>
          </cell>
          <cell r="AK79">
            <v>221502.42846667999</v>
          </cell>
          <cell r="AL79">
            <v>37375.607116669999</v>
          </cell>
          <cell r="AM79">
            <v>9.1528213042508896E-2</v>
          </cell>
        </row>
        <row r="80">
          <cell r="B80" t="str">
            <v xml:space="preserve">Alebiosu Dapo </v>
          </cell>
          <cell r="C80" t="str">
            <v>Analyst</v>
          </cell>
          <cell r="D80">
            <v>239557</v>
          </cell>
          <cell r="E80" t="str">
            <v>Sagamu</v>
          </cell>
          <cell r="F80">
            <v>3</v>
          </cell>
          <cell r="G80">
            <v>125690.4</v>
          </cell>
          <cell r="H80">
            <v>36501</v>
          </cell>
          <cell r="I80">
            <v>38088</v>
          </cell>
          <cell r="J80">
            <v>13018.161</v>
          </cell>
          <cell r="K80">
            <v>12569.04</v>
          </cell>
          <cell r="L80">
            <v>10474.199999999999</v>
          </cell>
          <cell r="M80">
            <v>6000</v>
          </cell>
          <cell r="N80">
            <v>229322.64</v>
          </cell>
          <cell r="P80">
            <v>28281.29</v>
          </cell>
          <cell r="Q80">
            <v>0.12332532889033547</v>
          </cell>
          <cell r="R80">
            <v>201041.35</v>
          </cell>
          <cell r="S80">
            <v>126502.41900000001</v>
          </cell>
          <cell r="T80">
            <v>102820.22100000001</v>
          </cell>
          <cell r="U80">
            <v>10923.033149999999</v>
          </cell>
          <cell r="V80">
            <v>4.7631725982223122E-2</v>
          </cell>
          <cell r="W80">
            <v>218399.60685000001</v>
          </cell>
          <cell r="Y80">
            <v>151958.56330428572</v>
          </cell>
          <cell r="Z80">
            <v>44801.2</v>
          </cell>
          <cell r="AA80">
            <v>46705.599999999999</v>
          </cell>
          <cell r="AB80">
            <v>18235.027596514286</v>
          </cell>
          <cell r="AC80">
            <v>15825.248614778571</v>
          </cell>
          <cell r="AD80">
            <v>12663.213608690477</v>
          </cell>
          <cell r="AE80">
            <v>8200</v>
          </cell>
          <cell r="AF80">
            <v>282563.60450949048</v>
          </cell>
          <cell r="AG80">
            <v>4278.2408080000314</v>
          </cell>
          <cell r="AH80">
            <v>282563.60450949048</v>
          </cell>
          <cell r="AJ80">
            <v>147648.67123910715</v>
          </cell>
          <cell r="AK80">
            <v>134914.93327038334</v>
          </cell>
          <cell r="AL80">
            <v>16982.986654076667</v>
          </cell>
          <cell r="AM80">
            <v>6.0103234751545144E-2</v>
          </cell>
        </row>
        <row r="81">
          <cell r="B81" t="str">
            <v>Alonge Peter Ojo</v>
          </cell>
          <cell r="C81" t="str">
            <v>Plant Operator</v>
          </cell>
          <cell r="D81">
            <v>11700</v>
          </cell>
          <cell r="E81" t="str">
            <v>Sagamu</v>
          </cell>
          <cell r="F81">
            <v>3</v>
          </cell>
          <cell r="G81">
            <v>180979.56</v>
          </cell>
          <cell r="H81">
            <v>36501</v>
          </cell>
          <cell r="I81">
            <v>38088</v>
          </cell>
          <cell r="J81">
            <v>16611.956399999999</v>
          </cell>
          <cell r="K81">
            <v>18097.956000000002</v>
          </cell>
          <cell r="L81">
            <v>15081.63</v>
          </cell>
          <cell r="M81">
            <v>6000</v>
          </cell>
          <cell r="N81">
            <v>294748.14600000001</v>
          </cell>
          <cell r="P81">
            <v>27227.7</v>
          </cell>
          <cell r="Q81">
            <v>9.2376153572141559E-2</v>
          </cell>
          <cell r="R81">
            <v>267520.446</v>
          </cell>
          <cell r="S81">
            <v>147788.74560000002</v>
          </cell>
          <cell r="T81">
            <v>146959.40039999998</v>
          </cell>
          <cell r="U81">
            <v>19391.880079999995</v>
          </cell>
          <cell r="V81">
            <v>6.5791355579892241E-2</v>
          </cell>
          <cell r="W81">
            <v>275356.26592000003</v>
          </cell>
          <cell r="Y81">
            <v>213302.50941599999</v>
          </cell>
          <cell r="Z81">
            <v>44801.2</v>
          </cell>
          <cell r="AA81">
            <v>46705.599999999999</v>
          </cell>
          <cell r="AB81">
            <v>25596.301129919997</v>
          </cell>
          <cell r="AC81">
            <v>19812.605112040001</v>
          </cell>
          <cell r="AD81">
            <v>17775.209117999999</v>
          </cell>
          <cell r="AE81">
            <v>8200</v>
          </cell>
          <cell r="AF81">
            <v>356380.81966391997</v>
          </cell>
          <cell r="AG81">
            <v>0</v>
          </cell>
          <cell r="AH81">
            <v>356380.81966391997</v>
          </cell>
          <cell r="AJ81">
            <v>170652.65103099999</v>
          </cell>
          <cell r="AK81">
            <v>185728.16863291999</v>
          </cell>
          <cell r="AL81">
            <v>28432.042158229997</v>
          </cell>
          <cell r="AM81">
            <v>7.9779944905683881E-2</v>
          </cell>
        </row>
        <row r="82">
          <cell r="B82" t="str">
            <v>Arogun Emuleomo John</v>
          </cell>
          <cell r="C82" t="str">
            <v>Driver</v>
          </cell>
          <cell r="D82">
            <v>11903</v>
          </cell>
          <cell r="E82" t="str">
            <v>Sagamu</v>
          </cell>
          <cell r="F82">
            <v>3</v>
          </cell>
          <cell r="G82">
            <v>125690.4</v>
          </cell>
          <cell r="H82">
            <v>36501</v>
          </cell>
          <cell r="I82">
            <v>38088</v>
          </cell>
          <cell r="J82">
            <v>13018.161</v>
          </cell>
          <cell r="K82">
            <v>12569.04</v>
          </cell>
          <cell r="L82">
            <v>10474.199999999999</v>
          </cell>
          <cell r="M82">
            <v>6000</v>
          </cell>
          <cell r="N82">
            <v>229322.64</v>
          </cell>
          <cell r="P82">
            <v>30627.94</v>
          </cell>
          <cell r="Q82">
            <v>0.13355829149708026</v>
          </cell>
          <cell r="R82">
            <v>198694.7</v>
          </cell>
          <cell r="S82">
            <v>126502.41900000001</v>
          </cell>
          <cell r="T82">
            <v>102820.22100000001</v>
          </cell>
          <cell r="U82">
            <v>10923.033149999999</v>
          </cell>
          <cell r="V82">
            <v>4.7631725982223122E-2</v>
          </cell>
          <cell r="W82">
            <v>218399.60685000001</v>
          </cell>
          <cell r="Y82">
            <v>151958.56330428572</v>
          </cell>
          <cell r="Z82">
            <v>44801.2</v>
          </cell>
          <cell r="AA82">
            <v>46705.599999999999</v>
          </cell>
          <cell r="AB82">
            <v>18235.027596514286</v>
          </cell>
          <cell r="AC82">
            <v>15825.248614778571</v>
          </cell>
          <cell r="AD82">
            <v>12663.213608690477</v>
          </cell>
          <cell r="AE82">
            <v>8200</v>
          </cell>
          <cell r="AF82">
            <v>282563.60450949048</v>
          </cell>
          <cell r="AG82">
            <v>4278.2408080000314</v>
          </cell>
          <cell r="AH82">
            <v>282563.60450949048</v>
          </cell>
          <cell r="AJ82">
            <v>147648.67123910715</v>
          </cell>
          <cell r="AK82">
            <v>134914.93327038334</v>
          </cell>
          <cell r="AL82">
            <v>16982.986654076667</v>
          </cell>
          <cell r="AM82">
            <v>6.0103234751545144E-2</v>
          </cell>
        </row>
        <row r="83">
          <cell r="B83" t="str">
            <v xml:space="preserve">Awe Kayode </v>
          </cell>
          <cell r="C83" t="str">
            <v>Plant Operator</v>
          </cell>
          <cell r="D83">
            <v>11922</v>
          </cell>
          <cell r="E83" t="str">
            <v>Sagamu</v>
          </cell>
          <cell r="F83">
            <v>3</v>
          </cell>
          <cell r="G83">
            <v>125690.4</v>
          </cell>
          <cell r="H83">
            <v>36501</v>
          </cell>
          <cell r="I83">
            <v>38088</v>
          </cell>
          <cell r="J83">
            <v>13018.161</v>
          </cell>
          <cell r="K83">
            <v>12569.04</v>
          </cell>
          <cell r="L83">
            <v>10474.199999999999</v>
          </cell>
          <cell r="M83">
            <v>6000</v>
          </cell>
          <cell r="N83">
            <v>229322.64</v>
          </cell>
          <cell r="P83">
            <v>21400.16</v>
          </cell>
          <cell r="Q83">
            <v>9.3319002432555281E-2</v>
          </cell>
          <cell r="R83">
            <v>207922.48</v>
          </cell>
          <cell r="S83">
            <v>126502.41900000001</v>
          </cell>
          <cell r="T83">
            <v>102820.22100000001</v>
          </cell>
          <cell r="U83">
            <v>10923.033149999999</v>
          </cell>
          <cell r="V83">
            <v>4.7631725982223122E-2</v>
          </cell>
          <cell r="W83">
            <v>218399.60685000001</v>
          </cell>
          <cell r="Y83">
            <v>151958.56330428572</v>
          </cell>
          <cell r="Z83">
            <v>44801.2</v>
          </cell>
          <cell r="AA83">
            <v>46705.599999999999</v>
          </cell>
          <cell r="AB83">
            <v>18235.027596514286</v>
          </cell>
          <cell r="AC83">
            <v>15825.248614778571</v>
          </cell>
          <cell r="AD83">
            <v>12663.213608690477</v>
          </cell>
          <cell r="AE83">
            <v>8200</v>
          </cell>
          <cell r="AF83">
            <v>282563.60450949048</v>
          </cell>
          <cell r="AG83">
            <v>4278.2408080000314</v>
          </cell>
          <cell r="AH83">
            <v>282563.60450949048</v>
          </cell>
          <cell r="AJ83">
            <v>147648.67123910715</v>
          </cell>
          <cell r="AK83">
            <v>134914.93327038334</v>
          </cell>
          <cell r="AL83">
            <v>16982.986654076667</v>
          </cell>
          <cell r="AM83">
            <v>6.0103234751545144E-2</v>
          </cell>
        </row>
        <row r="84">
          <cell r="B84" t="str">
            <v xml:space="preserve">Awokola Olusoji </v>
          </cell>
          <cell r="C84" t="str">
            <v>Auto-Electrical Craftsman</v>
          </cell>
          <cell r="D84">
            <v>11727</v>
          </cell>
          <cell r="E84" t="str">
            <v>Sagamu</v>
          </cell>
          <cell r="F84">
            <v>3</v>
          </cell>
          <cell r="G84">
            <v>208292.52</v>
          </cell>
          <cell r="H84">
            <v>36501</v>
          </cell>
          <cell r="I84">
            <v>38088</v>
          </cell>
          <cell r="J84">
            <v>18387.2988</v>
          </cell>
          <cell r="K84">
            <v>20829.252</v>
          </cell>
          <cell r="L84">
            <v>17357.71</v>
          </cell>
          <cell r="M84">
            <v>6000</v>
          </cell>
          <cell r="N84">
            <v>327068.48200000002</v>
          </cell>
          <cell r="P84">
            <v>23144.77</v>
          </cell>
          <cell r="Q84">
            <v>7.0764293332305855E-2</v>
          </cell>
          <cell r="R84">
            <v>303923.712</v>
          </cell>
          <cell r="S84">
            <v>158304.2352</v>
          </cell>
          <cell r="T84">
            <v>168764.24680000002</v>
          </cell>
          <cell r="U84">
            <v>24191.061700000006</v>
          </cell>
          <cell r="V84">
            <v>7.396329218906518E-2</v>
          </cell>
          <cell r="W84">
            <v>302877.4203</v>
          </cell>
          <cell r="Y84">
            <v>245493.56407199995</v>
          </cell>
          <cell r="Z84">
            <v>44801.2</v>
          </cell>
          <cell r="AA84">
            <v>46705.599999999999</v>
          </cell>
          <cell r="AB84">
            <v>29459.227688639992</v>
          </cell>
          <cell r="AC84">
            <v>21905.023664679993</v>
          </cell>
          <cell r="AD84">
            <v>20457.797005999997</v>
          </cell>
          <cell r="AE84">
            <v>8200</v>
          </cell>
          <cell r="AF84">
            <v>395117.38876663992</v>
          </cell>
          <cell r="AG84">
            <v>0</v>
          </cell>
          <cell r="AH84">
            <v>395117.38876663992</v>
          </cell>
          <cell r="AJ84">
            <v>182724.296527</v>
          </cell>
          <cell r="AK84">
            <v>212393.09223963993</v>
          </cell>
          <cell r="AL84">
            <v>35098.273059909981</v>
          </cell>
          <cell r="AM84">
            <v>8.8829988397800819E-2</v>
          </cell>
        </row>
        <row r="85">
          <cell r="B85" t="str">
            <v xml:space="preserve">Awoniyi James </v>
          </cell>
          <cell r="C85" t="str">
            <v>Craftsman</v>
          </cell>
          <cell r="D85">
            <v>11967</v>
          </cell>
          <cell r="E85" t="str">
            <v>Sagamu</v>
          </cell>
          <cell r="F85">
            <v>3</v>
          </cell>
          <cell r="G85">
            <v>125690.4</v>
          </cell>
          <cell r="H85">
            <v>36501</v>
          </cell>
          <cell r="I85">
            <v>38088</v>
          </cell>
          <cell r="J85">
            <v>13018.161</v>
          </cell>
          <cell r="K85">
            <v>12569.04</v>
          </cell>
          <cell r="L85">
            <v>10474.199999999999</v>
          </cell>
          <cell r="M85">
            <v>6000</v>
          </cell>
          <cell r="N85">
            <v>229322.64</v>
          </cell>
          <cell r="P85">
            <v>1017.29</v>
          </cell>
          <cell r="Q85">
            <v>4.436064402537839E-3</v>
          </cell>
          <cell r="R85">
            <v>228305.35</v>
          </cell>
          <cell r="S85">
            <v>126502.41900000001</v>
          </cell>
          <cell r="T85">
            <v>102820.22100000001</v>
          </cell>
          <cell r="U85">
            <v>10923.033149999999</v>
          </cell>
          <cell r="V85">
            <v>4.7631725982223122E-2</v>
          </cell>
          <cell r="W85">
            <v>218399.60685000001</v>
          </cell>
          <cell r="Y85">
            <v>151958.56330428572</v>
          </cell>
          <cell r="Z85">
            <v>44801.2</v>
          </cell>
          <cell r="AA85">
            <v>46705.599999999999</v>
          </cell>
          <cell r="AB85">
            <v>18235.027596514286</v>
          </cell>
          <cell r="AC85">
            <v>15825.248614778571</v>
          </cell>
          <cell r="AD85">
            <v>12663.213608690477</v>
          </cell>
          <cell r="AE85">
            <v>8200</v>
          </cell>
          <cell r="AF85">
            <v>282563.60450949048</v>
          </cell>
          <cell r="AG85">
            <v>4278.2408080000314</v>
          </cell>
          <cell r="AH85">
            <v>282563.60450949048</v>
          </cell>
          <cell r="AJ85">
            <v>147648.67123910715</v>
          </cell>
          <cell r="AK85">
            <v>134914.93327038334</v>
          </cell>
          <cell r="AL85">
            <v>16982.986654076667</v>
          </cell>
          <cell r="AM85">
            <v>6.0103234751545144E-2</v>
          </cell>
        </row>
        <row r="86">
          <cell r="B86" t="str">
            <v>Awoyemi Anthony Oladipo</v>
          </cell>
          <cell r="C86" t="str">
            <v>Mason</v>
          </cell>
          <cell r="D86">
            <v>12017</v>
          </cell>
          <cell r="E86" t="str">
            <v>Sagamu</v>
          </cell>
          <cell r="F86">
            <v>3</v>
          </cell>
          <cell r="G86">
            <v>125690.4</v>
          </cell>
          <cell r="H86">
            <v>36501</v>
          </cell>
          <cell r="I86">
            <v>38088</v>
          </cell>
          <cell r="J86">
            <v>13018.161</v>
          </cell>
          <cell r="K86">
            <v>12569.04</v>
          </cell>
          <cell r="L86">
            <v>10474.199999999999</v>
          </cell>
          <cell r="M86">
            <v>6000</v>
          </cell>
          <cell r="N86">
            <v>229322.64</v>
          </cell>
          <cell r="P86">
            <v>20160.38</v>
          </cell>
          <cell r="Q86">
            <v>8.7912732907662328E-2</v>
          </cell>
          <cell r="R86">
            <v>209162.26</v>
          </cell>
          <cell r="S86">
            <v>126502.41900000001</v>
          </cell>
          <cell r="T86">
            <v>102820.22100000001</v>
          </cell>
          <cell r="U86">
            <v>10923.033149999999</v>
          </cell>
          <cell r="V86">
            <v>4.7631725982223122E-2</v>
          </cell>
          <cell r="W86">
            <v>218399.60685000001</v>
          </cell>
          <cell r="Y86">
            <v>151958.56330428572</v>
          </cell>
          <cell r="Z86">
            <v>44801.2</v>
          </cell>
          <cell r="AA86">
            <v>46705.599999999999</v>
          </cell>
          <cell r="AB86">
            <v>18235.027596514286</v>
          </cell>
          <cell r="AC86">
            <v>15825.248614778571</v>
          </cell>
          <cell r="AD86">
            <v>12663.213608690477</v>
          </cell>
          <cell r="AE86">
            <v>8200</v>
          </cell>
          <cell r="AF86">
            <v>282563.60450949048</v>
          </cell>
          <cell r="AG86">
            <v>4278.2408080000314</v>
          </cell>
          <cell r="AH86">
            <v>282563.60450949048</v>
          </cell>
          <cell r="AJ86">
            <v>147648.67123910715</v>
          </cell>
          <cell r="AK86">
            <v>134914.93327038334</v>
          </cell>
          <cell r="AL86">
            <v>16982.986654076667</v>
          </cell>
          <cell r="AM86">
            <v>6.0103234751545144E-2</v>
          </cell>
        </row>
        <row r="87">
          <cell r="B87" t="str">
            <v xml:space="preserve">Bolatiri Najeem </v>
          </cell>
          <cell r="C87" t="str">
            <v>Analyst</v>
          </cell>
          <cell r="D87">
            <v>239559</v>
          </cell>
          <cell r="E87" t="str">
            <v>Sagamu</v>
          </cell>
          <cell r="F87">
            <v>3</v>
          </cell>
          <cell r="G87">
            <v>125690.4</v>
          </cell>
          <cell r="H87">
            <v>36501</v>
          </cell>
          <cell r="I87">
            <v>38088</v>
          </cell>
          <cell r="J87">
            <v>13018.161</v>
          </cell>
          <cell r="K87">
            <v>12569.04</v>
          </cell>
          <cell r="L87">
            <v>10474.199999999999</v>
          </cell>
          <cell r="M87">
            <v>6000</v>
          </cell>
          <cell r="N87">
            <v>229322.64</v>
          </cell>
          <cell r="P87">
            <v>24368.57</v>
          </cell>
          <cell r="Q87">
            <v>0.10626325425173894</v>
          </cell>
          <cell r="R87">
            <v>204954.07</v>
          </cell>
          <cell r="S87">
            <v>126502.41900000001</v>
          </cell>
          <cell r="T87">
            <v>102820.22100000001</v>
          </cell>
          <cell r="U87">
            <v>10923.033149999999</v>
          </cell>
          <cell r="V87">
            <v>4.7631725982223122E-2</v>
          </cell>
          <cell r="W87">
            <v>218399.60685000001</v>
          </cell>
          <cell r="Y87">
            <v>151958.56330428572</v>
          </cell>
          <cell r="Z87">
            <v>44801.2</v>
          </cell>
          <cell r="AA87">
            <v>46705.599999999999</v>
          </cell>
          <cell r="AB87">
            <v>18235.027596514286</v>
          </cell>
          <cell r="AC87">
            <v>15825.248614778571</v>
          </cell>
          <cell r="AD87">
            <v>12663.213608690477</v>
          </cell>
          <cell r="AE87">
            <v>8200</v>
          </cell>
          <cell r="AF87">
            <v>282563.60450949048</v>
          </cell>
          <cell r="AG87">
            <v>4278.2408080000314</v>
          </cell>
          <cell r="AH87">
            <v>282563.60450949048</v>
          </cell>
          <cell r="AJ87">
            <v>147648.67123910715</v>
          </cell>
          <cell r="AK87">
            <v>134914.93327038334</v>
          </cell>
          <cell r="AL87">
            <v>16982.986654076667</v>
          </cell>
          <cell r="AM87">
            <v>6.0103234751545144E-2</v>
          </cell>
        </row>
        <row r="88">
          <cell r="B88" t="str">
            <v xml:space="preserve">Chidume Stephen. </v>
          </cell>
          <cell r="C88" t="str">
            <v>Fitter</v>
          </cell>
          <cell r="D88">
            <v>11737</v>
          </cell>
          <cell r="E88" t="str">
            <v>Sagamu</v>
          </cell>
          <cell r="F88">
            <v>3</v>
          </cell>
          <cell r="G88">
            <v>202320.6</v>
          </cell>
          <cell r="H88">
            <v>36501</v>
          </cell>
          <cell r="I88">
            <v>38088</v>
          </cell>
          <cell r="J88">
            <v>17999.124</v>
          </cell>
          <cell r="K88">
            <v>20232.060000000001</v>
          </cell>
          <cell r="L88">
            <v>16860.05</v>
          </cell>
          <cell r="M88">
            <v>6000</v>
          </cell>
          <cell r="N88">
            <v>320001.70999999996</v>
          </cell>
          <cell r="P88">
            <v>30469.25</v>
          </cell>
          <cell r="Q88">
            <v>9.5215897440048061E-2</v>
          </cell>
          <cell r="R88">
            <v>289532.45999999996</v>
          </cell>
          <cell r="S88">
            <v>156005.046</v>
          </cell>
          <cell r="T88">
            <v>163996.66399999996</v>
          </cell>
          <cell r="U88">
            <v>22999.16599999999</v>
          </cell>
          <cell r="V88">
            <v>7.1872009683948232E-2</v>
          </cell>
          <cell r="W88">
            <v>297002.54399999999</v>
          </cell>
          <cell r="Y88">
            <v>238455.05916</v>
          </cell>
          <cell r="Z88">
            <v>44801.2</v>
          </cell>
          <cell r="AA88">
            <v>46705.599999999999</v>
          </cell>
          <cell r="AB88">
            <v>28614.607099199999</v>
          </cell>
          <cell r="AC88">
            <v>21447.520845399999</v>
          </cell>
          <cell r="AD88">
            <v>19871.254929999999</v>
          </cell>
          <cell r="AE88">
            <v>8200</v>
          </cell>
          <cell r="AF88">
            <v>386647.72118920001</v>
          </cell>
          <cell r="AG88">
            <v>0</v>
          </cell>
          <cell r="AH88">
            <v>386647.72118920001</v>
          </cell>
          <cell r="AJ88">
            <v>180084.85718499997</v>
          </cell>
          <cell r="AK88">
            <v>206562.86400420003</v>
          </cell>
          <cell r="AL88">
            <v>33640.716001050008</v>
          </cell>
          <cell r="AM88">
            <v>8.7006114758887851E-2</v>
          </cell>
        </row>
        <row r="89">
          <cell r="B89" t="str">
            <v>Dawodu Oludayo Ebenezer</v>
          </cell>
          <cell r="C89" t="str">
            <v>Auto-Electrical Craftsman</v>
          </cell>
          <cell r="D89">
            <v>11882</v>
          </cell>
          <cell r="E89" t="str">
            <v>Sagamu</v>
          </cell>
          <cell r="F89">
            <v>3</v>
          </cell>
          <cell r="G89">
            <v>137834.16</v>
          </cell>
          <cell r="H89">
            <v>36501</v>
          </cell>
          <cell r="I89">
            <v>38088</v>
          </cell>
          <cell r="J89">
            <v>13807.5054</v>
          </cell>
          <cell r="K89">
            <v>13783.416000000001</v>
          </cell>
          <cell r="L89">
            <v>11486.18</v>
          </cell>
          <cell r="M89">
            <v>6000</v>
          </cell>
          <cell r="N89">
            <v>243692.75599999999</v>
          </cell>
          <cell r="P89">
            <v>37203.46</v>
          </cell>
          <cell r="Q89">
            <v>0.15266543253341516</v>
          </cell>
          <cell r="R89">
            <v>206489.296</v>
          </cell>
          <cell r="S89">
            <v>131177.7666</v>
          </cell>
          <cell r="T89">
            <v>112514.98939999999</v>
          </cell>
          <cell r="U89">
            <v>12502.997879999999</v>
          </cell>
          <cell r="V89">
            <v>5.1306399440121227E-2</v>
          </cell>
          <cell r="W89">
            <v>231189.75811999998</v>
          </cell>
          <cell r="Y89">
            <v>162451.34097599998</v>
          </cell>
          <cell r="Z89">
            <v>44801.2</v>
          </cell>
          <cell r="AA89">
            <v>46705.599999999999</v>
          </cell>
          <cell r="AB89">
            <v>19494.160917119996</v>
          </cell>
          <cell r="AC89">
            <v>16507.279163439998</v>
          </cell>
          <cell r="AD89">
            <v>13537.611747999998</v>
          </cell>
          <cell r="AE89">
            <v>8200</v>
          </cell>
          <cell r="AF89">
            <v>295189.91364111996</v>
          </cell>
          <cell r="AG89">
            <v>0</v>
          </cell>
          <cell r="AH89">
            <v>295189.91364111996</v>
          </cell>
          <cell r="AJ89">
            <v>151583.46286600002</v>
          </cell>
          <cell r="AK89">
            <v>143606.45077511994</v>
          </cell>
          <cell r="AL89">
            <v>18721.290155023988</v>
          </cell>
          <cell r="AM89">
            <v>6.3421171557320147E-2</v>
          </cell>
        </row>
        <row r="90">
          <cell r="B90" t="str">
            <v>Elijah Felix Kayode</v>
          </cell>
          <cell r="C90" t="str">
            <v>Driver</v>
          </cell>
          <cell r="D90">
            <v>11976</v>
          </cell>
          <cell r="E90" t="str">
            <v>Sagamu</v>
          </cell>
          <cell r="F90">
            <v>3</v>
          </cell>
          <cell r="G90">
            <v>125690.4</v>
          </cell>
          <cell r="H90">
            <v>36501</v>
          </cell>
          <cell r="I90">
            <v>38088</v>
          </cell>
          <cell r="J90">
            <v>13018.161</v>
          </cell>
          <cell r="K90">
            <v>12569.04</v>
          </cell>
          <cell r="L90">
            <v>10474.199999999999</v>
          </cell>
          <cell r="M90">
            <v>6000</v>
          </cell>
          <cell r="N90">
            <v>229322.64</v>
          </cell>
          <cell r="P90">
            <v>37563.08</v>
          </cell>
          <cell r="Q90">
            <v>0.16380013765758147</v>
          </cell>
          <cell r="R90">
            <v>191759.56</v>
          </cell>
          <cell r="S90">
            <v>126502.41900000001</v>
          </cell>
          <cell r="T90">
            <v>102820.22100000001</v>
          </cell>
          <cell r="U90">
            <v>10923.033149999999</v>
          </cell>
          <cell r="V90">
            <v>4.7631725982223122E-2</v>
          </cell>
          <cell r="W90">
            <v>218399.60685000001</v>
          </cell>
          <cell r="Y90">
            <v>151958.56330428572</v>
          </cell>
          <cell r="Z90">
            <v>44801.2</v>
          </cell>
          <cell r="AA90">
            <v>46705.599999999999</v>
          </cell>
          <cell r="AB90">
            <v>18235.027596514286</v>
          </cell>
          <cell r="AC90">
            <v>15825.248614778571</v>
          </cell>
          <cell r="AD90">
            <v>12663.213608690477</v>
          </cell>
          <cell r="AE90">
            <v>8200</v>
          </cell>
          <cell r="AF90">
            <v>282563.60450949048</v>
          </cell>
          <cell r="AG90">
            <v>4278.2408080000314</v>
          </cell>
          <cell r="AH90">
            <v>282563.60450949048</v>
          </cell>
          <cell r="AJ90">
            <v>147648.67123910715</v>
          </cell>
          <cell r="AK90">
            <v>134914.93327038334</v>
          </cell>
          <cell r="AL90">
            <v>16982.986654076667</v>
          </cell>
          <cell r="AM90">
            <v>6.0103234751545144E-2</v>
          </cell>
        </row>
        <row r="91">
          <cell r="B91" t="str">
            <v>Idowu Emmanuel  Olufemi</v>
          </cell>
          <cell r="C91" t="str">
            <v>Driver</v>
          </cell>
          <cell r="D91">
            <v>100175</v>
          </cell>
          <cell r="E91" t="str">
            <v>Sagamu</v>
          </cell>
          <cell r="F91">
            <v>3</v>
          </cell>
          <cell r="G91">
            <v>127239.48</v>
          </cell>
          <cell r="H91">
            <v>36501</v>
          </cell>
          <cell r="I91">
            <v>38088</v>
          </cell>
          <cell r="J91">
            <v>13118.851199999999</v>
          </cell>
          <cell r="K91">
            <v>12723.948</v>
          </cell>
          <cell r="L91">
            <v>10603.289999999999</v>
          </cell>
          <cell r="M91">
            <v>6000</v>
          </cell>
          <cell r="N91">
            <v>231155.71799999999</v>
          </cell>
          <cell r="P91">
            <v>34376.54</v>
          </cell>
          <cell r="Q91">
            <v>0.1487159404812993</v>
          </cell>
          <cell r="R91">
            <v>196779.17799999999</v>
          </cell>
          <cell r="S91">
            <v>127098.81480000001</v>
          </cell>
          <cell r="T91">
            <v>104056.90319999999</v>
          </cell>
          <cell r="U91">
            <v>11108.535479999999</v>
          </cell>
          <cell r="V91">
            <v>4.8056503105841399E-2</v>
          </cell>
          <cell r="W91">
            <v>220047.18252</v>
          </cell>
          <cell r="Y91">
            <v>151822.71913107144</v>
          </cell>
          <cell r="Z91">
            <v>44801.2</v>
          </cell>
          <cell r="AA91">
            <v>46705.599999999999</v>
          </cell>
          <cell r="AB91">
            <v>18218.726295728571</v>
          </cell>
          <cell r="AC91">
            <v>15816.418743519644</v>
          </cell>
          <cell r="AD91">
            <v>12651.893260922619</v>
          </cell>
          <cell r="AE91">
            <v>8200</v>
          </cell>
          <cell r="AF91">
            <v>282400.13868772262</v>
          </cell>
          <cell r="AG91">
            <v>2081.2601634400198</v>
          </cell>
          <cell r="AH91">
            <v>282400.13868772262</v>
          </cell>
          <cell r="AJ91">
            <v>147597.72967415181</v>
          </cell>
          <cell r="AK91">
            <v>134802.40901357081</v>
          </cell>
          <cell r="AL91">
            <v>16960.481802714163</v>
          </cell>
          <cell r="AM91">
            <v>6.0058333829180667E-2</v>
          </cell>
        </row>
        <row r="92">
          <cell r="B92" t="str">
            <v xml:space="preserve">Idowu Olusola  </v>
          </cell>
          <cell r="C92" t="str">
            <v>Physical Lab. Tester</v>
          </cell>
          <cell r="D92">
            <v>276433</v>
          </cell>
          <cell r="E92" t="str">
            <v>Sagamu</v>
          </cell>
          <cell r="F92">
            <v>3</v>
          </cell>
          <cell r="G92">
            <v>125690.4</v>
          </cell>
          <cell r="H92">
            <v>36501</v>
          </cell>
          <cell r="I92">
            <v>38088</v>
          </cell>
          <cell r="J92">
            <v>13018.161</v>
          </cell>
          <cell r="K92">
            <v>12569.04</v>
          </cell>
          <cell r="L92">
            <v>10474.199999999999</v>
          </cell>
          <cell r="M92">
            <v>6000</v>
          </cell>
          <cell r="N92">
            <v>229322.64</v>
          </cell>
          <cell r="P92">
            <v>27509.759999999998</v>
          </cell>
          <cell r="Q92">
            <v>0.11996094236487072</v>
          </cell>
          <cell r="R92">
            <v>201812.88</v>
          </cell>
          <cell r="S92">
            <v>126502.41900000001</v>
          </cell>
          <cell r="T92">
            <v>102820.22100000001</v>
          </cell>
          <cell r="U92">
            <v>10923.033149999999</v>
          </cell>
          <cell r="V92">
            <v>4.7631725982223122E-2</v>
          </cell>
          <cell r="W92">
            <v>218399.60685000001</v>
          </cell>
          <cell r="Y92">
            <v>151958.56330428572</v>
          </cell>
          <cell r="Z92">
            <v>44801.2</v>
          </cell>
          <cell r="AA92">
            <v>46705.599999999999</v>
          </cell>
          <cell r="AB92">
            <v>18235.027596514286</v>
          </cell>
          <cell r="AC92">
            <v>15825.248614778571</v>
          </cell>
          <cell r="AD92">
            <v>12663.213608690477</v>
          </cell>
          <cell r="AE92">
            <v>8200</v>
          </cell>
          <cell r="AF92">
            <v>282563.60450949048</v>
          </cell>
          <cell r="AG92">
            <v>4278.2408080000314</v>
          </cell>
          <cell r="AH92">
            <v>282563.60450949048</v>
          </cell>
          <cell r="AJ92">
            <v>147648.67123910715</v>
          </cell>
          <cell r="AK92">
            <v>134914.93327038334</v>
          </cell>
          <cell r="AL92">
            <v>16982.986654076667</v>
          </cell>
          <cell r="AM92">
            <v>6.0103234751545144E-2</v>
          </cell>
        </row>
        <row r="93">
          <cell r="B93" t="str">
            <v>Inyang Ebenezer Iniobong</v>
          </cell>
          <cell r="C93" t="str">
            <v>Clerk</v>
          </cell>
          <cell r="D93">
            <v>11582</v>
          </cell>
          <cell r="E93" t="str">
            <v>Sagamu</v>
          </cell>
          <cell r="F93">
            <v>3</v>
          </cell>
          <cell r="G93">
            <v>201810.36</v>
          </cell>
          <cell r="H93">
            <v>36501</v>
          </cell>
          <cell r="I93">
            <v>38088</v>
          </cell>
          <cell r="J93">
            <v>17965.9584</v>
          </cell>
          <cell r="K93">
            <v>20181.036</v>
          </cell>
          <cell r="L93">
            <v>16817.53</v>
          </cell>
          <cell r="M93">
            <v>6000</v>
          </cell>
          <cell r="N93">
            <v>319397.92599999998</v>
          </cell>
          <cell r="P93">
            <v>30572.45</v>
          </cell>
          <cell r="Q93">
            <v>9.5718999753304612E-2</v>
          </cell>
          <cell r="R93">
            <v>288825.47599999997</v>
          </cell>
          <cell r="S93">
            <v>155808.6036</v>
          </cell>
          <cell r="T93">
            <v>163589.32239999998</v>
          </cell>
          <cell r="U93">
            <v>22897.330599999994</v>
          </cell>
          <cell r="V93">
            <v>7.1689039709043056E-2</v>
          </cell>
          <cell r="W93">
            <v>296500.59539999999</v>
          </cell>
          <cell r="Y93">
            <v>237853.69029599999</v>
          </cell>
          <cell r="Z93">
            <v>44801.2</v>
          </cell>
          <cell r="AA93">
            <v>46705.599999999999</v>
          </cell>
          <cell r="AB93">
            <v>28542.442835519996</v>
          </cell>
          <cell r="AC93">
            <v>21408.431869239997</v>
          </cell>
          <cell r="AD93">
            <v>19821.140857999999</v>
          </cell>
          <cell r="AE93">
            <v>8200</v>
          </cell>
          <cell r="AF93">
            <v>385924.07398951997</v>
          </cell>
          <cell r="AG93">
            <v>0</v>
          </cell>
          <cell r="AH93">
            <v>385924.07398951997</v>
          </cell>
          <cell r="AJ93">
            <v>179859.34386099997</v>
          </cell>
          <cell r="AK93">
            <v>206064.73012851999</v>
          </cell>
          <cell r="AL93">
            <v>33516.182532129998</v>
          </cell>
          <cell r="AM93">
            <v>8.6846571103102926E-2</v>
          </cell>
        </row>
        <row r="94">
          <cell r="B94" t="str">
            <v xml:space="preserve">Ipadeola Abayomi </v>
          </cell>
          <cell r="C94" t="str">
            <v>Tester</v>
          </cell>
          <cell r="D94">
            <v>276249</v>
          </cell>
          <cell r="E94" t="str">
            <v>Sagamu</v>
          </cell>
          <cell r="F94">
            <v>3</v>
          </cell>
          <cell r="G94">
            <v>125960.4</v>
          </cell>
          <cell r="H94">
            <v>36501</v>
          </cell>
          <cell r="I94">
            <v>38088</v>
          </cell>
          <cell r="J94">
            <v>13035.710999999999</v>
          </cell>
          <cell r="K94">
            <v>12596.04</v>
          </cell>
          <cell r="L94">
            <v>10496.699999999999</v>
          </cell>
          <cell r="M94">
            <v>6000</v>
          </cell>
          <cell r="N94">
            <v>229642.14</v>
          </cell>
          <cell r="P94">
            <v>26726.53</v>
          </cell>
          <cell r="Q94">
            <v>0.11638338677735714</v>
          </cell>
          <cell r="R94">
            <v>202915.61000000002</v>
          </cell>
          <cell r="S94">
            <v>126606.36900000001</v>
          </cell>
          <cell r="T94">
            <v>103035.77100000001</v>
          </cell>
          <cell r="U94">
            <v>10955.36565</v>
          </cell>
          <cell r="V94">
            <v>4.7706251343938876E-2</v>
          </cell>
          <cell r="W94">
            <v>218686.77435000002</v>
          </cell>
          <cell r="Y94">
            <v>151934.88607214286</v>
          </cell>
          <cell r="Z94">
            <v>44801.2</v>
          </cell>
          <cell r="AA94">
            <v>46705.599999999999</v>
          </cell>
          <cell r="AB94">
            <v>18232.186328657142</v>
          </cell>
          <cell r="AC94">
            <v>15823.709594689288</v>
          </cell>
          <cell r="AD94">
            <v>12661.240506011905</v>
          </cell>
          <cell r="AE94">
            <v>8200</v>
          </cell>
          <cell r="AF94">
            <v>282535.11290681193</v>
          </cell>
          <cell r="AG94">
            <v>3895.3136680000462</v>
          </cell>
          <cell r="AH94">
            <v>282535.11290681193</v>
          </cell>
          <cell r="AJ94">
            <v>147639.79227705358</v>
          </cell>
          <cell r="AK94">
            <v>134895.32062975835</v>
          </cell>
          <cell r="AL94">
            <v>16979.064125951671</v>
          </cell>
          <cell r="AM94">
            <v>6.0095412394111335E-2</v>
          </cell>
        </row>
        <row r="95">
          <cell r="B95" t="str">
            <v xml:space="preserve">Johnmark Isaac </v>
          </cell>
          <cell r="C95" t="str">
            <v>Plant Attendant</v>
          </cell>
          <cell r="D95">
            <v>11706</v>
          </cell>
          <cell r="E95" t="str">
            <v>Sagamu</v>
          </cell>
          <cell r="F95">
            <v>3</v>
          </cell>
          <cell r="G95">
            <v>182724.36</v>
          </cell>
          <cell r="H95">
            <v>36501</v>
          </cell>
          <cell r="I95">
            <v>38088</v>
          </cell>
          <cell r="J95">
            <v>16725.368399999999</v>
          </cell>
          <cell r="K95">
            <v>18272.435999999998</v>
          </cell>
          <cell r="L95">
            <v>15227.029999999999</v>
          </cell>
          <cell r="M95">
            <v>6000</v>
          </cell>
          <cell r="N95">
            <v>296812.826</v>
          </cell>
          <cell r="P95">
            <v>30327.87</v>
          </cell>
          <cell r="Q95">
            <v>0.10217843483623582</v>
          </cell>
          <cell r="R95">
            <v>266484.95600000001</v>
          </cell>
          <cell r="S95">
            <v>148460.49359999999</v>
          </cell>
          <cell r="T95">
            <v>148352.33240000001</v>
          </cell>
          <cell r="U95">
            <v>19670.466480000003</v>
          </cell>
          <cell r="V95">
            <v>6.6272292693982174E-2</v>
          </cell>
          <cell r="W95">
            <v>277142.35952</v>
          </cell>
          <cell r="Y95">
            <v>215358.93069599997</v>
          </cell>
          <cell r="Z95">
            <v>44801.2</v>
          </cell>
          <cell r="AA95">
            <v>46705.599999999999</v>
          </cell>
          <cell r="AB95">
            <v>25843.071683519996</v>
          </cell>
          <cell r="AC95">
            <v>19946.272495239995</v>
          </cell>
          <cell r="AD95">
            <v>17946.577557999997</v>
          </cell>
          <cell r="AE95">
            <v>8200</v>
          </cell>
          <cell r="AF95">
            <v>358855.3799375199</v>
          </cell>
          <cell r="AG95">
            <v>0</v>
          </cell>
          <cell r="AH95">
            <v>358855.3799375199</v>
          </cell>
          <cell r="AJ95">
            <v>171423.80901099998</v>
          </cell>
          <cell r="AK95">
            <v>187431.57092651993</v>
          </cell>
          <cell r="AL95">
            <v>28857.892731629981</v>
          </cell>
          <cell r="AM95">
            <v>8.0416497410891297E-2</v>
          </cell>
        </row>
        <row r="96">
          <cell r="B96" t="str">
            <v>Karimu Mosudi Akanni</v>
          </cell>
          <cell r="C96" t="str">
            <v>Driver</v>
          </cell>
          <cell r="D96">
            <v>100174</v>
          </cell>
          <cell r="E96" t="str">
            <v>Sagamu</v>
          </cell>
          <cell r="F96">
            <v>3</v>
          </cell>
          <cell r="G96">
            <v>127239.48</v>
          </cell>
          <cell r="H96">
            <v>36501</v>
          </cell>
          <cell r="I96">
            <v>38088</v>
          </cell>
          <cell r="J96">
            <v>13118.851199999999</v>
          </cell>
          <cell r="K96">
            <v>12723.948</v>
          </cell>
          <cell r="L96">
            <v>10603.289999999999</v>
          </cell>
          <cell r="M96">
            <v>6000</v>
          </cell>
          <cell r="N96">
            <v>231155.71799999999</v>
          </cell>
          <cell r="P96">
            <v>33870.9</v>
          </cell>
          <cell r="Q96">
            <v>0.146528497296355</v>
          </cell>
          <cell r="R96">
            <v>197284.818</v>
          </cell>
          <cell r="S96">
            <v>127098.81480000001</v>
          </cell>
          <cell r="T96">
            <v>104056.90319999999</v>
          </cell>
          <cell r="U96">
            <v>11108.535479999999</v>
          </cell>
          <cell r="V96">
            <v>4.8056503105841399E-2</v>
          </cell>
          <cell r="W96">
            <v>220047.18252</v>
          </cell>
          <cell r="Y96">
            <v>151822.71913107144</v>
          </cell>
          <cell r="Z96">
            <v>44801.2</v>
          </cell>
          <cell r="AA96">
            <v>46705.599999999999</v>
          </cell>
          <cell r="AB96">
            <v>18218.726295728571</v>
          </cell>
          <cell r="AC96">
            <v>15816.418743519644</v>
          </cell>
          <cell r="AD96">
            <v>12651.893260922619</v>
          </cell>
          <cell r="AE96">
            <v>8200</v>
          </cell>
          <cell r="AF96">
            <v>282400.13868772262</v>
          </cell>
          <cell r="AG96">
            <v>2081.2601634400198</v>
          </cell>
          <cell r="AH96">
            <v>282400.13868772262</v>
          </cell>
          <cell r="AJ96">
            <v>147597.72967415181</v>
          </cell>
          <cell r="AK96">
            <v>134802.40901357081</v>
          </cell>
          <cell r="AL96">
            <v>16960.481802714163</v>
          </cell>
          <cell r="AM96">
            <v>6.0058333829180667E-2</v>
          </cell>
        </row>
        <row r="97">
          <cell r="B97" t="str">
            <v>Kolawole Abudu  Rahman</v>
          </cell>
          <cell r="C97" t="str">
            <v>Plant Operator</v>
          </cell>
          <cell r="D97">
            <v>11674</v>
          </cell>
          <cell r="E97" t="str">
            <v>Sagamu</v>
          </cell>
          <cell r="F97">
            <v>3</v>
          </cell>
          <cell r="G97">
            <v>204433.08</v>
          </cell>
          <cell r="H97">
            <v>36501</v>
          </cell>
          <cell r="I97">
            <v>38088</v>
          </cell>
          <cell r="J97">
            <v>18136.435199999996</v>
          </cell>
          <cell r="K97">
            <v>20443.308000000001</v>
          </cell>
          <cell r="L97">
            <v>17036.09</v>
          </cell>
          <cell r="M97">
            <v>6000</v>
          </cell>
          <cell r="N97">
            <v>322501.478</v>
          </cell>
          <cell r="P97">
            <v>26950.47</v>
          </cell>
          <cell r="Q97">
            <v>8.3566965854339439E-2</v>
          </cell>
          <cell r="R97">
            <v>295551.00800000003</v>
          </cell>
          <cell r="S97">
            <v>156818.35080000001</v>
          </cell>
          <cell r="T97">
            <v>165683.12719999999</v>
          </cell>
          <cell r="U97">
            <v>23420.781799999997</v>
          </cell>
          <cell r="V97">
            <v>7.2622246400991672E-2</v>
          </cell>
          <cell r="W97">
            <v>299080.69620000001</v>
          </cell>
          <cell r="Y97">
            <v>240944.82808799998</v>
          </cell>
          <cell r="Z97">
            <v>44801.2</v>
          </cell>
          <cell r="AA97">
            <v>46705.599999999999</v>
          </cell>
          <cell r="AB97">
            <v>28913.379370559996</v>
          </cell>
          <cell r="AC97">
            <v>21609.355825719998</v>
          </cell>
          <cell r="AD97">
            <v>20078.735674</v>
          </cell>
          <cell r="AE97">
            <v>8200</v>
          </cell>
          <cell r="AF97">
            <v>389643.74313255993</v>
          </cell>
          <cell r="AG97">
            <v>0</v>
          </cell>
          <cell r="AH97">
            <v>389643.74313255993</v>
          </cell>
          <cell r="AJ97">
            <v>181018.520533</v>
          </cell>
          <cell r="AK97">
            <v>208625.22259955993</v>
          </cell>
          <cell r="AL97">
            <v>34156.305649889982</v>
          </cell>
          <cell r="AM97">
            <v>8.7660346795995464E-2</v>
          </cell>
        </row>
        <row r="98">
          <cell r="B98" t="str">
            <v xml:space="preserve">Lasisi Adetola  </v>
          </cell>
          <cell r="C98" t="str">
            <v>Weighbridge Clerk</v>
          </cell>
          <cell r="D98">
            <v>11515</v>
          </cell>
          <cell r="E98" t="str">
            <v>Sagamu</v>
          </cell>
          <cell r="F98">
            <v>3</v>
          </cell>
          <cell r="G98">
            <v>210180.96</v>
          </cell>
          <cell r="H98">
            <v>36501</v>
          </cell>
          <cell r="I98">
            <v>38088</v>
          </cell>
          <cell r="J98">
            <v>18510.047399999999</v>
          </cell>
          <cell r="K98">
            <v>21018.096000000001</v>
          </cell>
          <cell r="L98">
            <v>17515.079999999998</v>
          </cell>
          <cell r="M98">
            <v>6000</v>
          </cell>
          <cell r="N98">
            <v>329303.136</v>
          </cell>
          <cell r="P98">
            <v>22989.4</v>
          </cell>
          <cell r="Q98">
            <v>6.9812271693640973E-2</v>
          </cell>
          <cell r="R98">
            <v>306313.73599999998</v>
          </cell>
          <cell r="S98">
            <v>159031.28460000001</v>
          </cell>
          <cell r="T98">
            <v>170271.85139999999</v>
          </cell>
          <cell r="U98">
            <v>24567.962849999996</v>
          </cell>
          <cell r="V98">
            <v>7.4605918268570617E-2</v>
          </cell>
          <cell r="W98">
            <v>304735.17314999999</v>
          </cell>
          <cell r="Y98">
            <v>247719.27945599999</v>
          </cell>
          <cell r="Z98">
            <v>44801.2</v>
          </cell>
          <cell r="AA98">
            <v>46705.599999999999</v>
          </cell>
          <cell r="AB98">
            <v>29726.313534719997</v>
          </cell>
          <cell r="AC98">
            <v>22049.695164639998</v>
          </cell>
          <cell r="AD98">
            <v>20643.273288</v>
          </cell>
          <cell r="AE98">
            <v>8200</v>
          </cell>
          <cell r="AF98">
            <v>397795.66627871996</v>
          </cell>
          <cell r="AG98">
            <v>0</v>
          </cell>
          <cell r="AH98">
            <v>397795.66627871996</v>
          </cell>
          <cell r="AJ98">
            <v>183558.93979600002</v>
          </cell>
          <cell r="AK98">
            <v>214236.72648271994</v>
          </cell>
          <cell r="AL98">
            <v>35559.181620679985</v>
          </cell>
          <cell r="AM98">
            <v>8.9390570674958161E-2</v>
          </cell>
        </row>
        <row r="99">
          <cell r="B99" t="str">
            <v>Lasisi Fasola  Opanuga</v>
          </cell>
          <cell r="C99" t="str">
            <v>Blaster</v>
          </cell>
          <cell r="D99">
            <v>11635</v>
          </cell>
          <cell r="E99" t="str">
            <v>Sagamu</v>
          </cell>
          <cell r="F99">
            <v>3</v>
          </cell>
          <cell r="G99">
            <v>195083.64</v>
          </cell>
          <cell r="H99">
            <v>36501</v>
          </cell>
          <cell r="I99">
            <v>38088</v>
          </cell>
          <cell r="J99">
            <v>17528.721600000001</v>
          </cell>
          <cell r="K99">
            <v>19508.364000000001</v>
          </cell>
          <cell r="L99">
            <v>16256.970000000001</v>
          </cell>
          <cell r="M99">
            <v>6000</v>
          </cell>
          <cell r="N99">
            <v>311437.97400000005</v>
          </cell>
          <cell r="P99">
            <v>34730.15</v>
          </cell>
          <cell r="Q99">
            <v>0.11151546342900368</v>
          </cell>
          <cell r="R99">
            <v>276707.82400000002</v>
          </cell>
          <cell r="S99">
            <v>153218.81640000001</v>
          </cell>
          <cell r="T99">
            <v>158219.15760000004</v>
          </cell>
          <cell r="U99">
            <v>21643.831520000007</v>
          </cell>
          <cell r="V99">
            <v>6.9496443359216065E-2</v>
          </cell>
          <cell r="W99">
            <v>289794.14248000004</v>
          </cell>
          <cell r="Y99">
            <v>229925.57810400001</v>
          </cell>
          <cell r="Z99">
            <v>44801.2</v>
          </cell>
          <cell r="AA99">
            <v>46705.599999999999</v>
          </cell>
          <cell r="AB99">
            <v>27591.06937248</v>
          </cell>
          <cell r="AC99">
            <v>20893.104576760001</v>
          </cell>
          <cell r="AD99">
            <v>19160.464842000001</v>
          </cell>
          <cell r="AE99">
            <v>8200</v>
          </cell>
          <cell r="AF99">
            <v>376383.91231847997</v>
          </cell>
          <cell r="AG99">
            <v>0</v>
          </cell>
          <cell r="AH99">
            <v>376383.91231847997</v>
          </cell>
          <cell r="AJ99">
            <v>176886.30178899999</v>
          </cell>
          <cell r="AK99">
            <v>199497.61052947998</v>
          </cell>
          <cell r="AL99">
            <v>31874.402632369995</v>
          </cell>
          <cell r="AM99">
            <v>8.4685879468193739E-2</v>
          </cell>
        </row>
        <row r="100">
          <cell r="B100" t="str">
            <v xml:space="preserve">Lasisi Mosudi  </v>
          </cell>
          <cell r="C100" t="str">
            <v>Driver</v>
          </cell>
          <cell r="D100">
            <v>11908</v>
          </cell>
          <cell r="E100" t="str">
            <v>Sagamu</v>
          </cell>
          <cell r="F100">
            <v>3</v>
          </cell>
          <cell r="G100">
            <v>127239.48</v>
          </cell>
          <cell r="H100">
            <v>36501</v>
          </cell>
          <cell r="I100">
            <v>38088</v>
          </cell>
          <cell r="J100">
            <v>13118.851199999999</v>
          </cell>
          <cell r="K100">
            <v>12723.948</v>
          </cell>
          <cell r="L100">
            <v>10603.289999999999</v>
          </cell>
          <cell r="M100">
            <v>6000</v>
          </cell>
          <cell r="N100">
            <v>231155.71799999999</v>
          </cell>
          <cell r="P100">
            <v>34552.99</v>
          </cell>
          <cell r="Q100">
            <v>0.14947927872586739</v>
          </cell>
          <cell r="R100">
            <v>196602.728</v>
          </cell>
          <cell r="S100">
            <v>127098.81480000001</v>
          </cell>
          <cell r="T100">
            <v>104056.90319999999</v>
          </cell>
          <cell r="U100">
            <v>11108.535479999999</v>
          </cell>
          <cell r="V100">
            <v>4.8056503105841399E-2</v>
          </cell>
          <cell r="W100">
            <v>220047.18252</v>
          </cell>
          <cell r="Y100">
            <v>151822.71913107144</v>
          </cell>
          <cell r="Z100">
            <v>44801.2</v>
          </cell>
          <cell r="AA100">
            <v>46705.599999999999</v>
          </cell>
          <cell r="AB100">
            <v>18218.726295728571</v>
          </cell>
          <cell r="AC100">
            <v>15816.418743519644</v>
          </cell>
          <cell r="AD100">
            <v>12651.893260922619</v>
          </cell>
          <cell r="AE100">
            <v>8200</v>
          </cell>
          <cell r="AF100">
            <v>282400.13868772262</v>
          </cell>
          <cell r="AG100">
            <v>2081.2601634400198</v>
          </cell>
          <cell r="AH100">
            <v>282400.13868772262</v>
          </cell>
          <cell r="AJ100">
            <v>147597.72967415181</v>
          </cell>
          <cell r="AK100">
            <v>134802.40901357081</v>
          </cell>
          <cell r="AL100">
            <v>16960.481802714163</v>
          </cell>
          <cell r="AM100">
            <v>6.0058333829180667E-2</v>
          </cell>
        </row>
        <row r="101">
          <cell r="B101" t="str">
            <v xml:space="preserve">Mufutau Oduwole </v>
          </cell>
          <cell r="C101" t="str">
            <v>Not Applicable</v>
          </cell>
          <cell r="D101">
            <v>165247</v>
          </cell>
          <cell r="E101" t="str">
            <v>Sagamu</v>
          </cell>
          <cell r="F101">
            <v>3</v>
          </cell>
          <cell r="G101">
            <v>125690.4</v>
          </cell>
          <cell r="H101">
            <v>36501</v>
          </cell>
          <cell r="I101">
            <v>38088</v>
          </cell>
          <cell r="J101">
            <v>13018.161</v>
          </cell>
          <cell r="K101">
            <v>12569.04</v>
          </cell>
          <cell r="L101">
            <v>10474.199999999999</v>
          </cell>
          <cell r="M101">
            <v>6000</v>
          </cell>
          <cell r="N101">
            <v>229322.64</v>
          </cell>
          <cell r="P101">
            <v>25597.69</v>
          </cell>
          <cell r="Q101">
            <v>0.1116230390510069</v>
          </cell>
          <cell r="R101">
            <v>203724.95</v>
          </cell>
          <cell r="S101">
            <v>126502.41900000001</v>
          </cell>
          <cell r="T101">
            <v>102820.22100000001</v>
          </cell>
          <cell r="U101">
            <v>10923.033149999999</v>
          </cell>
          <cell r="V101">
            <v>4.7631725982223122E-2</v>
          </cell>
          <cell r="W101">
            <v>218399.60685000001</v>
          </cell>
          <cell r="Y101">
            <v>151958.56330428572</v>
          </cell>
          <cell r="Z101">
            <v>44801.2</v>
          </cell>
          <cell r="AA101">
            <v>46705.599999999999</v>
          </cell>
          <cell r="AB101">
            <v>18235.027596514286</v>
          </cell>
          <cell r="AC101">
            <v>15825.248614778571</v>
          </cell>
          <cell r="AD101">
            <v>12663.213608690477</v>
          </cell>
          <cell r="AE101">
            <v>8200</v>
          </cell>
          <cell r="AF101">
            <v>282563.60450949048</v>
          </cell>
          <cell r="AG101">
            <v>4278.2408080000314</v>
          </cell>
          <cell r="AH101">
            <v>282563.60450949048</v>
          </cell>
          <cell r="AJ101">
            <v>147648.67123910715</v>
          </cell>
          <cell r="AK101">
            <v>134914.93327038334</v>
          </cell>
          <cell r="AL101">
            <v>16982.986654076667</v>
          </cell>
          <cell r="AM101">
            <v>6.0103234751545144E-2</v>
          </cell>
        </row>
        <row r="102">
          <cell r="B102" t="str">
            <v xml:space="preserve">Nkwuye Paul </v>
          </cell>
          <cell r="C102" t="str">
            <v>Mech. Draughtsman</v>
          </cell>
          <cell r="D102">
            <v>239569</v>
          </cell>
          <cell r="E102" t="str">
            <v>Sagamu</v>
          </cell>
          <cell r="F102">
            <v>3</v>
          </cell>
          <cell r="G102">
            <v>125690.04</v>
          </cell>
          <cell r="H102">
            <v>36501</v>
          </cell>
          <cell r="I102">
            <v>38088</v>
          </cell>
          <cell r="J102">
            <v>13018.137599999998</v>
          </cell>
          <cell r="K102">
            <v>12569.004000000001</v>
          </cell>
          <cell r="L102">
            <v>10474.17</v>
          </cell>
          <cell r="M102">
            <v>6000</v>
          </cell>
          <cell r="N102">
            <v>229322.21400000001</v>
          </cell>
          <cell r="P102">
            <v>29718.26</v>
          </cell>
          <cell r="Q102">
            <v>0.12959171936130007</v>
          </cell>
          <cell r="R102">
            <v>199603.954</v>
          </cell>
          <cell r="S102">
            <v>126502.2804</v>
          </cell>
          <cell r="T102">
            <v>102819.9336</v>
          </cell>
          <cell r="U102">
            <v>10922.990040000001</v>
          </cell>
          <cell r="V102">
            <v>4.7631626476447676E-2</v>
          </cell>
          <cell r="W102">
            <v>218399.22396</v>
          </cell>
          <cell r="Y102">
            <v>151958.59487392858</v>
          </cell>
          <cell r="Z102">
            <v>44801.2</v>
          </cell>
          <cell r="AA102">
            <v>46705.599999999999</v>
          </cell>
          <cell r="AB102">
            <v>18235.031384871429</v>
          </cell>
          <cell r="AC102">
            <v>15825.250666805359</v>
          </cell>
          <cell r="AD102">
            <v>12663.216239494048</v>
          </cell>
          <cell r="AE102">
            <v>8200</v>
          </cell>
          <cell r="AF102">
            <v>282563.64249829407</v>
          </cell>
          <cell r="AG102">
            <v>4278.751377520035</v>
          </cell>
          <cell r="AH102">
            <v>282563.64249829407</v>
          </cell>
          <cell r="AJ102">
            <v>147648.6830777232</v>
          </cell>
          <cell r="AK102">
            <v>134914.95942057087</v>
          </cell>
          <cell r="AL102">
            <v>16982.991884114173</v>
          </cell>
          <cell r="AM102">
            <v>6.0103245180302009E-2</v>
          </cell>
        </row>
        <row r="103">
          <cell r="B103" t="str">
            <v>Ogunyemi Olufemi Adekunle</v>
          </cell>
          <cell r="C103" t="str">
            <v>Plant Operator</v>
          </cell>
          <cell r="D103">
            <v>11594</v>
          </cell>
          <cell r="E103" t="str">
            <v>Sagamu</v>
          </cell>
          <cell r="F103">
            <v>3</v>
          </cell>
          <cell r="G103">
            <v>206499.12</v>
          </cell>
          <cell r="H103">
            <v>36501</v>
          </cell>
          <cell r="I103">
            <v>38088</v>
          </cell>
          <cell r="J103">
            <v>18270.727800000001</v>
          </cell>
          <cell r="K103">
            <v>20649.912</v>
          </cell>
          <cell r="L103">
            <v>17208.259999999998</v>
          </cell>
          <cell r="M103">
            <v>6000</v>
          </cell>
          <cell r="N103">
            <v>324946.29200000002</v>
          </cell>
          <cell r="P103">
            <v>21644.03</v>
          </cell>
          <cell r="Q103">
            <v>6.6608022719028284E-2</v>
          </cell>
          <cell r="R103">
            <v>303302.26199999999</v>
          </cell>
          <cell r="S103">
            <v>157613.77619999999</v>
          </cell>
          <cell r="T103">
            <v>167332.51580000002</v>
          </cell>
          <cell r="U103">
            <v>23833.128950000006</v>
          </cell>
          <cell r="V103">
            <v>7.334482508881808E-2</v>
          </cell>
          <cell r="W103">
            <v>301113.16305000003</v>
          </cell>
          <cell r="Y103">
            <v>243379.86283199998</v>
          </cell>
          <cell r="Z103">
            <v>44801.2</v>
          </cell>
          <cell r="AA103">
            <v>46705.599999999999</v>
          </cell>
          <cell r="AB103">
            <v>29205.583539839998</v>
          </cell>
          <cell r="AC103">
            <v>21767.633084079996</v>
          </cell>
          <cell r="AD103">
            <v>20281.655235999999</v>
          </cell>
          <cell r="AE103">
            <v>8200</v>
          </cell>
          <cell r="AF103">
            <v>392573.90160783997</v>
          </cell>
          <cell r="AG103">
            <v>0</v>
          </cell>
          <cell r="AH103">
            <v>392573.90160783997</v>
          </cell>
          <cell r="AJ103">
            <v>181931.65856199997</v>
          </cell>
          <cell r="AK103">
            <v>210642.24304584</v>
          </cell>
          <cell r="AL103">
            <v>34660.560761460001</v>
          </cell>
          <cell r="AM103">
            <v>8.8290537449134912E-2</v>
          </cell>
        </row>
        <row r="104">
          <cell r="B104" t="str">
            <v>Ojeniran Olumide Akinwunmi</v>
          </cell>
          <cell r="C104" t="str">
            <v>Sales Acct Clerk</v>
          </cell>
          <cell r="D104">
            <v>11687</v>
          </cell>
          <cell r="E104" t="str">
            <v>Sagamu</v>
          </cell>
          <cell r="F104">
            <v>3</v>
          </cell>
          <cell r="G104">
            <v>204794.28</v>
          </cell>
          <cell r="H104">
            <v>36501</v>
          </cell>
          <cell r="I104">
            <v>38088</v>
          </cell>
          <cell r="J104">
            <v>18159.913200000003</v>
          </cell>
          <cell r="K104">
            <v>20479.428</v>
          </cell>
          <cell r="L104">
            <v>17066.189999999999</v>
          </cell>
          <cell r="M104">
            <v>6000</v>
          </cell>
          <cell r="N104">
            <v>322928.89800000004</v>
          </cell>
          <cell r="P104">
            <v>26307.99</v>
          </cell>
          <cell r="Q104">
            <v>8.1466818742248329E-2</v>
          </cell>
          <cell r="R104">
            <v>296620.90800000005</v>
          </cell>
          <cell r="S104">
            <v>156957.41279999999</v>
          </cell>
          <cell r="T104">
            <v>165971.48520000005</v>
          </cell>
          <cell r="U104">
            <v>23492.871300000013</v>
          </cell>
          <cell r="V104">
            <v>7.2749361997327386E-2</v>
          </cell>
          <cell r="W104">
            <v>299436.02670000005</v>
          </cell>
          <cell r="Y104">
            <v>241370.53840800002</v>
          </cell>
          <cell r="Z104">
            <v>44801.2</v>
          </cell>
          <cell r="AA104">
            <v>46705.599999999999</v>
          </cell>
          <cell r="AB104">
            <v>28964.464608960003</v>
          </cell>
          <cell r="AC104">
            <v>21637.026996520002</v>
          </cell>
          <cell r="AD104">
            <v>20114.211534000002</v>
          </cell>
          <cell r="AE104">
            <v>8200</v>
          </cell>
          <cell r="AF104">
            <v>390156.01455096004</v>
          </cell>
          <cell r="AG104">
            <v>0</v>
          </cell>
          <cell r="AH104">
            <v>390156.01455096004</v>
          </cell>
          <cell r="AJ104">
            <v>181178.161903</v>
          </cell>
          <cell r="AK104">
            <v>208977.85264796004</v>
          </cell>
          <cell r="AL104">
            <v>34244.46316199001</v>
          </cell>
          <cell r="AM104">
            <v>8.777120404359981E-2</v>
          </cell>
        </row>
        <row r="105">
          <cell r="B105" t="str">
            <v>Ojerinde Kabir Ayinde</v>
          </cell>
          <cell r="C105" t="str">
            <v>Clerk</v>
          </cell>
          <cell r="D105">
            <v>11932</v>
          </cell>
          <cell r="E105" t="str">
            <v>Sagamu</v>
          </cell>
          <cell r="F105">
            <v>3</v>
          </cell>
          <cell r="G105">
            <v>125690.4</v>
          </cell>
          <cell r="H105">
            <v>36501</v>
          </cell>
          <cell r="I105">
            <v>38088</v>
          </cell>
          <cell r="J105">
            <v>13018.161</v>
          </cell>
          <cell r="K105">
            <v>12569.04</v>
          </cell>
          <cell r="L105">
            <v>10474.199999999999</v>
          </cell>
          <cell r="M105">
            <v>6000</v>
          </cell>
          <cell r="N105">
            <v>229322.64</v>
          </cell>
          <cell r="P105">
            <v>29058.73</v>
          </cell>
          <cell r="Q105">
            <v>0.12671548696631085</v>
          </cell>
          <cell r="R105">
            <v>200263.91</v>
          </cell>
          <cell r="S105">
            <v>126502.41900000001</v>
          </cell>
          <cell r="T105">
            <v>102820.22100000001</v>
          </cell>
          <cell r="U105">
            <v>10923.033149999999</v>
          </cell>
          <cell r="V105">
            <v>4.7631725982223122E-2</v>
          </cell>
          <cell r="W105">
            <v>218399.60685000001</v>
          </cell>
          <cell r="Y105">
            <v>151958.56330428572</v>
          </cell>
          <cell r="Z105">
            <v>44801.2</v>
          </cell>
          <cell r="AA105">
            <v>46705.599999999999</v>
          </cell>
          <cell r="AB105">
            <v>18235.027596514286</v>
          </cell>
          <cell r="AC105">
            <v>15825.248614778571</v>
          </cell>
          <cell r="AD105">
            <v>12663.213608690477</v>
          </cell>
          <cell r="AE105">
            <v>8200</v>
          </cell>
          <cell r="AF105">
            <v>282563.60450949048</v>
          </cell>
          <cell r="AG105">
            <v>4278.2408080000314</v>
          </cell>
          <cell r="AH105">
            <v>282563.60450949048</v>
          </cell>
          <cell r="AJ105">
            <v>147648.67123910715</v>
          </cell>
          <cell r="AK105">
            <v>134914.93327038334</v>
          </cell>
          <cell r="AL105">
            <v>16982.986654076667</v>
          </cell>
          <cell r="AM105">
            <v>6.0103234751545144E-2</v>
          </cell>
        </row>
        <row r="106">
          <cell r="B106" t="str">
            <v>Olamide Cyril Abimbola</v>
          </cell>
          <cell r="C106" t="str">
            <v>Driver</v>
          </cell>
          <cell r="D106">
            <v>11905</v>
          </cell>
          <cell r="E106" t="str">
            <v>Sagamu</v>
          </cell>
          <cell r="F106">
            <v>3</v>
          </cell>
          <cell r="G106">
            <v>125690.4</v>
          </cell>
          <cell r="H106">
            <v>36501</v>
          </cell>
          <cell r="I106">
            <v>38088</v>
          </cell>
          <cell r="J106">
            <v>13018.161</v>
          </cell>
          <cell r="K106">
            <v>12569.04</v>
          </cell>
          <cell r="L106">
            <v>10474.199999999999</v>
          </cell>
          <cell r="M106">
            <v>6000</v>
          </cell>
          <cell r="N106">
            <v>229322.64</v>
          </cell>
          <cell r="P106">
            <v>20490.86</v>
          </cell>
          <cell r="Q106">
            <v>8.9353846615406129E-2</v>
          </cell>
          <cell r="R106">
            <v>208831.78000000003</v>
          </cell>
          <cell r="S106">
            <v>126502.41900000001</v>
          </cell>
          <cell r="T106">
            <v>102820.22100000001</v>
          </cell>
          <cell r="U106">
            <v>10923.033149999999</v>
          </cell>
          <cell r="V106">
            <v>4.7631725982223122E-2</v>
          </cell>
          <cell r="W106">
            <v>218399.60685000001</v>
          </cell>
          <cell r="Y106">
            <v>151958.56330428572</v>
          </cell>
          <cell r="Z106">
            <v>44801.2</v>
          </cell>
          <cell r="AA106">
            <v>46705.599999999999</v>
          </cell>
          <cell r="AB106">
            <v>18235.027596514286</v>
          </cell>
          <cell r="AC106">
            <v>15825.248614778571</v>
          </cell>
          <cell r="AD106">
            <v>12663.213608690477</v>
          </cell>
          <cell r="AE106">
            <v>8200</v>
          </cell>
          <cell r="AF106">
            <v>282563.60450949048</v>
          </cell>
          <cell r="AG106">
            <v>4278.2408080000314</v>
          </cell>
          <cell r="AH106">
            <v>282563.60450949048</v>
          </cell>
          <cell r="AJ106">
            <v>147648.67123910715</v>
          </cell>
          <cell r="AK106">
            <v>134914.93327038334</v>
          </cell>
          <cell r="AL106">
            <v>16982.986654076667</v>
          </cell>
          <cell r="AM106">
            <v>6.0103234751545144E-2</v>
          </cell>
        </row>
        <row r="107">
          <cell r="B107" t="str">
            <v>Olaniyan Akeem  Elijah</v>
          </cell>
          <cell r="C107" t="str">
            <v>Plant Operator</v>
          </cell>
          <cell r="D107">
            <v>11994</v>
          </cell>
          <cell r="E107" t="str">
            <v>Sagamu</v>
          </cell>
          <cell r="F107">
            <v>3</v>
          </cell>
          <cell r="G107">
            <v>125690.04</v>
          </cell>
          <cell r="H107">
            <v>36501</v>
          </cell>
          <cell r="I107">
            <v>38088</v>
          </cell>
          <cell r="J107">
            <v>13018.137599999998</v>
          </cell>
          <cell r="K107">
            <v>12569.004000000001</v>
          </cell>
          <cell r="L107">
            <v>10474.17</v>
          </cell>
          <cell r="M107">
            <v>6000</v>
          </cell>
          <cell r="N107">
            <v>229322.21400000001</v>
          </cell>
          <cell r="P107">
            <v>35124.080000000002</v>
          </cell>
          <cell r="Q107">
            <v>0.153164751845628</v>
          </cell>
          <cell r="R107">
            <v>194198.13400000002</v>
          </cell>
          <cell r="S107">
            <v>126502.2804</v>
          </cell>
          <cell r="T107">
            <v>102819.9336</v>
          </cell>
          <cell r="U107">
            <v>10922.990040000001</v>
          </cell>
          <cell r="V107">
            <v>4.7631626476447676E-2</v>
          </cell>
          <cell r="W107">
            <v>218399.22396</v>
          </cell>
          <cell r="Y107">
            <v>151958.59487392858</v>
          </cell>
          <cell r="Z107">
            <v>44801.2</v>
          </cell>
          <cell r="AA107">
            <v>46705.599999999999</v>
          </cell>
          <cell r="AB107">
            <v>18235.031384871429</v>
          </cell>
          <cell r="AC107">
            <v>15825.250666805359</v>
          </cell>
          <cell r="AD107">
            <v>12663.216239494048</v>
          </cell>
          <cell r="AE107">
            <v>8200</v>
          </cell>
          <cell r="AF107">
            <v>282563.64249829407</v>
          </cell>
          <cell r="AG107">
            <v>4278.751377520035</v>
          </cell>
          <cell r="AH107">
            <v>282563.64249829407</v>
          </cell>
          <cell r="AJ107">
            <v>147648.6830777232</v>
          </cell>
          <cell r="AK107">
            <v>134914.95942057087</v>
          </cell>
          <cell r="AL107">
            <v>16982.991884114173</v>
          </cell>
          <cell r="AM107">
            <v>6.0103245180302009E-2</v>
          </cell>
        </row>
        <row r="108">
          <cell r="B108" t="str">
            <v xml:space="preserve">Olaosebikan Jelili </v>
          </cell>
          <cell r="C108" t="str">
            <v>Analyst</v>
          </cell>
          <cell r="D108">
            <v>239560</v>
          </cell>
          <cell r="E108" t="str">
            <v>Sagamu</v>
          </cell>
          <cell r="F108">
            <v>3</v>
          </cell>
          <cell r="G108">
            <v>125690.4</v>
          </cell>
          <cell r="H108">
            <v>36501</v>
          </cell>
          <cell r="I108">
            <v>38088</v>
          </cell>
          <cell r="J108">
            <v>13018.161</v>
          </cell>
          <cell r="K108">
            <v>12569.04</v>
          </cell>
          <cell r="L108">
            <v>10474.199999999999</v>
          </cell>
          <cell r="M108">
            <v>6000</v>
          </cell>
          <cell r="N108">
            <v>229322.64</v>
          </cell>
          <cell r="P108">
            <v>20286.37</v>
          </cell>
          <cell r="Q108">
            <v>8.84621335250632E-2</v>
          </cell>
          <cell r="R108">
            <v>209036.27000000002</v>
          </cell>
          <cell r="S108">
            <v>126502.41900000001</v>
          </cell>
          <cell r="T108">
            <v>102820.22100000001</v>
          </cell>
          <cell r="U108">
            <v>10923.033149999999</v>
          </cell>
          <cell r="V108">
            <v>4.7631725982223122E-2</v>
          </cell>
          <cell r="W108">
            <v>218399.60685000001</v>
          </cell>
          <cell r="Y108">
            <v>151958.56330428572</v>
          </cell>
          <cell r="Z108">
            <v>44801.2</v>
          </cell>
          <cell r="AA108">
            <v>46705.599999999999</v>
          </cell>
          <cell r="AB108">
            <v>18235.027596514286</v>
          </cell>
          <cell r="AC108">
            <v>15825.248614778571</v>
          </cell>
          <cell r="AD108">
            <v>12663.213608690477</v>
          </cell>
          <cell r="AE108">
            <v>8200</v>
          </cell>
          <cell r="AF108">
            <v>282563.60450949048</v>
          </cell>
          <cell r="AG108">
            <v>4278.2408080000314</v>
          </cell>
          <cell r="AH108">
            <v>282563.60450949048</v>
          </cell>
          <cell r="AJ108">
            <v>147648.67123910715</v>
          </cell>
          <cell r="AK108">
            <v>134914.93327038334</v>
          </cell>
          <cell r="AL108">
            <v>16982.986654076667</v>
          </cell>
          <cell r="AM108">
            <v>6.0103234751545144E-2</v>
          </cell>
        </row>
        <row r="109">
          <cell r="B109" t="str">
            <v xml:space="preserve">Olaoti Asiyanbi </v>
          </cell>
          <cell r="C109" t="str">
            <v>Driver</v>
          </cell>
          <cell r="D109">
            <v>100590</v>
          </cell>
          <cell r="E109" t="str">
            <v>Sagamu</v>
          </cell>
          <cell r="F109">
            <v>3</v>
          </cell>
          <cell r="G109">
            <v>139533.24</v>
          </cell>
          <cell r="H109">
            <v>36501</v>
          </cell>
          <cell r="I109">
            <v>38088</v>
          </cell>
          <cell r="J109">
            <v>13917.945599999999</v>
          </cell>
          <cell r="K109">
            <v>13953.324000000001</v>
          </cell>
          <cell r="L109">
            <v>11627.769999999999</v>
          </cell>
          <cell r="M109">
            <v>6000</v>
          </cell>
          <cell r="N109">
            <v>245703.33399999997</v>
          </cell>
          <cell r="P109">
            <v>31294.93</v>
          </cell>
          <cell r="Q109">
            <v>0.12736876415360324</v>
          </cell>
          <cell r="R109">
            <v>214408.40399999998</v>
          </cell>
          <cell r="S109">
            <v>131831.9124</v>
          </cell>
          <cell r="T109">
            <v>113871.42159999997</v>
          </cell>
          <cell r="U109">
            <v>12774.284319999995</v>
          </cell>
          <cell r="V109">
            <v>5.1990683691740203E-2</v>
          </cell>
          <cell r="W109">
            <v>232929.04967999997</v>
          </cell>
          <cell r="Y109">
            <v>164453.87666400001</v>
          </cell>
          <cell r="Z109">
            <v>44801.2</v>
          </cell>
          <cell r="AA109">
            <v>46705.599999999999</v>
          </cell>
          <cell r="AB109">
            <v>19734.465199680002</v>
          </cell>
          <cell r="AC109">
            <v>16637.443983159999</v>
          </cell>
          <cell r="AD109">
            <v>13704.489722</v>
          </cell>
          <cell r="AE109">
            <v>8200</v>
          </cell>
          <cell r="AF109">
            <v>297599.63158568001</v>
          </cell>
          <cell r="AG109">
            <v>0</v>
          </cell>
          <cell r="AH109">
            <v>297599.63158568001</v>
          </cell>
          <cell r="AJ109">
            <v>152334.413749</v>
          </cell>
          <cell r="AK109">
            <v>145265.21783668001</v>
          </cell>
          <cell r="AL109">
            <v>19053.043567336001</v>
          </cell>
          <cell r="AM109">
            <v>6.4022403071593056E-2</v>
          </cell>
        </row>
        <row r="110">
          <cell r="B110" t="str">
            <v>Olorunfemi Matthew  Dare</v>
          </cell>
          <cell r="C110" t="str">
            <v>Electrician</v>
          </cell>
          <cell r="D110">
            <v>11740</v>
          </cell>
          <cell r="E110" t="str">
            <v>Sagamu</v>
          </cell>
          <cell r="F110">
            <v>3</v>
          </cell>
          <cell r="G110">
            <v>207703.44</v>
          </cell>
          <cell r="H110">
            <v>36501</v>
          </cell>
          <cell r="I110">
            <v>38088</v>
          </cell>
          <cell r="J110">
            <v>18349.008600000001</v>
          </cell>
          <cell r="K110">
            <v>20770.344000000001</v>
          </cell>
          <cell r="L110">
            <v>17308.62</v>
          </cell>
          <cell r="M110">
            <v>6000</v>
          </cell>
          <cell r="N110">
            <v>326371.40399999998</v>
          </cell>
          <cell r="P110">
            <v>33533.019999999997</v>
          </cell>
          <cell r="Q110">
            <v>0.10274496965426541</v>
          </cell>
          <cell r="R110">
            <v>292838.38399999996</v>
          </cell>
          <cell r="S110">
            <v>158077.4394</v>
          </cell>
          <cell r="T110">
            <v>168293.96459999998</v>
          </cell>
          <cell r="U110">
            <v>24073.491149999994</v>
          </cell>
          <cell r="V110">
            <v>7.3761030699858732E-2</v>
          </cell>
          <cell r="W110">
            <v>302297.91284999996</v>
          </cell>
          <cell r="Y110">
            <v>244799.27438400002</v>
          </cell>
          <cell r="Z110">
            <v>44801.2</v>
          </cell>
          <cell r="AA110">
            <v>46705.599999999999</v>
          </cell>
          <cell r="AB110">
            <v>29375.91292608</v>
          </cell>
          <cell r="AC110">
            <v>21859.89483496</v>
          </cell>
          <cell r="AD110">
            <v>20399.939532</v>
          </cell>
          <cell r="AE110">
            <v>8200</v>
          </cell>
          <cell r="AF110">
            <v>394281.92684207996</v>
          </cell>
          <cell r="AG110">
            <v>0</v>
          </cell>
          <cell r="AH110">
            <v>394281.92684207996</v>
          </cell>
          <cell r="AJ110">
            <v>182463.937894</v>
          </cell>
          <cell r="AK110">
            <v>211817.98894807996</v>
          </cell>
          <cell r="AL110">
            <v>34954.49723701999</v>
          </cell>
          <cell r="AM110">
            <v>8.8653561975261835E-2</v>
          </cell>
        </row>
        <row r="111">
          <cell r="B111" t="str">
            <v>Omoloye Gboyega Matthew</v>
          </cell>
          <cell r="C111" t="str">
            <v>Despatch Clerk</v>
          </cell>
          <cell r="D111">
            <v>11546</v>
          </cell>
          <cell r="E111" t="str">
            <v>Sagamu</v>
          </cell>
          <cell r="F111">
            <v>3</v>
          </cell>
          <cell r="G111">
            <v>211678.2</v>
          </cell>
          <cell r="H111">
            <v>36501</v>
          </cell>
          <cell r="I111">
            <v>38088</v>
          </cell>
          <cell r="J111">
            <v>18607.368000000002</v>
          </cell>
          <cell r="K111">
            <v>21167.820000000003</v>
          </cell>
          <cell r="L111">
            <v>17639.850000000002</v>
          </cell>
          <cell r="M111">
            <v>6000</v>
          </cell>
          <cell r="N111">
            <v>331074.87</v>
          </cell>
          <cell r="P111">
            <v>21769.360000000001</v>
          </cell>
          <cell r="Q111">
            <v>6.5753586190338165E-2</v>
          </cell>
          <cell r="R111">
            <v>309305.51</v>
          </cell>
          <cell r="S111">
            <v>159607.72200000001</v>
          </cell>
          <cell r="T111">
            <v>171467.14799999999</v>
          </cell>
          <cell r="U111">
            <v>24866.786999999997</v>
          </cell>
          <cell r="V111">
            <v>7.5109255498612734E-2</v>
          </cell>
          <cell r="W111">
            <v>306208.08299999998</v>
          </cell>
          <cell r="Y111">
            <v>249483.92652000001</v>
          </cell>
          <cell r="Z111">
            <v>44801.2</v>
          </cell>
          <cell r="AA111">
            <v>46705.599999999999</v>
          </cell>
          <cell r="AB111">
            <v>29938.071182399999</v>
          </cell>
          <cell r="AC111">
            <v>22164.397223799999</v>
          </cell>
          <cell r="AD111">
            <v>20790.327209999999</v>
          </cell>
          <cell r="AE111">
            <v>8200</v>
          </cell>
          <cell r="AF111">
            <v>399919.12491239997</v>
          </cell>
          <cell r="AG111">
            <v>0</v>
          </cell>
          <cell r="AH111">
            <v>399919.12491239997</v>
          </cell>
          <cell r="AJ111">
            <v>184220.68244499998</v>
          </cell>
          <cell r="AK111">
            <v>215698.44246739999</v>
          </cell>
          <cell r="AL111">
            <v>35924.610616849997</v>
          </cell>
          <cell r="AM111">
            <v>8.9829689002042801E-2</v>
          </cell>
        </row>
        <row r="112">
          <cell r="B112" t="str">
            <v xml:space="preserve">Omueti Innocent </v>
          </cell>
          <cell r="C112" t="str">
            <v>Fitter</v>
          </cell>
          <cell r="D112">
            <v>11956</v>
          </cell>
          <cell r="E112" t="str">
            <v>Sagamu</v>
          </cell>
          <cell r="F112">
            <v>3</v>
          </cell>
          <cell r="G112">
            <v>125690.4</v>
          </cell>
          <cell r="H112">
            <v>36501</v>
          </cell>
          <cell r="I112">
            <v>38088</v>
          </cell>
          <cell r="J112">
            <v>13018.161</v>
          </cell>
          <cell r="K112">
            <v>12569.04</v>
          </cell>
          <cell r="L112">
            <v>10474.199999999999</v>
          </cell>
          <cell r="M112">
            <v>6000</v>
          </cell>
          <cell r="N112">
            <v>229322.64</v>
          </cell>
          <cell r="P112">
            <v>30217.38</v>
          </cell>
          <cell r="Q112">
            <v>0.1317679754602511</v>
          </cell>
          <cell r="R112">
            <v>199105.26</v>
          </cell>
          <cell r="S112">
            <v>126502.41900000001</v>
          </cell>
          <cell r="T112">
            <v>102820.22100000001</v>
          </cell>
          <cell r="U112">
            <v>10923.033149999999</v>
          </cell>
          <cell r="V112">
            <v>4.7631725982223122E-2</v>
          </cell>
          <cell r="W112">
            <v>218399.60685000001</v>
          </cell>
          <cell r="Y112">
            <v>151958.56330428572</v>
          </cell>
          <cell r="Z112">
            <v>44801.2</v>
          </cell>
          <cell r="AA112">
            <v>46705.599999999999</v>
          </cell>
          <cell r="AB112">
            <v>18235.027596514286</v>
          </cell>
          <cell r="AC112">
            <v>15825.248614778571</v>
          </cell>
          <cell r="AD112">
            <v>12663.213608690477</v>
          </cell>
          <cell r="AE112">
            <v>8200</v>
          </cell>
          <cell r="AF112">
            <v>282563.60450949048</v>
          </cell>
          <cell r="AG112">
            <v>4278.2408080000314</v>
          </cell>
          <cell r="AH112">
            <v>282563.60450949048</v>
          </cell>
          <cell r="AJ112">
            <v>147648.67123910715</v>
          </cell>
          <cell r="AK112">
            <v>134914.93327038334</v>
          </cell>
          <cell r="AL112">
            <v>16982.986654076667</v>
          </cell>
          <cell r="AM112">
            <v>6.0103234751545144E-2</v>
          </cell>
        </row>
        <row r="113">
          <cell r="B113" t="str">
            <v xml:space="preserve">Opatola  </v>
          </cell>
          <cell r="C113" t="str">
            <v>Clinic Attendant</v>
          </cell>
          <cell r="D113">
            <v>11864</v>
          </cell>
          <cell r="E113" t="str">
            <v>Sagamu</v>
          </cell>
          <cell r="F113">
            <v>3</v>
          </cell>
          <cell r="G113">
            <v>137834.4</v>
          </cell>
          <cell r="H113">
            <v>36501</v>
          </cell>
          <cell r="I113">
            <v>38088</v>
          </cell>
          <cell r="J113">
            <v>13807.521000000001</v>
          </cell>
          <cell r="K113">
            <v>13783.44</v>
          </cell>
          <cell r="L113">
            <v>11486.199999999999</v>
          </cell>
          <cell r="M113">
            <v>6000</v>
          </cell>
          <cell r="N113">
            <v>243693.04</v>
          </cell>
          <cell r="P113">
            <v>15746.65</v>
          </cell>
          <cell r="Q113">
            <v>6.4616740798177905E-2</v>
          </cell>
          <cell r="R113">
            <v>227946.39</v>
          </cell>
          <cell r="S113">
            <v>131177.859</v>
          </cell>
          <cell r="T113">
            <v>112515.18100000001</v>
          </cell>
          <cell r="U113">
            <v>12503.036200000002</v>
          </cell>
          <cell r="V113">
            <v>5.1306496894617928E-2</v>
          </cell>
          <cell r="W113">
            <v>231190.00380000001</v>
          </cell>
          <cell r="Y113">
            <v>162451.62383999999</v>
          </cell>
          <cell r="Z113">
            <v>44801.2</v>
          </cell>
          <cell r="AA113">
            <v>46705.599999999999</v>
          </cell>
          <cell r="AB113">
            <v>19494.194860799998</v>
          </cell>
          <cell r="AC113">
            <v>16507.2975496</v>
          </cell>
          <cell r="AD113">
            <v>13537.635319999999</v>
          </cell>
          <cell r="AE113">
            <v>8200</v>
          </cell>
          <cell r="AF113">
            <v>295190.2540208</v>
          </cell>
          <cell r="AG113">
            <v>0</v>
          </cell>
          <cell r="AH113">
            <v>295190.2540208</v>
          </cell>
          <cell r="AJ113">
            <v>151583.56893999997</v>
          </cell>
          <cell r="AK113">
            <v>143606.68508080003</v>
          </cell>
          <cell r="AL113">
            <v>18721.337016160007</v>
          </cell>
          <cell r="AM113">
            <v>6.342125717619676E-2</v>
          </cell>
        </row>
        <row r="114">
          <cell r="B114" t="str">
            <v>Opeh Genesis Ukay</v>
          </cell>
          <cell r="C114" t="str">
            <v>Welder</v>
          </cell>
          <cell r="D114">
            <v>11960</v>
          </cell>
          <cell r="E114" t="str">
            <v>Sagamu</v>
          </cell>
          <cell r="F114">
            <v>3</v>
          </cell>
          <cell r="G114">
            <v>125690.4</v>
          </cell>
          <cell r="H114">
            <v>36501</v>
          </cell>
          <cell r="I114">
            <v>38088</v>
          </cell>
          <cell r="J114">
            <v>13018.161</v>
          </cell>
          <cell r="K114">
            <v>12569.04</v>
          </cell>
          <cell r="L114">
            <v>10474.199999999999</v>
          </cell>
          <cell r="M114">
            <v>6000</v>
          </cell>
          <cell r="N114">
            <v>229322.64</v>
          </cell>
          <cell r="P114">
            <v>33913.85</v>
          </cell>
          <cell r="Q114">
            <v>0.14788705554759005</v>
          </cell>
          <cell r="R114">
            <v>195408.79</v>
          </cell>
          <cell r="S114">
            <v>126502.41900000001</v>
          </cell>
          <cell r="T114">
            <v>102820.22100000001</v>
          </cell>
          <cell r="U114">
            <v>10923.033149999999</v>
          </cell>
          <cell r="V114">
            <v>4.7631725982223122E-2</v>
          </cell>
          <cell r="W114">
            <v>218399.60685000001</v>
          </cell>
          <cell r="Y114">
            <v>151958.56330428572</v>
          </cell>
          <cell r="Z114">
            <v>44801.2</v>
          </cell>
          <cell r="AA114">
            <v>46705.599999999999</v>
          </cell>
          <cell r="AB114">
            <v>18235.027596514286</v>
          </cell>
          <cell r="AC114">
            <v>15825.248614778571</v>
          </cell>
          <cell r="AD114">
            <v>12663.213608690477</v>
          </cell>
          <cell r="AE114">
            <v>8200</v>
          </cell>
          <cell r="AF114">
            <v>282563.60450949048</v>
          </cell>
          <cell r="AG114">
            <v>4278.2408080000314</v>
          </cell>
          <cell r="AH114">
            <v>282563.60450949048</v>
          </cell>
          <cell r="AJ114">
            <v>147648.67123910715</v>
          </cell>
          <cell r="AK114">
            <v>134914.93327038334</v>
          </cell>
          <cell r="AL114">
            <v>16982.986654076667</v>
          </cell>
          <cell r="AM114">
            <v>6.0103234751545144E-2</v>
          </cell>
        </row>
        <row r="115">
          <cell r="B115" t="str">
            <v xml:space="preserve">Popoola  Oladipo </v>
          </cell>
          <cell r="C115" t="str">
            <v>Driver</v>
          </cell>
          <cell r="D115">
            <v>11925</v>
          </cell>
          <cell r="E115" t="str">
            <v>Sagamu</v>
          </cell>
          <cell r="F115">
            <v>3</v>
          </cell>
          <cell r="G115">
            <v>125690.4</v>
          </cell>
          <cell r="H115">
            <v>36501</v>
          </cell>
          <cell r="I115">
            <v>38088</v>
          </cell>
          <cell r="J115">
            <v>13018.161</v>
          </cell>
          <cell r="K115">
            <v>12569.04</v>
          </cell>
          <cell r="L115">
            <v>10474.199999999999</v>
          </cell>
          <cell r="M115">
            <v>6000</v>
          </cell>
          <cell r="N115">
            <v>229322.64</v>
          </cell>
          <cell r="P115">
            <v>12902.62</v>
          </cell>
          <cell r="Q115">
            <v>5.6264047893395959E-2</v>
          </cell>
          <cell r="R115">
            <v>216420.02000000002</v>
          </cell>
          <cell r="S115">
            <v>126502.41900000001</v>
          </cell>
          <cell r="T115">
            <v>102820.22100000001</v>
          </cell>
          <cell r="U115">
            <v>10923.033149999999</v>
          </cell>
          <cell r="V115">
            <v>4.7631725982223122E-2</v>
          </cell>
          <cell r="W115">
            <v>218399.60685000001</v>
          </cell>
          <cell r="Y115">
            <v>151958.56330428572</v>
          </cell>
          <cell r="Z115">
            <v>44801.2</v>
          </cell>
          <cell r="AA115">
            <v>46705.599999999999</v>
          </cell>
          <cell r="AB115">
            <v>18235.027596514286</v>
          </cell>
          <cell r="AC115">
            <v>15825.248614778571</v>
          </cell>
          <cell r="AD115">
            <v>12663.213608690477</v>
          </cell>
          <cell r="AE115">
            <v>8200</v>
          </cell>
          <cell r="AF115">
            <v>282563.60450949048</v>
          </cell>
          <cell r="AG115">
            <v>4278.2408080000314</v>
          </cell>
          <cell r="AH115">
            <v>282563.60450949048</v>
          </cell>
          <cell r="AJ115">
            <v>147648.67123910715</v>
          </cell>
          <cell r="AK115">
            <v>134914.93327038334</v>
          </cell>
          <cell r="AL115">
            <v>16982.986654076667</v>
          </cell>
          <cell r="AM115">
            <v>6.0103234751545144E-2</v>
          </cell>
        </row>
        <row r="116">
          <cell r="B116" t="str">
            <v>Salawu Waheed  Olaniyi</v>
          </cell>
          <cell r="C116" t="str">
            <v>Mason</v>
          </cell>
          <cell r="D116">
            <v>11979</v>
          </cell>
          <cell r="E116" t="str">
            <v>Sagamu</v>
          </cell>
          <cell r="F116">
            <v>3</v>
          </cell>
          <cell r="G116">
            <v>125690.4</v>
          </cell>
          <cell r="H116">
            <v>36501</v>
          </cell>
          <cell r="I116">
            <v>38088</v>
          </cell>
          <cell r="J116">
            <v>13018.161</v>
          </cell>
          <cell r="K116">
            <v>12569.04</v>
          </cell>
          <cell r="L116">
            <v>10474.199999999999</v>
          </cell>
          <cell r="M116">
            <v>6000</v>
          </cell>
          <cell r="N116">
            <v>229322.64</v>
          </cell>
          <cell r="P116">
            <v>33383.82</v>
          </cell>
          <cell r="Q116">
            <v>0.14557577045162221</v>
          </cell>
          <cell r="R116">
            <v>195938.82</v>
          </cell>
          <cell r="S116">
            <v>126502.41900000001</v>
          </cell>
          <cell r="T116">
            <v>102820.22100000001</v>
          </cell>
          <cell r="U116">
            <v>10923.033149999999</v>
          </cell>
          <cell r="V116">
            <v>4.7631725982223122E-2</v>
          </cell>
          <cell r="W116">
            <v>218399.60685000001</v>
          </cell>
          <cell r="Y116">
            <v>151958.56330428572</v>
          </cell>
          <cell r="Z116">
            <v>44801.2</v>
          </cell>
          <cell r="AA116">
            <v>46705.599999999999</v>
          </cell>
          <cell r="AB116">
            <v>18235.027596514286</v>
          </cell>
          <cell r="AC116">
            <v>15825.248614778571</v>
          </cell>
          <cell r="AD116">
            <v>12663.213608690477</v>
          </cell>
          <cell r="AE116">
            <v>8200</v>
          </cell>
          <cell r="AF116">
            <v>282563.60450949048</v>
          </cell>
          <cell r="AG116">
            <v>4278.2408080000314</v>
          </cell>
          <cell r="AH116">
            <v>282563.60450949048</v>
          </cell>
          <cell r="AJ116">
            <v>147648.67123910715</v>
          </cell>
          <cell r="AK116">
            <v>134914.93327038334</v>
          </cell>
          <cell r="AL116">
            <v>16982.986654076667</v>
          </cell>
          <cell r="AM116">
            <v>6.0103234751545144E-2</v>
          </cell>
        </row>
        <row r="117">
          <cell r="B117" t="str">
            <v>Saure Kehinde Adam</v>
          </cell>
          <cell r="C117" t="str">
            <v>Driver</v>
          </cell>
          <cell r="D117">
            <v>11974</v>
          </cell>
          <cell r="E117" t="str">
            <v>Sagamu</v>
          </cell>
          <cell r="F117">
            <v>3</v>
          </cell>
          <cell r="G117">
            <v>110643</v>
          </cell>
          <cell r="H117">
            <v>36501</v>
          </cell>
          <cell r="I117">
            <v>38088</v>
          </cell>
          <cell r="J117">
            <v>12040.08</v>
          </cell>
          <cell r="K117">
            <v>11064.300000000001</v>
          </cell>
          <cell r="L117">
            <v>9220.25</v>
          </cell>
          <cell r="M117">
            <v>6000</v>
          </cell>
          <cell r="N117">
            <v>211516.55</v>
          </cell>
          <cell r="P117">
            <v>32701.119999999999</v>
          </cell>
          <cell r="Q117">
            <v>0.1546031268002433</v>
          </cell>
          <cell r="R117">
            <v>178815.43</v>
          </cell>
          <cell r="S117">
            <v>120709.17000000001</v>
          </cell>
          <cell r="T117">
            <v>90807.379999999976</v>
          </cell>
          <cell r="U117">
            <v>9121.1069999999963</v>
          </cell>
          <cell r="V117">
            <v>4.3122427063035949E-2</v>
          </cell>
          <cell r="W117">
            <v>202395.443</v>
          </cell>
          <cell r="Y117">
            <v>153278.12175964285</v>
          </cell>
          <cell r="Z117">
            <v>44801.2</v>
          </cell>
          <cell r="AA117">
            <v>46705.599999999999</v>
          </cell>
          <cell r="AB117">
            <v>18393.374611157142</v>
          </cell>
          <cell r="AC117">
            <v>15911.019914376786</v>
          </cell>
          <cell r="AD117">
            <v>12773.176813303571</v>
          </cell>
          <cell r="AE117">
            <v>8200</v>
          </cell>
          <cell r="AF117">
            <v>284151.47318410355</v>
          </cell>
          <cell r="AG117">
            <v>25619.195794800005</v>
          </cell>
          <cell r="AH117">
            <v>284151.47318410355</v>
          </cell>
          <cell r="AJ117">
            <v>148143.50565986606</v>
          </cell>
          <cell r="AK117">
            <v>136007.96752423749</v>
          </cell>
          <cell r="AL117">
            <v>17201.5935048475</v>
          </cell>
          <cell r="AM117">
            <v>6.0536703583100829E-2</v>
          </cell>
        </row>
        <row r="118">
          <cell r="B118" t="str">
            <v>Shokoya Bukola Simisola</v>
          </cell>
          <cell r="C118" t="str">
            <v>Despatch Clerk</v>
          </cell>
          <cell r="D118">
            <v>239567</v>
          </cell>
          <cell r="E118" t="str">
            <v>Sagamu</v>
          </cell>
          <cell r="F118">
            <v>3</v>
          </cell>
          <cell r="G118">
            <v>125690.04</v>
          </cell>
          <cell r="H118">
            <v>36501</v>
          </cell>
          <cell r="I118">
            <v>38088</v>
          </cell>
          <cell r="J118">
            <v>13018.137599999998</v>
          </cell>
          <cell r="K118">
            <v>12569.004000000001</v>
          </cell>
          <cell r="L118">
            <v>10474.17</v>
          </cell>
          <cell r="M118">
            <v>6000</v>
          </cell>
          <cell r="N118">
            <v>229322.21400000001</v>
          </cell>
          <cell r="P118">
            <v>26522.97</v>
          </cell>
          <cell r="Q118">
            <v>0.11565809320155962</v>
          </cell>
          <cell r="R118">
            <v>202799.24400000001</v>
          </cell>
          <cell r="S118">
            <v>126502.2804</v>
          </cell>
          <cell r="T118">
            <v>102819.9336</v>
          </cell>
          <cell r="U118">
            <v>10922.990040000001</v>
          </cell>
          <cell r="V118">
            <v>4.7631626476447676E-2</v>
          </cell>
          <cell r="W118">
            <v>218399.22396</v>
          </cell>
          <cell r="Y118">
            <v>151958.59487392858</v>
          </cell>
          <cell r="Z118">
            <v>44801.2</v>
          </cell>
          <cell r="AA118">
            <v>46705.599999999999</v>
          </cell>
          <cell r="AB118">
            <v>18235.031384871429</v>
          </cell>
          <cell r="AC118">
            <v>15825.250666805359</v>
          </cell>
          <cell r="AD118">
            <v>12663.216239494048</v>
          </cell>
          <cell r="AE118">
            <v>8200</v>
          </cell>
          <cell r="AF118">
            <v>282563.64249829407</v>
          </cell>
          <cell r="AG118">
            <v>4278.751377520035</v>
          </cell>
          <cell r="AH118">
            <v>282563.64249829407</v>
          </cell>
          <cell r="AJ118">
            <v>147648.6830777232</v>
          </cell>
          <cell r="AK118">
            <v>134914.95942057087</v>
          </cell>
          <cell r="AL118">
            <v>16982.991884114173</v>
          </cell>
          <cell r="AM118">
            <v>6.0103245180302009E-2</v>
          </cell>
        </row>
        <row r="119">
          <cell r="B119" t="str">
            <v xml:space="preserve">Sodolamu Olawale </v>
          </cell>
          <cell r="C119" t="str">
            <v>Fitter</v>
          </cell>
          <cell r="D119">
            <v>11912</v>
          </cell>
          <cell r="E119" t="str">
            <v>Sagamu</v>
          </cell>
          <cell r="F119">
            <v>3</v>
          </cell>
          <cell r="G119">
            <v>125690.4</v>
          </cell>
          <cell r="H119">
            <v>36501</v>
          </cell>
          <cell r="I119">
            <v>38088</v>
          </cell>
          <cell r="J119">
            <v>13018.161</v>
          </cell>
          <cell r="K119">
            <v>12569.04</v>
          </cell>
          <cell r="L119">
            <v>10474.199999999999</v>
          </cell>
          <cell r="M119">
            <v>6000</v>
          </cell>
          <cell r="N119">
            <v>229322.64</v>
          </cell>
          <cell r="P119">
            <v>25338.17</v>
          </cell>
          <cell r="Q119">
            <v>0.11049135837612892</v>
          </cell>
          <cell r="R119">
            <v>203984.47000000003</v>
          </cell>
          <cell r="S119">
            <v>126502.41900000001</v>
          </cell>
          <cell r="T119">
            <v>102820.22100000001</v>
          </cell>
          <cell r="U119">
            <v>10923.033149999999</v>
          </cell>
          <cell r="V119">
            <v>4.7631725982223122E-2</v>
          </cell>
          <cell r="W119">
            <v>218399.60685000001</v>
          </cell>
          <cell r="Y119">
            <v>151958.56330428572</v>
          </cell>
          <cell r="Z119">
            <v>44801.2</v>
          </cell>
          <cell r="AA119">
            <v>46705.599999999999</v>
          </cell>
          <cell r="AB119">
            <v>18235.027596514286</v>
          </cell>
          <cell r="AC119">
            <v>15825.248614778571</v>
          </cell>
          <cell r="AD119">
            <v>12663.213608690477</v>
          </cell>
          <cell r="AE119">
            <v>8200</v>
          </cell>
          <cell r="AF119">
            <v>282563.60450949048</v>
          </cell>
          <cell r="AG119">
            <v>4278.2408080000314</v>
          </cell>
          <cell r="AH119">
            <v>282563.60450949048</v>
          </cell>
          <cell r="AJ119">
            <v>147648.67123910715</v>
          </cell>
          <cell r="AK119">
            <v>134914.93327038334</v>
          </cell>
          <cell r="AL119">
            <v>16982.986654076667</v>
          </cell>
          <cell r="AM119">
            <v>6.0103234751545144E-2</v>
          </cell>
        </row>
        <row r="120">
          <cell r="B120" t="str">
            <v>Uruaka Uruaka Augustine.</v>
          </cell>
          <cell r="C120" t="str">
            <v>Not Applicable</v>
          </cell>
          <cell r="D120">
            <v>11741</v>
          </cell>
          <cell r="E120" t="str">
            <v>Sagamu</v>
          </cell>
          <cell r="F120">
            <v>3</v>
          </cell>
          <cell r="G120">
            <v>191644.2</v>
          </cell>
          <cell r="H120">
            <v>36501</v>
          </cell>
          <cell r="I120">
            <v>38088</v>
          </cell>
          <cell r="J120">
            <v>17305.158000000003</v>
          </cell>
          <cell r="K120">
            <v>19164.420000000002</v>
          </cell>
          <cell r="L120">
            <v>15970.35</v>
          </cell>
          <cell r="M120">
            <v>6000</v>
          </cell>
          <cell r="N120">
            <v>307367.96999999997</v>
          </cell>
          <cell r="P120">
            <v>32805.480000000003</v>
          </cell>
          <cell r="Q120">
            <v>0.10673031415732748</v>
          </cell>
          <cell r="R120">
            <v>274562.49</v>
          </cell>
          <cell r="S120">
            <v>151894.63199999998</v>
          </cell>
          <cell r="T120">
            <v>155473.33799999999</v>
          </cell>
          <cell r="U120">
            <v>21094.667600000001</v>
          </cell>
          <cell r="V120">
            <v>6.8630012424521672E-2</v>
          </cell>
          <cell r="W120">
            <v>286273.30239999999</v>
          </cell>
          <cell r="Y120">
            <v>225871.85412000003</v>
          </cell>
          <cell r="Z120">
            <v>44801.2</v>
          </cell>
          <cell r="AA120">
            <v>46705.599999999999</v>
          </cell>
          <cell r="AB120">
            <v>27104.622494400002</v>
          </cell>
          <cell r="AC120">
            <v>20629.612517800004</v>
          </cell>
          <cell r="AD120">
            <v>18822.654510000004</v>
          </cell>
          <cell r="AE120">
            <v>8200</v>
          </cell>
          <cell r="AF120">
            <v>371505.93112440006</v>
          </cell>
          <cell r="AG120">
            <v>0</v>
          </cell>
          <cell r="AH120">
            <v>371505.93112440006</v>
          </cell>
          <cell r="AJ120">
            <v>175366.155295</v>
          </cell>
          <cell r="AK120">
            <v>196139.77582940005</v>
          </cell>
          <cell r="AL120">
            <v>31034.943957350013</v>
          </cell>
          <cell r="AM120">
            <v>8.3538219331841176E-2</v>
          </cell>
        </row>
        <row r="121">
          <cell r="B121" t="str">
            <v>Yahaya Shaibu  Yahaya</v>
          </cell>
          <cell r="C121" t="str">
            <v>Not Applicable</v>
          </cell>
          <cell r="D121">
            <v>11600</v>
          </cell>
          <cell r="E121" t="str">
            <v>Sagamu</v>
          </cell>
          <cell r="F121">
            <v>3</v>
          </cell>
          <cell r="G121">
            <v>212155.92</v>
          </cell>
          <cell r="H121">
            <v>36501</v>
          </cell>
          <cell r="I121">
            <v>38088</v>
          </cell>
          <cell r="J121">
            <v>18638.419800000003</v>
          </cell>
          <cell r="K121">
            <v>21215.592000000004</v>
          </cell>
          <cell r="L121">
            <v>17679.66</v>
          </cell>
          <cell r="M121">
            <v>6000</v>
          </cell>
          <cell r="N121">
            <v>331640.17200000002</v>
          </cell>
          <cell r="P121">
            <v>29065.16</v>
          </cell>
          <cell r="Q121">
            <v>8.7640649275745761E-2</v>
          </cell>
          <cell r="R121">
            <v>302575.01200000005</v>
          </cell>
          <cell r="S121">
            <v>159791.64420000001</v>
          </cell>
          <cell r="T121">
            <v>171848.52780000001</v>
          </cell>
          <cell r="U121">
            <v>24962.131950000003</v>
          </cell>
          <cell r="V121">
            <v>7.5268722119707504E-2</v>
          </cell>
          <cell r="W121">
            <v>306678.04005000001</v>
          </cell>
          <cell r="Y121">
            <v>250046.96731200002</v>
          </cell>
          <cell r="Z121">
            <v>44801.2</v>
          </cell>
          <cell r="AA121">
            <v>46705.599999999999</v>
          </cell>
          <cell r="AB121">
            <v>30005.636077440002</v>
          </cell>
          <cell r="AC121">
            <v>22200.994875280001</v>
          </cell>
          <cell r="AD121">
            <v>20837.247276000002</v>
          </cell>
          <cell r="AE121">
            <v>8200</v>
          </cell>
          <cell r="AF121">
            <v>400596.65066543996</v>
          </cell>
          <cell r="AG121">
            <v>0</v>
          </cell>
          <cell r="AH121">
            <v>400596.65066543996</v>
          </cell>
          <cell r="AJ121">
            <v>184431.82274199999</v>
          </cell>
          <cell r="AK121">
            <v>216164.82792343997</v>
          </cell>
          <cell r="AL121">
            <v>36041.206980859992</v>
          </cell>
          <cell r="AM121">
            <v>8.9968817564977502E-2</v>
          </cell>
        </row>
        <row r="122">
          <cell r="B122" t="str">
            <v>Johnmark Abraham</v>
          </cell>
          <cell r="C122" t="str">
            <v>Tally Clerk</v>
          </cell>
          <cell r="D122">
            <v>276604</v>
          </cell>
          <cell r="E122" t="str">
            <v>Sagamu</v>
          </cell>
          <cell r="F122">
            <v>3</v>
          </cell>
          <cell r="G122">
            <v>118191.05</v>
          </cell>
          <cell r="H122">
            <v>36501</v>
          </cell>
          <cell r="I122">
            <v>38088</v>
          </cell>
          <cell r="J122">
            <v>12530.70325</v>
          </cell>
          <cell r="K122">
            <v>11819.105000000001</v>
          </cell>
          <cell r="L122">
            <v>9849.2541666666675</v>
          </cell>
          <cell r="M122">
            <v>6000</v>
          </cell>
          <cell r="N122">
            <v>220448.40916666668</v>
          </cell>
          <cell r="P122">
            <v>12540.35</v>
          </cell>
          <cell r="Q122">
            <v>5.6885645250989582E-2</v>
          </cell>
          <cell r="R122">
            <v>207908.05916666667</v>
          </cell>
          <cell r="S122">
            <v>123615.16925000001</v>
          </cell>
          <cell r="T122">
            <v>96833.239916666673</v>
          </cell>
          <cell r="U122">
            <v>10024.9859875</v>
          </cell>
          <cell r="V122">
            <v>4.5475429037552098E-2</v>
          </cell>
          <cell r="W122">
            <v>210423.42317916668</v>
          </cell>
          <cell r="Y122">
            <v>152616.20719639884</v>
          </cell>
          <cell r="Z122">
            <v>44801.2</v>
          </cell>
          <cell r="AA122">
            <v>46705.599999999999</v>
          </cell>
          <cell r="AB122">
            <v>18313.94486356786</v>
          </cell>
          <cell r="AC122">
            <v>15867.995467765924</v>
          </cell>
          <cell r="AD122">
            <v>12718.017266366571</v>
          </cell>
          <cell r="AE122">
            <v>8200</v>
          </cell>
          <cell r="AF122">
            <v>283354.96932633326</v>
          </cell>
          <cell r="AG122">
            <v>14914.183946366713</v>
          </cell>
          <cell r="AH122">
            <v>283354.96932633326</v>
          </cell>
          <cell r="AJ122">
            <v>147895.28769864957</v>
          </cell>
          <cell r="AK122">
            <v>135459.68162768369</v>
          </cell>
          <cell r="AL122">
            <v>17091.936325536739</v>
          </cell>
          <cell r="AM122">
            <v>6.0319874982860656E-2</v>
          </cell>
        </row>
        <row r="123">
          <cell r="B123" t="str">
            <v xml:space="preserve">Adewale Adebusoye  </v>
          </cell>
          <cell r="C123" t="str">
            <v>Truck Driver</v>
          </cell>
          <cell r="D123">
            <v>99925</v>
          </cell>
          <cell r="E123" t="str">
            <v>PT (Sagamu)</v>
          </cell>
          <cell r="F123">
            <v>3</v>
          </cell>
          <cell r="G123">
            <v>125690.4</v>
          </cell>
          <cell r="H123">
            <v>36501</v>
          </cell>
          <cell r="I123">
            <v>38088</v>
          </cell>
          <cell r="J123">
            <v>13018.161</v>
          </cell>
          <cell r="K123">
            <v>12569.04</v>
          </cell>
          <cell r="L123">
            <v>10474.199999999999</v>
          </cell>
          <cell r="M123">
            <v>6000</v>
          </cell>
          <cell r="N123">
            <v>229322.64</v>
          </cell>
          <cell r="P123">
            <v>19205.77</v>
          </cell>
          <cell r="Q123">
            <v>8.3749995203264704E-2</v>
          </cell>
          <cell r="R123">
            <v>210116.87000000002</v>
          </cell>
          <cell r="S123">
            <v>126502.41900000001</v>
          </cell>
          <cell r="T123">
            <v>102820.22100000001</v>
          </cell>
          <cell r="U123">
            <v>10923.033149999999</v>
          </cell>
          <cell r="V123">
            <v>4.7631725982223122E-2</v>
          </cell>
          <cell r="W123">
            <v>218399.60685000001</v>
          </cell>
          <cell r="Y123">
            <v>151958.56330428572</v>
          </cell>
          <cell r="Z123">
            <v>44801.2</v>
          </cell>
          <cell r="AA123">
            <v>46705.599999999999</v>
          </cell>
          <cell r="AB123">
            <v>18235.027596514286</v>
          </cell>
          <cell r="AC123">
            <v>15825.248614778571</v>
          </cell>
          <cell r="AD123">
            <v>12663.213608690477</v>
          </cell>
          <cell r="AE123">
            <v>8200</v>
          </cell>
          <cell r="AF123">
            <v>282563.60450949048</v>
          </cell>
          <cell r="AG123">
            <v>4278.2408080000314</v>
          </cell>
          <cell r="AH123">
            <v>282563.60450949048</v>
          </cell>
          <cell r="AJ123">
            <v>147648.67123910715</v>
          </cell>
          <cell r="AK123">
            <v>134914.93327038334</v>
          </cell>
          <cell r="AL123">
            <v>16982.986654076667</v>
          </cell>
          <cell r="AM123">
            <v>6.0103234751545144E-2</v>
          </cell>
        </row>
        <row r="124">
          <cell r="B124" t="str">
            <v xml:space="preserve">Hasan Ogundare </v>
          </cell>
          <cell r="C124" t="str">
            <v>Truck Driver</v>
          </cell>
          <cell r="D124">
            <v>11041</v>
          </cell>
          <cell r="E124" t="str">
            <v>PT (Sagamu)</v>
          </cell>
          <cell r="F124">
            <v>3</v>
          </cell>
          <cell r="G124">
            <v>152863.79999999999</v>
          </cell>
          <cell r="H124">
            <v>36501</v>
          </cell>
          <cell r="I124">
            <v>38088</v>
          </cell>
          <cell r="J124">
            <v>14784.431999999999</v>
          </cell>
          <cell r="K124">
            <v>15286.38</v>
          </cell>
          <cell r="L124">
            <v>12738.65</v>
          </cell>
          <cell r="M124">
            <v>6000</v>
          </cell>
          <cell r="N124">
            <v>261477.83</v>
          </cell>
          <cell r="P124">
            <v>21360.34</v>
          </cell>
          <cell r="Q124">
            <v>8.1690826331241931E-2</v>
          </cell>
          <cell r="R124">
            <v>240117.49</v>
          </cell>
          <cell r="S124">
            <v>136964.17800000001</v>
          </cell>
          <cell r="T124">
            <v>124513.65199999997</v>
          </cell>
          <cell r="U124">
            <v>14902.730399999995</v>
          </cell>
          <cell r="V124">
            <v>5.6994240773682404E-2</v>
          </cell>
          <cell r="W124">
            <v>246575.09959999999</v>
          </cell>
          <cell r="Y124">
            <v>180165.27468</v>
          </cell>
          <cell r="Z124">
            <v>44801.2</v>
          </cell>
          <cell r="AA124">
            <v>46705.599999999999</v>
          </cell>
          <cell r="AB124">
            <v>21619.832961600001</v>
          </cell>
          <cell r="AC124">
            <v>17658.684854199997</v>
          </cell>
          <cell r="AD124">
            <v>15013.77289</v>
          </cell>
          <cell r="AE124">
            <v>8200</v>
          </cell>
          <cell r="AF124">
            <v>316505.68053159997</v>
          </cell>
          <cell r="AG124">
            <v>0</v>
          </cell>
          <cell r="AH124">
            <v>316505.68053159997</v>
          </cell>
          <cell r="AJ124">
            <v>158226.188005</v>
          </cell>
          <cell r="AK124">
            <v>158279.49252659996</v>
          </cell>
          <cell r="AL124">
            <v>21655.898505319994</v>
          </cell>
          <cell r="AM124">
            <v>6.8421832015611694E-2</v>
          </cell>
        </row>
        <row r="125">
          <cell r="B125" t="str">
            <v xml:space="preserve">Johnson Jide  </v>
          </cell>
          <cell r="C125" t="str">
            <v>Truck Driver</v>
          </cell>
          <cell r="D125">
            <v>11027</v>
          </cell>
          <cell r="E125" t="str">
            <v>PT (Sagamu)</v>
          </cell>
          <cell r="F125">
            <v>3</v>
          </cell>
          <cell r="G125">
            <v>152863.79999999999</v>
          </cell>
          <cell r="H125">
            <v>36501</v>
          </cell>
          <cell r="I125">
            <v>38088</v>
          </cell>
          <cell r="J125">
            <v>14784.431999999999</v>
          </cell>
          <cell r="K125">
            <v>15286.38</v>
          </cell>
          <cell r="L125">
            <v>12738.65</v>
          </cell>
          <cell r="M125">
            <v>6000</v>
          </cell>
          <cell r="N125">
            <v>261477.83</v>
          </cell>
          <cell r="P125">
            <v>26981.25</v>
          </cell>
          <cell r="Q125">
            <v>0.10318752454079951</v>
          </cell>
          <cell r="R125">
            <v>234496.58</v>
          </cell>
          <cell r="S125">
            <v>136964.17800000001</v>
          </cell>
          <cell r="T125">
            <v>124513.65199999997</v>
          </cell>
          <cell r="U125">
            <v>14902.730399999995</v>
          </cell>
          <cell r="V125">
            <v>5.6994240773682404E-2</v>
          </cell>
          <cell r="W125">
            <v>246575.09959999999</v>
          </cell>
          <cell r="Y125">
            <v>180165.27468</v>
          </cell>
          <cell r="Z125">
            <v>44801.2</v>
          </cell>
          <cell r="AA125">
            <v>46705.599999999999</v>
          </cell>
          <cell r="AB125">
            <v>21619.832961600001</v>
          </cell>
          <cell r="AC125">
            <v>17658.684854199997</v>
          </cell>
          <cell r="AD125">
            <v>15013.77289</v>
          </cell>
          <cell r="AE125">
            <v>8200</v>
          </cell>
          <cell r="AF125">
            <v>316505.68053159997</v>
          </cell>
          <cell r="AG125">
            <v>0</v>
          </cell>
          <cell r="AH125">
            <v>316505.68053159997</v>
          </cell>
          <cell r="AJ125">
            <v>158226.188005</v>
          </cell>
          <cell r="AK125">
            <v>158279.49252659996</v>
          </cell>
          <cell r="AL125">
            <v>21655.898505319994</v>
          </cell>
          <cell r="AM125">
            <v>6.8421832015611694E-2</v>
          </cell>
        </row>
        <row r="126">
          <cell r="B126" t="str">
            <v xml:space="preserve">Komolafe Soji </v>
          </cell>
          <cell r="C126" t="str">
            <v>Driver</v>
          </cell>
          <cell r="D126">
            <v>100541</v>
          </cell>
          <cell r="E126" t="str">
            <v>PT (Sagamu)</v>
          </cell>
          <cell r="F126">
            <v>3</v>
          </cell>
          <cell r="G126">
            <v>125690.4</v>
          </cell>
          <cell r="H126">
            <v>36501</v>
          </cell>
          <cell r="I126">
            <v>38088</v>
          </cell>
          <cell r="J126">
            <v>13018.161</v>
          </cell>
          <cell r="K126">
            <v>12569.04</v>
          </cell>
          <cell r="L126">
            <v>10474.199999999999</v>
          </cell>
          <cell r="M126">
            <v>6000</v>
          </cell>
          <cell r="N126">
            <v>229322.64</v>
          </cell>
          <cell r="P126">
            <v>16068.97</v>
          </cell>
          <cell r="Q126">
            <v>7.0071450424606996E-2</v>
          </cell>
          <cell r="R126">
            <v>213253.67</v>
          </cell>
          <cell r="S126">
            <v>126502.41900000001</v>
          </cell>
          <cell r="T126">
            <v>102820.22100000001</v>
          </cell>
          <cell r="U126">
            <v>10923.033149999999</v>
          </cell>
          <cell r="V126">
            <v>4.7631725982223122E-2</v>
          </cell>
          <cell r="W126">
            <v>218399.60685000001</v>
          </cell>
          <cell r="Y126">
            <v>151958.56330428572</v>
          </cell>
          <cell r="Z126">
            <v>44801.2</v>
          </cell>
          <cell r="AA126">
            <v>46705.599999999999</v>
          </cell>
          <cell r="AB126">
            <v>18235.027596514286</v>
          </cell>
          <cell r="AC126">
            <v>15825.248614778571</v>
          </cell>
          <cell r="AD126">
            <v>12663.213608690477</v>
          </cell>
          <cell r="AE126">
            <v>8200</v>
          </cell>
          <cell r="AF126">
            <v>282563.60450949048</v>
          </cell>
          <cell r="AG126">
            <v>4278.2408080000314</v>
          </cell>
          <cell r="AH126">
            <v>282563.60450949048</v>
          </cell>
          <cell r="AJ126">
            <v>147648.67123910715</v>
          </cell>
          <cell r="AK126">
            <v>134914.93327038334</v>
          </cell>
          <cell r="AL126">
            <v>16982.986654076667</v>
          </cell>
          <cell r="AM126">
            <v>6.0103234751545144E-2</v>
          </cell>
        </row>
        <row r="127">
          <cell r="B127" t="str">
            <v xml:space="preserve">Oboma Moses </v>
          </cell>
          <cell r="C127" t="str">
            <v>Truck Driver</v>
          </cell>
          <cell r="D127">
            <v>100540</v>
          </cell>
          <cell r="E127" t="str">
            <v>PT (Sagamu)</v>
          </cell>
          <cell r="F127">
            <v>3</v>
          </cell>
          <cell r="G127">
            <v>125690.4</v>
          </cell>
          <cell r="H127">
            <v>36501</v>
          </cell>
          <cell r="I127">
            <v>38088</v>
          </cell>
          <cell r="J127">
            <v>13018.161</v>
          </cell>
          <cell r="K127">
            <v>12569.04</v>
          </cell>
          <cell r="L127">
            <v>10474.199999999999</v>
          </cell>
          <cell r="M127">
            <v>6000</v>
          </cell>
          <cell r="N127">
            <v>229322.64</v>
          </cell>
          <cell r="P127">
            <v>10525.43</v>
          </cell>
          <cell r="Q127">
            <v>4.5897910472337142E-2</v>
          </cell>
          <cell r="R127">
            <v>218797.21000000002</v>
          </cell>
          <cell r="S127">
            <v>126502.41900000001</v>
          </cell>
          <cell r="T127">
            <v>102820.22100000001</v>
          </cell>
          <cell r="U127">
            <v>10923.033149999999</v>
          </cell>
          <cell r="V127">
            <v>4.7631725982223122E-2</v>
          </cell>
          <cell r="W127">
            <v>218399.60685000001</v>
          </cell>
          <cell r="Y127">
            <v>151958.56330428572</v>
          </cell>
          <cell r="Z127">
            <v>44801.2</v>
          </cell>
          <cell r="AA127">
            <v>46705.599999999999</v>
          </cell>
          <cell r="AB127">
            <v>18235.027596514286</v>
          </cell>
          <cell r="AC127">
            <v>15825.248614778571</v>
          </cell>
          <cell r="AD127">
            <v>12663.213608690477</v>
          </cell>
          <cell r="AE127">
            <v>8200</v>
          </cell>
          <cell r="AF127">
            <v>282563.60450949048</v>
          </cell>
          <cell r="AG127">
            <v>4278.2408080000314</v>
          </cell>
          <cell r="AH127">
            <v>282563.60450949048</v>
          </cell>
          <cell r="AJ127">
            <v>147648.67123910715</v>
          </cell>
          <cell r="AK127">
            <v>134914.93327038334</v>
          </cell>
          <cell r="AL127">
            <v>16982.986654076667</v>
          </cell>
          <cell r="AM127">
            <v>6.0103234751545144E-2</v>
          </cell>
        </row>
        <row r="128">
          <cell r="B128" t="str">
            <v>Ogai Friday M.</v>
          </cell>
          <cell r="C128" t="str">
            <v>Truck Driver</v>
          </cell>
          <cell r="D128">
            <v>100536</v>
          </cell>
          <cell r="E128" t="str">
            <v>PT (Sagamu)</v>
          </cell>
          <cell r="F128">
            <v>3</v>
          </cell>
          <cell r="G128">
            <v>125690.4</v>
          </cell>
          <cell r="H128">
            <v>36501</v>
          </cell>
          <cell r="I128">
            <v>38088</v>
          </cell>
          <cell r="J128">
            <v>13018.161</v>
          </cell>
          <cell r="K128">
            <v>12569.04</v>
          </cell>
          <cell r="L128">
            <v>10474.199999999999</v>
          </cell>
          <cell r="M128">
            <v>6000</v>
          </cell>
          <cell r="N128">
            <v>229322.64</v>
          </cell>
          <cell r="P128">
            <v>24780.85</v>
          </cell>
          <cell r="Q128">
            <v>0.1080610706382937</v>
          </cell>
          <cell r="R128">
            <v>204541.79</v>
          </cell>
          <cell r="S128">
            <v>126502.41900000001</v>
          </cell>
          <cell r="T128">
            <v>102820.22100000001</v>
          </cell>
          <cell r="U128">
            <v>10923.033149999999</v>
          </cell>
          <cell r="V128">
            <v>4.7631725982223122E-2</v>
          </cell>
          <cell r="W128">
            <v>218399.60685000001</v>
          </cell>
          <cell r="Y128">
            <v>151958.56330428572</v>
          </cell>
          <cell r="Z128">
            <v>44801.2</v>
          </cell>
          <cell r="AA128">
            <v>46705.599999999999</v>
          </cell>
          <cell r="AB128">
            <v>18235.027596514286</v>
          </cell>
          <cell r="AC128">
            <v>15825.248614778571</v>
          </cell>
          <cell r="AD128">
            <v>12663.213608690477</v>
          </cell>
          <cell r="AE128">
            <v>8200</v>
          </cell>
          <cell r="AF128">
            <v>282563.60450949048</v>
          </cell>
          <cell r="AG128">
            <v>4278.2408080000314</v>
          </cell>
          <cell r="AH128">
            <v>282563.60450949048</v>
          </cell>
          <cell r="AJ128">
            <v>147648.67123910715</v>
          </cell>
          <cell r="AK128">
            <v>134914.93327038334</v>
          </cell>
          <cell r="AL128">
            <v>16982.986654076667</v>
          </cell>
          <cell r="AM128">
            <v>6.0103234751545144E-2</v>
          </cell>
        </row>
        <row r="129">
          <cell r="B129" t="str">
            <v>Olaniyan Olaniyan  Isaac</v>
          </cell>
          <cell r="C129" t="str">
            <v>Truck Driver</v>
          </cell>
          <cell r="D129">
            <v>11042</v>
          </cell>
          <cell r="E129" t="str">
            <v>PT (Sagamu)</v>
          </cell>
          <cell r="F129">
            <v>3</v>
          </cell>
          <cell r="G129">
            <v>152863.79999999999</v>
          </cell>
          <cell r="H129">
            <v>36501</v>
          </cell>
          <cell r="I129">
            <v>38088</v>
          </cell>
          <cell r="J129">
            <v>14784.431999999999</v>
          </cell>
          <cell r="K129">
            <v>15286.38</v>
          </cell>
          <cell r="L129">
            <v>12738.65</v>
          </cell>
          <cell r="M129">
            <v>6000</v>
          </cell>
          <cell r="N129">
            <v>261477.83</v>
          </cell>
          <cell r="P129">
            <v>8105.4</v>
          </cell>
          <cell r="Q129">
            <v>3.0998421548779107E-2</v>
          </cell>
          <cell r="R129">
            <v>253372.43</v>
          </cell>
          <cell r="S129">
            <v>136964.17800000001</v>
          </cell>
          <cell r="T129">
            <v>124513.65199999997</v>
          </cell>
          <cell r="U129">
            <v>14902.730399999995</v>
          </cell>
          <cell r="V129">
            <v>5.6994240773682404E-2</v>
          </cell>
          <cell r="W129">
            <v>246575.09959999999</v>
          </cell>
          <cell r="Y129">
            <v>180165.27468</v>
          </cell>
          <cell r="Z129">
            <v>44801.2</v>
          </cell>
          <cell r="AA129">
            <v>46705.599999999999</v>
          </cell>
          <cell r="AB129">
            <v>21619.832961600001</v>
          </cell>
          <cell r="AC129">
            <v>17658.684854199997</v>
          </cell>
          <cell r="AD129">
            <v>15013.77289</v>
          </cell>
          <cell r="AE129">
            <v>8200</v>
          </cell>
          <cell r="AF129">
            <v>316505.68053159997</v>
          </cell>
          <cell r="AG129">
            <v>0</v>
          </cell>
          <cell r="AH129">
            <v>316505.68053159997</v>
          </cell>
          <cell r="AJ129">
            <v>158226.188005</v>
          </cell>
          <cell r="AK129">
            <v>158279.49252659996</v>
          </cell>
          <cell r="AL129">
            <v>21655.898505319994</v>
          </cell>
          <cell r="AM129">
            <v>6.8421832015611694E-2</v>
          </cell>
        </row>
        <row r="130">
          <cell r="B130" t="str">
            <v xml:space="preserve">Oyedokun T </v>
          </cell>
          <cell r="C130" t="str">
            <v>Truck Driver</v>
          </cell>
          <cell r="D130">
            <v>11020</v>
          </cell>
          <cell r="E130" t="str">
            <v>PT (Sagamu)</v>
          </cell>
          <cell r="F130">
            <v>3</v>
          </cell>
          <cell r="G130">
            <v>167633.16</v>
          </cell>
          <cell r="H130">
            <v>36501</v>
          </cell>
          <cell r="I130">
            <v>38088</v>
          </cell>
          <cell r="J130">
            <v>15744.440400000001</v>
          </cell>
          <cell r="K130">
            <v>16763.316000000003</v>
          </cell>
          <cell r="L130">
            <v>13969.43</v>
          </cell>
          <cell r="M130">
            <v>6000</v>
          </cell>
          <cell r="N130">
            <v>278954.90600000002</v>
          </cell>
          <cell r="P130">
            <v>18605.009999999998</v>
          </cell>
          <cell r="Q130">
            <v>6.6695403449903823E-2</v>
          </cell>
          <cell r="R130">
            <v>260349.89600000001</v>
          </cell>
          <cell r="S130">
            <v>142650.38160000002</v>
          </cell>
          <cell r="T130">
            <v>136304.52439999999</v>
          </cell>
          <cell r="U130">
            <v>17260.904879999998</v>
          </cell>
          <cell r="V130">
            <v>6.187704359642987E-2</v>
          </cell>
          <cell r="W130">
            <v>261694.00112000003</v>
          </cell>
          <cell r="Y130">
            <v>197572.44237599999</v>
          </cell>
          <cell r="Z130">
            <v>44801.2</v>
          </cell>
          <cell r="AA130">
            <v>46705.599999999999</v>
          </cell>
          <cell r="AB130">
            <v>23708.693085119998</v>
          </cell>
          <cell r="AC130">
            <v>18790.150754440001</v>
          </cell>
          <cell r="AD130">
            <v>16464.370198000001</v>
          </cell>
          <cell r="AE130">
            <v>8200</v>
          </cell>
          <cell r="AF130">
            <v>337452.30565911997</v>
          </cell>
          <cell r="AG130">
            <v>0</v>
          </cell>
          <cell r="AH130">
            <v>337452.30565911997</v>
          </cell>
          <cell r="AJ130">
            <v>164753.87589099997</v>
          </cell>
          <cell r="AK130">
            <v>172698.42976812</v>
          </cell>
          <cell r="AL130">
            <v>25174.607442029999</v>
          </cell>
          <cell r="AM130">
            <v>7.4601971952327747E-2</v>
          </cell>
        </row>
        <row r="131">
          <cell r="B131" t="str">
            <v xml:space="preserve">Oyeyemi S </v>
          </cell>
          <cell r="C131" t="str">
            <v>Truck Driver</v>
          </cell>
          <cell r="D131">
            <v>11025</v>
          </cell>
          <cell r="E131" t="str">
            <v>PT (Sagamu)</v>
          </cell>
          <cell r="F131">
            <v>3</v>
          </cell>
          <cell r="G131">
            <v>167633.16</v>
          </cell>
          <cell r="H131">
            <v>36501</v>
          </cell>
          <cell r="I131">
            <v>38088</v>
          </cell>
          <cell r="J131">
            <v>15744.440400000001</v>
          </cell>
          <cell r="K131">
            <v>16763.316000000003</v>
          </cell>
          <cell r="L131">
            <v>13969.43</v>
          </cell>
          <cell r="M131">
            <v>6000</v>
          </cell>
          <cell r="N131">
            <v>278954.90600000002</v>
          </cell>
          <cell r="P131">
            <v>20476.580000000002</v>
          </cell>
          <cell r="Q131">
            <v>7.3404624043428721E-2</v>
          </cell>
          <cell r="R131">
            <v>258478.326</v>
          </cell>
          <cell r="S131">
            <v>142650.38160000002</v>
          </cell>
          <cell r="T131">
            <v>136304.52439999999</v>
          </cell>
          <cell r="U131">
            <v>17260.904879999998</v>
          </cell>
          <cell r="V131">
            <v>6.187704359642987E-2</v>
          </cell>
          <cell r="W131">
            <v>261694.00112000003</v>
          </cell>
          <cell r="Y131">
            <v>197572.44237599999</v>
          </cell>
          <cell r="Z131">
            <v>44801.2</v>
          </cell>
          <cell r="AA131">
            <v>46705.599999999999</v>
          </cell>
          <cell r="AB131">
            <v>23708.693085119998</v>
          </cell>
          <cell r="AC131">
            <v>18790.150754440001</v>
          </cell>
          <cell r="AD131">
            <v>16464.370198000001</v>
          </cell>
          <cell r="AE131">
            <v>8200</v>
          </cell>
          <cell r="AF131">
            <v>337452.30565911997</v>
          </cell>
          <cell r="AG131">
            <v>0</v>
          </cell>
          <cell r="AH131">
            <v>337452.30565911997</v>
          </cell>
          <cell r="AJ131">
            <v>164753.87589099997</v>
          </cell>
          <cell r="AK131">
            <v>172698.42976812</v>
          </cell>
          <cell r="AL131">
            <v>25174.607442029999</v>
          </cell>
          <cell r="AM131">
            <v>7.4601971952327747E-2</v>
          </cell>
        </row>
        <row r="132">
          <cell r="B132" t="str">
            <v xml:space="preserve">Raphael Ogunleye </v>
          </cell>
          <cell r="C132" t="str">
            <v>Not Applicable</v>
          </cell>
          <cell r="D132">
            <v>11030</v>
          </cell>
          <cell r="E132" t="str">
            <v>PT (Sagamu)</v>
          </cell>
          <cell r="F132">
            <v>3</v>
          </cell>
          <cell r="G132">
            <v>125690.4</v>
          </cell>
          <cell r="H132">
            <v>36501</v>
          </cell>
          <cell r="I132">
            <v>38088</v>
          </cell>
          <cell r="J132">
            <v>13018.161</v>
          </cell>
          <cell r="K132">
            <v>12569.04</v>
          </cell>
          <cell r="L132">
            <v>10474.199999999999</v>
          </cell>
          <cell r="M132">
            <v>6000</v>
          </cell>
          <cell r="N132">
            <v>229322.64</v>
          </cell>
          <cell r="P132">
            <v>21021.62</v>
          </cell>
          <cell r="Q132">
            <v>9.1668314999338918E-2</v>
          </cell>
          <cell r="R132">
            <v>208301.02000000002</v>
          </cell>
          <cell r="S132">
            <v>126502.41900000001</v>
          </cell>
          <cell r="T132">
            <v>102820.22100000001</v>
          </cell>
          <cell r="U132">
            <v>10923.033149999999</v>
          </cell>
          <cell r="V132">
            <v>4.7631725982223122E-2</v>
          </cell>
          <cell r="W132">
            <v>218399.60685000001</v>
          </cell>
          <cell r="Y132">
            <v>151958.56330428572</v>
          </cell>
          <cell r="Z132">
            <v>44801.2</v>
          </cell>
          <cell r="AA132">
            <v>46705.599999999999</v>
          </cell>
          <cell r="AB132">
            <v>18235.027596514286</v>
          </cell>
          <cell r="AC132">
            <v>15825.248614778571</v>
          </cell>
          <cell r="AD132">
            <v>12663.213608690477</v>
          </cell>
          <cell r="AE132">
            <v>8200</v>
          </cell>
          <cell r="AF132">
            <v>282563.60450949048</v>
          </cell>
          <cell r="AG132">
            <v>4278.2408080000314</v>
          </cell>
          <cell r="AH132">
            <v>282563.60450949048</v>
          </cell>
          <cell r="AJ132">
            <v>147648.67123910715</v>
          </cell>
          <cell r="AK132">
            <v>134914.93327038334</v>
          </cell>
          <cell r="AL132">
            <v>16982.986654076667</v>
          </cell>
          <cell r="AM132">
            <v>6.0103234751545144E-2</v>
          </cell>
        </row>
        <row r="133">
          <cell r="B133" t="str">
            <v xml:space="preserve">Abegunde Waidi </v>
          </cell>
          <cell r="C133" t="str">
            <v>Plant Operator</v>
          </cell>
          <cell r="D133">
            <v>11549</v>
          </cell>
          <cell r="E133" t="str">
            <v>Sagamu</v>
          </cell>
          <cell r="F133">
            <v>4</v>
          </cell>
          <cell r="G133">
            <v>232503.84</v>
          </cell>
          <cell r="H133">
            <v>36501</v>
          </cell>
          <cell r="I133">
            <v>38088</v>
          </cell>
          <cell r="J133">
            <v>19961.034599999999</v>
          </cell>
          <cell r="K133">
            <v>23250.384000000002</v>
          </cell>
          <cell r="L133">
            <v>19375.32</v>
          </cell>
          <cell r="M133">
            <v>6000</v>
          </cell>
          <cell r="N133">
            <v>355718.54399999999</v>
          </cell>
          <cell r="P133">
            <v>15520.99</v>
          </cell>
          <cell r="Q133">
            <v>4.3632782889159692E-2</v>
          </cell>
          <cell r="R133">
            <v>340197.554</v>
          </cell>
          <cell r="S133">
            <v>167625.59340000001</v>
          </cell>
          <cell r="T133">
            <v>188092.95059999998</v>
          </cell>
          <cell r="U133">
            <v>29023.237649999995</v>
          </cell>
          <cell r="V133">
            <v>8.1590454418367334E-2</v>
          </cell>
          <cell r="W133">
            <v>326695.30634999997</v>
          </cell>
          <cell r="Y133">
            <v>274029.02582399995</v>
          </cell>
          <cell r="Z133">
            <v>44801.2</v>
          </cell>
          <cell r="AA133">
            <v>46705.599999999999</v>
          </cell>
          <cell r="AB133">
            <v>32883.483098879995</v>
          </cell>
          <cell r="AC133">
            <v>23759.828678559996</v>
          </cell>
          <cell r="AD133">
            <v>22835.752151999997</v>
          </cell>
          <cell r="AE133">
            <v>8200</v>
          </cell>
          <cell r="AF133">
            <v>429455.06107487989</v>
          </cell>
          <cell r="AG133">
            <v>0</v>
          </cell>
          <cell r="AH133">
            <v>429455.06107487989</v>
          </cell>
          <cell r="AJ133">
            <v>193425.09468399998</v>
          </cell>
          <cell r="AK133">
            <v>236029.96639087991</v>
          </cell>
          <cell r="AL133">
            <v>41007.491597719978</v>
          </cell>
          <cell r="AM133">
            <v>9.5487270530897062E-2</v>
          </cell>
        </row>
        <row r="134">
          <cell r="B134" t="str">
            <v xml:space="preserve">Adeboye Oseni </v>
          </cell>
          <cell r="C134" t="str">
            <v>Plant Operator</v>
          </cell>
          <cell r="D134">
            <v>11761</v>
          </cell>
          <cell r="E134" t="str">
            <v>Sagamu</v>
          </cell>
          <cell r="F134">
            <v>4</v>
          </cell>
          <cell r="G134">
            <v>203478.48</v>
          </cell>
          <cell r="H134">
            <v>36501</v>
          </cell>
          <cell r="I134">
            <v>38088</v>
          </cell>
          <cell r="J134">
            <v>18074.386200000001</v>
          </cell>
          <cell r="K134">
            <v>20347.848000000002</v>
          </cell>
          <cell r="L134">
            <v>16956.54</v>
          </cell>
          <cell r="M134">
            <v>6000</v>
          </cell>
          <cell r="N134">
            <v>321371.86799999996</v>
          </cell>
          <cell r="P134">
            <v>19027.88</v>
          </cell>
          <cell r="Q134">
            <v>5.9208293863481552E-2</v>
          </cell>
          <cell r="R134">
            <v>302343.98799999995</v>
          </cell>
          <cell r="S134">
            <v>156450.82980000001</v>
          </cell>
          <cell r="T134">
            <v>164921.03819999995</v>
          </cell>
          <cell r="U134">
            <v>23230.259549999988</v>
          </cell>
          <cell r="V134">
            <v>7.2284670386892708E-2</v>
          </cell>
          <cell r="W134">
            <v>298141.60844999994</v>
          </cell>
          <cell r="Y134">
            <v>239819.73652799998</v>
          </cell>
          <cell r="Z134">
            <v>44801.2</v>
          </cell>
          <cell r="AA134">
            <v>46705.599999999999</v>
          </cell>
          <cell r="AB134">
            <v>28778.368383359997</v>
          </cell>
          <cell r="AC134">
            <v>21536.22487432</v>
          </cell>
          <cell r="AD134">
            <v>19984.978043999999</v>
          </cell>
          <cell r="AE134">
            <v>8200</v>
          </cell>
          <cell r="AF134">
            <v>388289.88295535994</v>
          </cell>
          <cell r="AG134">
            <v>0</v>
          </cell>
          <cell r="AH134">
            <v>388289.88295535994</v>
          </cell>
          <cell r="AJ134">
            <v>180596.61119799997</v>
          </cell>
          <cell r="AK134">
            <v>207693.27175735997</v>
          </cell>
          <cell r="AL134">
            <v>33923.317939339991</v>
          </cell>
          <cell r="AM134">
            <v>8.736595885821731E-2</v>
          </cell>
        </row>
        <row r="135">
          <cell r="B135" t="str">
            <v xml:space="preserve">Adejuwon Samuel </v>
          </cell>
          <cell r="C135" t="str">
            <v>Storeman</v>
          </cell>
          <cell r="D135">
            <v>11627</v>
          </cell>
          <cell r="E135" t="str">
            <v>Sagamu</v>
          </cell>
          <cell r="F135">
            <v>4</v>
          </cell>
          <cell r="G135">
            <v>267007.56</v>
          </cell>
          <cell r="H135">
            <v>36501</v>
          </cell>
          <cell r="I135">
            <v>38088</v>
          </cell>
          <cell r="J135">
            <v>22203.776399999999</v>
          </cell>
          <cell r="K135">
            <v>26700.756000000001</v>
          </cell>
          <cell r="L135">
            <v>22250.63</v>
          </cell>
          <cell r="M135">
            <v>6000</v>
          </cell>
          <cell r="N135">
            <v>396547.946</v>
          </cell>
          <cell r="P135">
            <v>30827</v>
          </cell>
          <cell r="Q135">
            <v>7.7738392824760721E-2</v>
          </cell>
          <cell r="R135">
            <v>365720.946</v>
          </cell>
          <cell r="S135">
            <v>180909.52559999999</v>
          </cell>
          <cell r="T135">
            <v>215638.4204</v>
          </cell>
          <cell r="U135">
            <v>35909.605100000001</v>
          </cell>
          <cell r="V135">
            <v>9.0555519104870114E-2</v>
          </cell>
          <cell r="W135">
            <v>360638.34090000001</v>
          </cell>
          <cell r="Y135">
            <v>314695.11021599994</v>
          </cell>
          <cell r="Z135">
            <v>44801.2</v>
          </cell>
          <cell r="AA135">
            <v>46705.599999999999</v>
          </cell>
          <cell r="AB135">
            <v>37763.413225919991</v>
          </cell>
          <cell r="AC135">
            <v>26403.124164039997</v>
          </cell>
          <cell r="AD135">
            <v>26224.592517999994</v>
          </cell>
          <cell r="AE135">
            <v>8200</v>
          </cell>
          <cell r="AF135">
            <v>478389.91595991992</v>
          </cell>
          <cell r="AG135">
            <v>0</v>
          </cell>
          <cell r="AH135">
            <v>478389.91595991992</v>
          </cell>
          <cell r="AJ135">
            <v>208674.87633099995</v>
          </cell>
          <cell r="AK135">
            <v>269715.03962891997</v>
          </cell>
          <cell r="AL135">
            <v>49428.759907229993</v>
          </cell>
          <cell r="AM135">
            <v>0.10332316434398085</v>
          </cell>
        </row>
        <row r="136">
          <cell r="B136" t="str">
            <v>Ademola Risikat   Abike</v>
          </cell>
          <cell r="C136" t="str">
            <v>Clerk</v>
          </cell>
          <cell r="D136">
            <v>11745</v>
          </cell>
          <cell r="E136" t="str">
            <v>Sagamu</v>
          </cell>
          <cell r="F136">
            <v>4</v>
          </cell>
          <cell r="G136">
            <v>211327.2</v>
          </cell>
          <cell r="H136">
            <v>36501</v>
          </cell>
          <cell r="I136">
            <v>38088</v>
          </cell>
          <cell r="J136">
            <v>18584.553</v>
          </cell>
          <cell r="K136">
            <v>21132.720000000001</v>
          </cell>
          <cell r="L136">
            <v>17610.600000000002</v>
          </cell>
          <cell r="M136">
            <v>6000</v>
          </cell>
          <cell r="N136">
            <v>330659.52</v>
          </cell>
          <cell r="P136">
            <v>25188.18</v>
          </cell>
          <cell r="Q136">
            <v>7.617557782700464E-2</v>
          </cell>
          <cell r="R136">
            <v>305471.34000000003</v>
          </cell>
          <cell r="S136">
            <v>159472.587</v>
          </cell>
          <cell r="T136">
            <v>171186.93300000002</v>
          </cell>
          <cell r="U136">
            <v>24796.733250000005</v>
          </cell>
          <cell r="V136">
            <v>7.4991741504977699E-2</v>
          </cell>
          <cell r="W136">
            <v>305862.78675000003</v>
          </cell>
          <cell r="Y136">
            <v>249070.23792000001</v>
          </cell>
          <cell r="Z136">
            <v>44801.2</v>
          </cell>
          <cell r="AA136">
            <v>46705.599999999999</v>
          </cell>
          <cell r="AB136">
            <v>29888.4285504</v>
          </cell>
          <cell r="AC136">
            <v>22137.507464799997</v>
          </cell>
          <cell r="AD136">
            <v>20755.853160000002</v>
          </cell>
          <cell r="AE136">
            <v>8200</v>
          </cell>
          <cell r="AF136">
            <v>399421.31963039999</v>
          </cell>
          <cell r="AG136">
            <v>0</v>
          </cell>
          <cell r="AH136">
            <v>399421.31963039999</v>
          </cell>
          <cell r="AJ136">
            <v>184065.54922000002</v>
          </cell>
          <cell r="AK136">
            <v>215355.77041039997</v>
          </cell>
          <cell r="AL136">
            <v>35838.942602599993</v>
          </cell>
          <cell r="AM136">
            <v>8.9727164878838098E-2</v>
          </cell>
        </row>
        <row r="137">
          <cell r="B137" t="str">
            <v xml:space="preserve">Adeniran Gbenga  </v>
          </cell>
          <cell r="C137" t="str">
            <v>Not Applicable</v>
          </cell>
          <cell r="D137">
            <v>11699</v>
          </cell>
          <cell r="E137" t="str">
            <v>Sagamu</v>
          </cell>
          <cell r="F137">
            <v>4</v>
          </cell>
          <cell r="G137">
            <v>218265.36</v>
          </cell>
          <cell r="H137">
            <v>36501</v>
          </cell>
          <cell r="I137">
            <v>38088</v>
          </cell>
          <cell r="J137">
            <v>19035.5334</v>
          </cell>
          <cell r="K137">
            <v>21826.536</v>
          </cell>
          <cell r="L137">
            <v>18188.78</v>
          </cell>
          <cell r="M137">
            <v>6000</v>
          </cell>
          <cell r="N137">
            <v>338869.67599999998</v>
          </cell>
          <cell r="P137">
            <v>28231.89</v>
          </cell>
          <cell r="Q137">
            <v>8.3311939661429024E-2</v>
          </cell>
          <cell r="R137">
            <v>310637.78599999996</v>
          </cell>
          <cell r="S137">
            <v>162143.77859999999</v>
          </cell>
          <cell r="T137">
            <v>176725.89739999999</v>
          </cell>
          <cell r="U137">
            <v>26181.474349999997</v>
          </cell>
          <cell r="V137">
            <v>7.726118978553867E-2</v>
          </cell>
          <cell r="W137">
            <v>312688.20165</v>
          </cell>
          <cell r="Y137">
            <v>257247.553296</v>
          </cell>
          <cell r="Z137">
            <v>44801.2</v>
          </cell>
          <cell r="AA137">
            <v>46705.599999999999</v>
          </cell>
          <cell r="AB137">
            <v>30869.706395519999</v>
          </cell>
          <cell r="AC137">
            <v>22669.032964239999</v>
          </cell>
          <cell r="AD137">
            <v>21437.296107999999</v>
          </cell>
          <cell r="AE137">
            <v>8200</v>
          </cell>
          <cell r="AF137">
            <v>409261.35579951998</v>
          </cell>
          <cell r="AG137">
            <v>0</v>
          </cell>
          <cell r="AH137">
            <v>409261.35579951998</v>
          </cell>
          <cell r="AJ137">
            <v>187132.04248599999</v>
          </cell>
          <cell r="AK137">
            <v>222129.31331351999</v>
          </cell>
          <cell r="AL137">
            <v>37532.328328379997</v>
          </cell>
          <cell r="AM137">
            <v>9.1707481775448921E-2</v>
          </cell>
        </row>
        <row r="138">
          <cell r="B138" t="str">
            <v>Adeoye Oluwafemi  Johnson</v>
          </cell>
          <cell r="C138" t="str">
            <v>Plant Operator</v>
          </cell>
          <cell r="D138">
            <v>11751</v>
          </cell>
          <cell r="E138" t="str">
            <v>Sagamu</v>
          </cell>
          <cell r="F138">
            <v>4</v>
          </cell>
          <cell r="G138">
            <v>219824.88</v>
          </cell>
          <cell r="H138">
            <v>36501</v>
          </cell>
          <cell r="I138">
            <v>38088</v>
          </cell>
          <cell r="J138">
            <v>19136.9022</v>
          </cell>
          <cell r="K138">
            <v>21982.488000000001</v>
          </cell>
          <cell r="L138">
            <v>18318.740000000002</v>
          </cell>
          <cell r="M138">
            <v>6000</v>
          </cell>
          <cell r="N138">
            <v>340715.10800000001</v>
          </cell>
          <cell r="P138">
            <v>28193.360000000001</v>
          </cell>
          <cell r="Q138">
            <v>8.2747607423384342E-2</v>
          </cell>
          <cell r="R138">
            <v>312521.74800000002</v>
          </cell>
          <cell r="S138">
            <v>162744.19380000001</v>
          </cell>
          <cell r="T138">
            <v>177970.9142</v>
          </cell>
          <cell r="U138">
            <v>26492.72855</v>
          </cell>
          <cell r="V138">
            <v>7.7756248337540704E-2</v>
          </cell>
          <cell r="W138">
            <v>314222.37945000001</v>
          </cell>
          <cell r="Y138">
            <v>259085.60356799999</v>
          </cell>
          <cell r="Z138">
            <v>44801.2</v>
          </cell>
          <cell r="AA138">
            <v>46705.599999999999</v>
          </cell>
          <cell r="AB138">
            <v>31090.272428159999</v>
          </cell>
          <cell r="AC138">
            <v>22788.506231919997</v>
          </cell>
          <cell r="AD138">
            <v>21590.466963999999</v>
          </cell>
          <cell r="AE138">
            <v>8200</v>
          </cell>
          <cell r="AF138">
            <v>411473.14296015998</v>
          </cell>
          <cell r="AG138">
            <v>0</v>
          </cell>
          <cell r="AH138">
            <v>411473.14296015998</v>
          </cell>
          <cell r="AJ138">
            <v>187821.311338</v>
          </cell>
          <cell r="AK138">
            <v>223651.83162215998</v>
          </cell>
          <cell r="AL138">
            <v>37912.957905539995</v>
          </cell>
          <cell r="AM138">
            <v>9.2139568655179124E-2</v>
          </cell>
        </row>
        <row r="139">
          <cell r="B139" t="str">
            <v>Ahamba Patrick Onwukwe</v>
          </cell>
          <cell r="C139" t="str">
            <v>Greaser</v>
          </cell>
          <cell r="D139">
            <v>11755</v>
          </cell>
          <cell r="E139" t="str">
            <v>Sagamu</v>
          </cell>
          <cell r="F139">
            <v>4</v>
          </cell>
          <cell r="G139">
            <v>195609.96</v>
          </cell>
          <cell r="H139">
            <v>36501</v>
          </cell>
          <cell r="I139">
            <v>38088</v>
          </cell>
          <cell r="J139">
            <v>17562.932399999998</v>
          </cell>
          <cell r="K139">
            <v>19560.995999999999</v>
          </cell>
          <cell r="L139">
            <v>16300.83</v>
          </cell>
          <cell r="M139">
            <v>6000</v>
          </cell>
          <cell r="N139">
            <v>312060.78599999996</v>
          </cell>
          <cell r="P139">
            <v>32724.66</v>
          </cell>
          <cell r="Q139">
            <v>0.10486629999066914</v>
          </cell>
          <cell r="R139">
            <v>279336.12599999999</v>
          </cell>
          <cell r="S139">
            <v>153421.44959999999</v>
          </cell>
          <cell r="T139">
            <v>158639.33639999997</v>
          </cell>
          <cell r="U139">
            <v>21727.867279999995</v>
          </cell>
          <cell r="V139">
            <v>6.962703503541133E-2</v>
          </cell>
          <cell r="W139">
            <v>290332.91871999996</v>
          </cell>
          <cell r="Y139">
            <v>230545.89885599999</v>
          </cell>
          <cell r="Z139">
            <v>44801.2</v>
          </cell>
          <cell r="AA139">
            <v>46705.599999999999</v>
          </cell>
          <cell r="AB139">
            <v>27665.507862719998</v>
          </cell>
          <cell r="AC139">
            <v>20933.425425639998</v>
          </cell>
          <cell r="AD139">
            <v>19212.158238</v>
          </cell>
          <cell r="AE139">
            <v>8200</v>
          </cell>
          <cell r="AF139">
            <v>377130.36495671998</v>
          </cell>
          <cell r="AG139">
            <v>0</v>
          </cell>
          <cell r="AH139">
            <v>377130.36495671998</v>
          </cell>
          <cell r="AJ139">
            <v>177118.92207099998</v>
          </cell>
          <cell r="AK139">
            <v>200011.44288572</v>
          </cell>
          <cell r="AL139">
            <v>32002.860721429999</v>
          </cell>
          <cell r="AM139">
            <v>8.4858880894151001E-2</v>
          </cell>
        </row>
        <row r="140">
          <cell r="B140" t="str">
            <v xml:space="preserve">Akinyemi  Zaccheous </v>
          </cell>
          <cell r="C140" t="str">
            <v>Not Applicable</v>
          </cell>
          <cell r="D140">
            <v>11701</v>
          </cell>
          <cell r="E140" t="str">
            <v>Sagamu</v>
          </cell>
          <cell r="F140">
            <v>4</v>
          </cell>
          <cell r="G140">
            <v>211427.04</v>
          </cell>
          <cell r="H140">
            <v>36501</v>
          </cell>
          <cell r="I140">
            <v>38088</v>
          </cell>
          <cell r="J140">
            <v>18591.042600000004</v>
          </cell>
          <cell r="K140">
            <v>21142.704000000002</v>
          </cell>
          <cell r="L140">
            <v>17618.920000000002</v>
          </cell>
          <cell r="M140">
            <v>6000</v>
          </cell>
          <cell r="N140">
            <v>330777.66400000005</v>
          </cell>
          <cell r="P140">
            <v>26224.31</v>
          </cell>
          <cell r="Q140">
            <v>7.9280776346494775E-2</v>
          </cell>
          <cell r="R140">
            <v>304553.35400000005</v>
          </cell>
          <cell r="S140">
            <v>159511.02540000001</v>
          </cell>
          <cell r="T140">
            <v>171266.63860000003</v>
          </cell>
          <cell r="U140">
            <v>24816.659650000009</v>
          </cell>
          <cell r="V140">
            <v>7.5025197741284022E-2</v>
          </cell>
          <cell r="W140">
            <v>305961.00435000006</v>
          </cell>
          <cell r="Y140">
            <v>249187.90934400004</v>
          </cell>
          <cell r="Z140">
            <v>44801.2</v>
          </cell>
          <cell r="AA140">
            <v>46705.599999999999</v>
          </cell>
          <cell r="AB140">
            <v>29902.549121280004</v>
          </cell>
          <cell r="AC140">
            <v>22145.156107360002</v>
          </cell>
          <cell r="AD140">
            <v>20765.659112000005</v>
          </cell>
          <cell r="AE140">
            <v>8200</v>
          </cell>
          <cell r="AF140">
            <v>399562.91757728008</v>
          </cell>
          <cell r="AG140">
            <v>0</v>
          </cell>
          <cell r="AH140">
            <v>399562.91757728008</v>
          </cell>
          <cell r="AJ140">
            <v>184109.67600400001</v>
          </cell>
          <cell r="AK140">
            <v>215453.24157328007</v>
          </cell>
          <cell r="AL140">
            <v>35863.310393320018</v>
          </cell>
          <cell r="AM140">
            <v>8.9756353294180857E-2</v>
          </cell>
        </row>
        <row r="141">
          <cell r="B141" t="str">
            <v>Akwakpan Sunday Samuel</v>
          </cell>
          <cell r="C141" t="str">
            <v>Greaser</v>
          </cell>
          <cell r="D141">
            <v>11645</v>
          </cell>
          <cell r="E141" t="str">
            <v>Sagamu</v>
          </cell>
          <cell r="F141">
            <v>4</v>
          </cell>
          <cell r="G141">
            <v>221656.32000000001</v>
          </cell>
          <cell r="H141">
            <v>36501</v>
          </cell>
          <cell r="I141">
            <v>38088</v>
          </cell>
          <cell r="J141">
            <v>19255.945800000001</v>
          </cell>
          <cell r="K141">
            <v>22165.632000000001</v>
          </cell>
          <cell r="L141">
            <v>18471.36</v>
          </cell>
          <cell r="M141">
            <v>6000</v>
          </cell>
          <cell r="N141">
            <v>342882.31199999998</v>
          </cell>
          <cell r="P141">
            <v>33224.660000000003</v>
          </cell>
          <cell r="Q141">
            <v>9.6898145040505923E-2</v>
          </cell>
          <cell r="R141">
            <v>309657.652</v>
          </cell>
          <cell r="S141">
            <v>163449.29820000002</v>
          </cell>
          <cell r="T141">
            <v>179433.01379999996</v>
          </cell>
          <cell r="U141">
            <v>26858.253449999989</v>
          </cell>
          <cell r="V141">
            <v>7.8330822296835162E-2</v>
          </cell>
          <cell r="W141">
            <v>316024.05854999996</v>
          </cell>
          <cell r="Y141">
            <v>261244.138752</v>
          </cell>
          <cell r="Z141">
            <v>44801.2</v>
          </cell>
          <cell r="AA141">
            <v>46705.599999999999</v>
          </cell>
          <cell r="AB141">
            <v>31349.296650239998</v>
          </cell>
          <cell r="AC141">
            <v>22928.811018879998</v>
          </cell>
          <cell r="AD141">
            <v>21770.344895999999</v>
          </cell>
          <cell r="AE141">
            <v>8200</v>
          </cell>
          <cell r="AF141">
            <v>414070.58029824001</v>
          </cell>
          <cell r="AG141">
            <v>0</v>
          </cell>
          <cell r="AH141">
            <v>414070.58029824001</v>
          </cell>
          <cell r="AJ141">
            <v>188630.762032</v>
          </cell>
          <cell r="AK141">
            <v>225439.81826624001</v>
          </cell>
          <cell r="AL141">
            <v>38359.954566560002</v>
          </cell>
          <cell r="AM141">
            <v>9.2641101280198937E-2</v>
          </cell>
        </row>
        <row r="142">
          <cell r="B142" t="str">
            <v xml:space="preserve">Alabi Samuel  </v>
          </cell>
          <cell r="C142" t="str">
            <v>Plant Attendant</v>
          </cell>
          <cell r="D142">
            <v>11595</v>
          </cell>
          <cell r="E142" t="str">
            <v>Sagamu</v>
          </cell>
          <cell r="F142">
            <v>4</v>
          </cell>
          <cell r="G142">
            <v>202699.08</v>
          </cell>
          <cell r="H142">
            <v>36501</v>
          </cell>
          <cell r="I142">
            <v>38088</v>
          </cell>
          <cell r="J142">
            <v>18023.725199999997</v>
          </cell>
          <cell r="K142">
            <v>20269.907999999999</v>
          </cell>
          <cell r="L142">
            <v>16891.59</v>
          </cell>
          <cell r="M142">
            <v>6000</v>
          </cell>
          <cell r="N142">
            <v>320449.57799999998</v>
          </cell>
          <cell r="P142">
            <v>30865.15</v>
          </cell>
          <cell r="Q142">
            <v>9.6318273198038054E-2</v>
          </cell>
          <cell r="R142">
            <v>289584.42799999996</v>
          </cell>
          <cell r="S142">
            <v>156150.76079999999</v>
          </cell>
          <cell r="T142">
            <v>164298.81719999999</v>
          </cell>
          <cell r="U142">
            <v>23074.704299999998</v>
          </cell>
          <cell r="V142">
            <v>7.2007285651660299E-2</v>
          </cell>
          <cell r="W142">
            <v>297374.8737</v>
          </cell>
          <cell r="Y142">
            <v>238901.13568799998</v>
          </cell>
          <cell r="Z142">
            <v>44801.2</v>
          </cell>
          <cell r="AA142">
            <v>46705.599999999999</v>
          </cell>
          <cell r="AB142">
            <v>28668.136282559997</v>
          </cell>
          <cell r="AC142">
            <v>21476.515819719996</v>
          </cell>
          <cell r="AD142">
            <v>19908.427973999998</v>
          </cell>
          <cell r="AE142">
            <v>8200</v>
          </cell>
          <cell r="AF142">
            <v>387184.49994455994</v>
          </cell>
          <cell r="AG142">
            <v>0</v>
          </cell>
          <cell r="AH142">
            <v>387184.49994455994</v>
          </cell>
          <cell r="AJ142">
            <v>180252.13588299998</v>
          </cell>
          <cell r="AK142">
            <v>206932.36406155996</v>
          </cell>
          <cell r="AL142">
            <v>33733.091015389989</v>
          </cell>
          <cell r="AM142">
            <v>8.7124073975637331E-2</v>
          </cell>
        </row>
        <row r="143">
          <cell r="B143" t="str">
            <v xml:space="preserve">Apina Amaiyo </v>
          </cell>
          <cell r="C143" t="str">
            <v>Plant Operator</v>
          </cell>
          <cell r="D143">
            <v>11731</v>
          </cell>
          <cell r="E143" t="str">
            <v>Sagamu</v>
          </cell>
          <cell r="F143">
            <v>4</v>
          </cell>
          <cell r="G143">
            <v>215133.48</v>
          </cell>
          <cell r="H143">
            <v>36501</v>
          </cell>
          <cell r="I143">
            <v>38088</v>
          </cell>
          <cell r="J143">
            <v>18831.961199999998</v>
          </cell>
          <cell r="K143">
            <v>21513.348000000002</v>
          </cell>
          <cell r="L143">
            <v>17927.79</v>
          </cell>
          <cell r="M143">
            <v>6000</v>
          </cell>
          <cell r="N143">
            <v>335163.61799999996</v>
          </cell>
          <cell r="P143">
            <v>28679.55</v>
          </cell>
          <cell r="Q143">
            <v>8.5568804189242287E-2</v>
          </cell>
          <cell r="R143">
            <v>306484.06799999997</v>
          </cell>
          <cell r="S143">
            <v>160938.0048</v>
          </cell>
          <cell r="T143">
            <v>174225.61319999996</v>
          </cell>
          <cell r="U143">
            <v>25556.403299999991</v>
          </cell>
          <cell r="V143">
            <v>7.6250529375774895E-2</v>
          </cell>
          <cell r="W143">
            <v>309607.21469999995</v>
          </cell>
          <cell r="Y143">
            <v>253556.31952799996</v>
          </cell>
          <cell r="Z143">
            <v>44801.2</v>
          </cell>
          <cell r="AA143">
            <v>46705.599999999999</v>
          </cell>
          <cell r="AB143">
            <v>30426.758343359994</v>
          </cell>
          <cell r="AC143">
            <v>22429.102769319998</v>
          </cell>
          <cell r="AD143">
            <v>21129.693293999997</v>
          </cell>
          <cell r="AE143">
            <v>8200</v>
          </cell>
          <cell r="AF143">
            <v>404819.57116535993</v>
          </cell>
          <cell r="AG143">
            <v>0</v>
          </cell>
          <cell r="AH143">
            <v>404819.57116535993</v>
          </cell>
          <cell r="AJ143">
            <v>185747.82982300001</v>
          </cell>
          <cell r="AK143">
            <v>219071.74134235992</v>
          </cell>
          <cell r="AL143">
            <v>36767.93533558998</v>
          </cell>
          <cell r="AM143">
            <v>9.0825488574442184E-2</v>
          </cell>
        </row>
        <row r="144">
          <cell r="B144" t="str">
            <v>Ayeyeye Peter Ola</v>
          </cell>
          <cell r="C144" t="str">
            <v>Storekeeper</v>
          </cell>
          <cell r="D144">
            <v>11768</v>
          </cell>
          <cell r="E144" t="str">
            <v>Sagamu</v>
          </cell>
          <cell r="F144">
            <v>4</v>
          </cell>
          <cell r="G144">
            <v>209790.96</v>
          </cell>
          <cell r="H144">
            <v>36501</v>
          </cell>
          <cell r="I144">
            <v>38088</v>
          </cell>
          <cell r="J144">
            <v>18484.697399999997</v>
          </cell>
          <cell r="K144">
            <v>20979.096000000001</v>
          </cell>
          <cell r="L144">
            <v>17482.579999999998</v>
          </cell>
          <cell r="M144">
            <v>6000</v>
          </cell>
          <cell r="N144">
            <v>328841.636</v>
          </cell>
          <cell r="P144">
            <v>35897.040000000001</v>
          </cell>
          <cell r="Q144">
            <v>0.10916208919481231</v>
          </cell>
          <cell r="R144">
            <v>292944.59600000002</v>
          </cell>
          <cell r="S144">
            <v>158881.13459999999</v>
          </cell>
          <cell r="T144">
            <v>169960.50140000001</v>
          </cell>
          <cell r="U144">
            <v>24490.125350000002</v>
          </cell>
          <cell r="V144">
            <v>7.4473918959580901E-2</v>
          </cell>
          <cell r="W144">
            <v>304351.51065000001</v>
          </cell>
          <cell r="Y144">
            <v>247259.62545599995</v>
          </cell>
          <cell r="Z144">
            <v>44801.2</v>
          </cell>
          <cell r="AA144">
            <v>46705.599999999999</v>
          </cell>
          <cell r="AB144">
            <v>29671.155054719991</v>
          </cell>
          <cell r="AC144">
            <v>22019.817654639995</v>
          </cell>
          <cell r="AD144">
            <v>20604.968787999995</v>
          </cell>
          <cell r="AE144">
            <v>8200</v>
          </cell>
          <cell r="AF144">
            <v>397242.54929871991</v>
          </cell>
          <cell r="AG144">
            <v>0</v>
          </cell>
          <cell r="AH144">
            <v>397242.54929871991</v>
          </cell>
          <cell r="AJ144">
            <v>183386.56954599998</v>
          </cell>
          <cell r="AK144">
            <v>213855.97975271993</v>
          </cell>
          <cell r="AL144">
            <v>35463.994938179982</v>
          </cell>
          <cell r="AM144">
            <v>8.9275418760621325E-2</v>
          </cell>
        </row>
        <row r="145">
          <cell r="B145" t="str">
            <v>Babalola Funmilayo  Tekobo</v>
          </cell>
          <cell r="C145" t="str">
            <v>Storekeeper</v>
          </cell>
          <cell r="D145">
            <v>11767</v>
          </cell>
          <cell r="E145" t="str">
            <v>Sagamu</v>
          </cell>
          <cell r="F145">
            <v>4</v>
          </cell>
          <cell r="G145">
            <v>208766.76</v>
          </cell>
          <cell r="H145">
            <v>36501</v>
          </cell>
          <cell r="I145">
            <v>38088</v>
          </cell>
          <cell r="J145">
            <v>18418.124400000001</v>
          </cell>
          <cell r="K145">
            <v>20876.676000000003</v>
          </cell>
          <cell r="L145">
            <v>17397.23</v>
          </cell>
          <cell r="M145">
            <v>6000</v>
          </cell>
          <cell r="N145">
            <v>327629.66599999997</v>
          </cell>
          <cell r="P145">
            <v>10857.11</v>
          </cell>
          <cell r="Q145">
            <v>3.3138360553711277E-2</v>
          </cell>
          <cell r="R145">
            <v>316772.55599999998</v>
          </cell>
          <cell r="S145">
            <v>158486.81760000001</v>
          </cell>
          <cell r="T145">
            <v>169142.84839999996</v>
          </cell>
          <cell r="U145">
            <v>24285.71209999999</v>
          </cell>
          <cell r="V145">
            <v>7.4125497841822388E-2</v>
          </cell>
          <cell r="W145">
            <v>303343.95389999996</v>
          </cell>
          <cell r="Y145">
            <v>246052.50333599997</v>
          </cell>
          <cell r="Z145">
            <v>44801.2</v>
          </cell>
          <cell r="AA145">
            <v>46705.599999999999</v>
          </cell>
          <cell r="AB145">
            <v>29526.300400319993</v>
          </cell>
          <cell r="AC145">
            <v>21941.354716839996</v>
          </cell>
          <cell r="AD145">
            <v>20504.375277999996</v>
          </cell>
          <cell r="AE145">
            <v>8200</v>
          </cell>
          <cell r="AF145">
            <v>395789.97901431995</v>
          </cell>
          <cell r="AG145">
            <v>0</v>
          </cell>
          <cell r="AH145">
            <v>395789.97901431995</v>
          </cell>
          <cell r="AJ145">
            <v>182933.89875099997</v>
          </cell>
          <cell r="AK145">
            <v>212856.08026331998</v>
          </cell>
          <cell r="AL145">
            <v>35214.020065829995</v>
          </cell>
          <cell r="AM145">
            <v>8.8971479655769473E-2</v>
          </cell>
        </row>
        <row r="146">
          <cell r="B146" t="str">
            <v xml:space="preserve">Elulade Ajibade </v>
          </cell>
          <cell r="C146" t="str">
            <v>Fitter</v>
          </cell>
          <cell r="D146">
            <v>11790</v>
          </cell>
          <cell r="E146" t="str">
            <v>Sagamu</v>
          </cell>
          <cell r="F146">
            <v>4</v>
          </cell>
          <cell r="G146">
            <v>193351.56</v>
          </cell>
          <cell r="H146">
            <v>36501</v>
          </cell>
          <cell r="I146">
            <v>38088</v>
          </cell>
          <cell r="J146">
            <v>17416.136399999999</v>
          </cell>
          <cell r="K146">
            <v>19335.155999999999</v>
          </cell>
          <cell r="L146">
            <v>16112.63</v>
          </cell>
          <cell r="M146">
            <v>6000</v>
          </cell>
          <cell r="N146">
            <v>309388.34600000002</v>
          </cell>
          <cell r="P146">
            <v>27772.58</v>
          </cell>
          <cell r="Q146">
            <v>8.9766083173669381E-2</v>
          </cell>
          <cell r="R146">
            <v>281615.766</v>
          </cell>
          <cell r="S146">
            <v>152551.9656</v>
          </cell>
          <cell r="T146">
            <v>156836.38040000002</v>
          </cell>
          <cell r="U146">
            <v>21367.276080000003</v>
          </cell>
          <cell r="V146">
            <v>6.9062963606263308E-2</v>
          </cell>
          <cell r="W146">
            <v>288021.06992000004</v>
          </cell>
          <cell r="Y146">
            <v>227884.14861599999</v>
          </cell>
          <cell r="Z146">
            <v>44801.2</v>
          </cell>
          <cell r="AA146">
            <v>46705.599999999999</v>
          </cell>
          <cell r="AB146">
            <v>27346.097833919997</v>
          </cell>
          <cell r="AC146">
            <v>20760.411660039998</v>
          </cell>
          <cell r="AD146">
            <v>18990.345718</v>
          </cell>
          <cell r="AE146">
            <v>8200</v>
          </cell>
          <cell r="AF146">
            <v>373927.39216791996</v>
          </cell>
          <cell r="AG146">
            <v>0</v>
          </cell>
          <cell r="AH146">
            <v>373927.39216791996</v>
          </cell>
          <cell r="AJ146">
            <v>176120.76573099999</v>
          </cell>
          <cell r="AK146">
            <v>197806.62643691996</v>
          </cell>
          <cell r="AL146">
            <v>31451.656609229991</v>
          </cell>
          <cell r="AM146">
            <v>8.4111667847821009E-2</v>
          </cell>
        </row>
        <row r="147">
          <cell r="B147" t="str">
            <v>Falodun Ajibola Ayoola</v>
          </cell>
          <cell r="C147" t="str">
            <v>Greaser</v>
          </cell>
          <cell r="D147">
            <v>11733</v>
          </cell>
          <cell r="E147" t="str">
            <v>Sagamu</v>
          </cell>
          <cell r="F147">
            <v>4</v>
          </cell>
          <cell r="G147">
            <v>183387.24</v>
          </cell>
          <cell r="H147">
            <v>36501</v>
          </cell>
          <cell r="I147">
            <v>38088</v>
          </cell>
          <cell r="J147">
            <v>16768.455600000001</v>
          </cell>
          <cell r="K147">
            <v>18338.723999999998</v>
          </cell>
          <cell r="L147">
            <v>15282.269999999999</v>
          </cell>
          <cell r="M147">
            <v>6000</v>
          </cell>
          <cell r="N147">
            <v>297597.234</v>
          </cell>
          <cell r="P147">
            <v>30972.42</v>
          </cell>
          <cell r="Q147">
            <v>0.10407495924508492</v>
          </cell>
          <cell r="R147">
            <v>266624.81400000001</v>
          </cell>
          <cell r="S147">
            <v>148715.70240000001</v>
          </cell>
          <cell r="T147">
            <v>148881.53159999999</v>
          </cell>
          <cell r="U147">
            <v>19776.306319999996</v>
          </cell>
          <cell r="V147">
            <v>6.6453259844478252E-2</v>
          </cell>
          <cell r="W147">
            <v>277820.92768000002</v>
          </cell>
          <cell r="Y147">
            <v>216140.20106399999</v>
          </cell>
          <cell r="Z147">
            <v>44801.2</v>
          </cell>
          <cell r="AA147">
            <v>46705.599999999999</v>
          </cell>
          <cell r="AB147">
            <v>25936.82412768</v>
          </cell>
          <cell r="AC147">
            <v>19997.055069159996</v>
          </cell>
          <cell r="AD147">
            <v>18011.683421999998</v>
          </cell>
          <cell r="AE147">
            <v>8200</v>
          </cell>
          <cell r="AF147">
            <v>359795.50861367991</v>
          </cell>
          <cell r="AG147">
            <v>0</v>
          </cell>
          <cell r="AH147">
            <v>359795.50861367991</v>
          </cell>
          <cell r="AJ147">
            <v>171716.78539899999</v>
          </cell>
          <cell r="AK147">
            <v>188078.72321467992</v>
          </cell>
          <cell r="AL147">
            <v>29019.68080366998</v>
          </cell>
          <cell r="AM147">
            <v>8.0656039636195206E-2</v>
          </cell>
        </row>
        <row r="148">
          <cell r="B148" t="str">
            <v>Ige Oluwafemi Nicholas</v>
          </cell>
          <cell r="C148" t="str">
            <v>Laboratory Technician</v>
          </cell>
          <cell r="D148">
            <v>11779</v>
          </cell>
          <cell r="E148" t="str">
            <v>Sagamu</v>
          </cell>
          <cell r="F148">
            <v>4</v>
          </cell>
          <cell r="G148">
            <v>197620.2</v>
          </cell>
          <cell r="H148">
            <v>36501</v>
          </cell>
          <cell r="I148">
            <v>38088</v>
          </cell>
          <cell r="J148">
            <v>17693.598000000002</v>
          </cell>
          <cell r="K148">
            <v>19762.020000000004</v>
          </cell>
          <cell r="L148">
            <v>16468.350000000002</v>
          </cell>
          <cell r="M148">
            <v>6000</v>
          </cell>
          <cell r="N148">
            <v>314439.57</v>
          </cell>
          <cell r="P148">
            <v>21474.02</v>
          </cell>
          <cell r="Q148">
            <v>6.8292995057842115E-2</v>
          </cell>
          <cell r="R148">
            <v>292965.55</v>
          </cell>
          <cell r="S148">
            <v>154195.39200000002</v>
          </cell>
          <cell r="T148">
            <v>160244.17799999999</v>
          </cell>
          <cell r="U148">
            <v>22061.044499999996</v>
          </cell>
          <cell r="V148">
            <v>7.0159886365446927E-2</v>
          </cell>
          <cell r="W148">
            <v>292378.52549999999</v>
          </cell>
          <cell r="Y148">
            <v>232915.16772</v>
          </cell>
          <cell r="Z148">
            <v>44801.2</v>
          </cell>
          <cell r="AA148">
            <v>46705.599999999999</v>
          </cell>
          <cell r="AB148">
            <v>27949.820126399998</v>
          </cell>
          <cell r="AC148">
            <v>21087.427901799998</v>
          </cell>
          <cell r="AD148">
            <v>19409.597310000001</v>
          </cell>
          <cell r="AE148">
            <v>8200</v>
          </cell>
          <cell r="AF148">
            <v>379981.38515639992</v>
          </cell>
          <cell r="AG148">
            <v>0</v>
          </cell>
          <cell r="AH148">
            <v>379981.38515639992</v>
          </cell>
          <cell r="AJ148">
            <v>178007.397895</v>
          </cell>
          <cell r="AK148">
            <v>201973.98726139992</v>
          </cell>
          <cell r="AL148">
            <v>32493.496815349979</v>
          </cell>
          <cell r="AM148">
            <v>8.551339114145208E-2</v>
          </cell>
        </row>
        <row r="149">
          <cell r="B149" t="str">
            <v xml:space="preserve">Jacob Olorunjube </v>
          </cell>
          <cell r="C149" t="str">
            <v>Shift Instru. Technician</v>
          </cell>
          <cell r="D149">
            <v>11823</v>
          </cell>
          <cell r="E149" t="str">
            <v>Sagamu</v>
          </cell>
          <cell r="F149">
            <v>4</v>
          </cell>
          <cell r="G149">
            <v>177110.76</v>
          </cell>
          <cell r="H149">
            <v>36501</v>
          </cell>
          <cell r="I149">
            <v>38088</v>
          </cell>
          <cell r="J149">
            <v>16360.484400000001</v>
          </cell>
          <cell r="K149">
            <v>17711.076000000001</v>
          </cell>
          <cell r="L149">
            <v>14759.230000000001</v>
          </cell>
          <cell r="M149">
            <v>6000</v>
          </cell>
          <cell r="N149">
            <v>290170.06599999999</v>
          </cell>
          <cell r="P149">
            <v>23294.31</v>
          </cell>
          <cell r="Q149">
            <v>8.0278129033475157E-2</v>
          </cell>
          <cell r="R149">
            <v>266875.75599999999</v>
          </cell>
          <cell r="S149">
            <v>146299.25760000001</v>
          </cell>
          <cell r="T149">
            <v>143870.80839999998</v>
          </cell>
          <cell r="U149">
            <v>18774.161679999997</v>
          </cell>
          <cell r="V149">
            <v>6.4700545920543015E-2</v>
          </cell>
          <cell r="W149">
            <v>271395.90431999997</v>
          </cell>
          <cell r="Y149">
            <v>208742.74173600003</v>
          </cell>
          <cell r="Z149">
            <v>44801.2</v>
          </cell>
          <cell r="AA149">
            <v>46705.599999999999</v>
          </cell>
          <cell r="AB149">
            <v>25049.129008320004</v>
          </cell>
          <cell r="AC149">
            <v>19516.220212839999</v>
          </cell>
          <cell r="AD149">
            <v>17395.228478000001</v>
          </cell>
          <cell r="AE149">
            <v>8200</v>
          </cell>
          <cell r="AF149">
            <v>350893.89922231995</v>
          </cell>
          <cell r="AG149">
            <v>0</v>
          </cell>
          <cell r="AH149">
            <v>350893.89922231995</v>
          </cell>
          <cell r="AJ149">
            <v>168942.738151</v>
          </cell>
          <cell r="AK149">
            <v>181951.16107131995</v>
          </cell>
          <cell r="AL149">
            <v>27487.790267829987</v>
          </cell>
          <cell r="AM149">
            <v>7.8336472445803981E-2</v>
          </cell>
        </row>
        <row r="150">
          <cell r="B150" t="str">
            <v xml:space="preserve">Lasisi Hakeem  </v>
          </cell>
          <cell r="C150" t="str">
            <v>Plant Operator</v>
          </cell>
          <cell r="D150">
            <v>11514</v>
          </cell>
          <cell r="E150" t="str">
            <v>Sagamu</v>
          </cell>
          <cell r="F150">
            <v>4</v>
          </cell>
          <cell r="G150">
            <v>226408.92</v>
          </cell>
          <cell r="H150">
            <v>36501</v>
          </cell>
          <cell r="I150">
            <v>38088</v>
          </cell>
          <cell r="J150">
            <v>19564.864800000003</v>
          </cell>
          <cell r="K150">
            <v>22640.892000000003</v>
          </cell>
          <cell r="L150">
            <v>18867.41</v>
          </cell>
          <cell r="M150">
            <v>6000</v>
          </cell>
          <cell r="N150">
            <v>348506.22200000001</v>
          </cell>
          <cell r="P150">
            <v>33982.300000000003</v>
          </cell>
          <cell r="Q150">
            <v>9.7508445631137114E-2</v>
          </cell>
          <cell r="R150">
            <v>314523.92200000002</v>
          </cell>
          <cell r="S150">
            <v>165279.04920000001</v>
          </cell>
          <cell r="T150">
            <v>183227.1728</v>
          </cell>
          <cell r="U150">
            <v>27806.7932</v>
          </cell>
          <cell r="V150">
            <v>7.9788512929333005E-2</v>
          </cell>
          <cell r="W150">
            <v>320699.42879999999</v>
          </cell>
          <cell r="Y150">
            <v>266845.55311199999</v>
          </cell>
          <cell r="Z150">
            <v>44801.2</v>
          </cell>
          <cell r="AA150">
            <v>46705.599999999999</v>
          </cell>
          <cell r="AB150">
            <v>32021.466373439998</v>
          </cell>
          <cell r="AC150">
            <v>23292.902952280001</v>
          </cell>
          <cell r="AD150">
            <v>22237.129426</v>
          </cell>
          <cell r="AE150">
            <v>8200</v>
          </cell>
          <cell r="AF150">
            <v>420810.94891143998</v>
          </cell>
          <cell r="AG150">
            <v>0</v>
          </cell>
          <cell r="AH150">
            <v>420810.94891143998</v>
          </cell>
          <cell r="AJ150">
            <v>190731.29241699999</v>
          </cell>
          <cell r="AK150">
            <v>230079.65649443999</v>
          </cell>
          <cell r="AL150">
            <v>39519.914123609997</v>
          </cell>
          <cell r="AM150">
            <v>9.3913702164453411E-2</v>
          </cell>
        </row>
        <row r="151">
          <cell r="B151" t="str">
            <v xml:space="preserve">Magbagbeola Morenikeji </v>
          </cell>
          <cell r="C151" t="str">
            <v>Greaser</v>
          </cell>
          <cell r="D151">
            <v>11782</v>
          </cell>
          <cell r="E151" t="str">
            <v>Sagamu</v>
          </cell>
          <cell r="F151">
            <v>4</v>
          </cell>
          <cell r="G151">
            <v>180085.2</v>
          </cell>
          <cell r="H151">
            <v>36501</v>
          </cell>
          <cell r="I151">
            <v>38088</v>
          </cell>
          <cell r="J151">
            <v>16553.823</v>
          </cell>
          <cell r="K151">
            <v>18008.52</v>
          </cell>
          <cell r="L151">
            <v>15007.1</v>
          </cell>
          <cell r="M151">
            <v>6000</v>
          </cell>
          <cell r="N151">
            <v>293689.82</v>
          </cell>
          <cell r="P151">
            <v>41613.99</v>
          </cell>
          <cell r="Q151">
            <v>0.14169367532044522</v>
          </cell>
          <cell r="R151">
            <v>252075.83000000002</v>
          </cell>
          <cell r="S151">
            <v>147444.41700000002</v>
          </cell>
          <cell r="T151">
            <v>146245.40299999999</v>
          </cell>
          <cell r="U151">
            <v>19249.080599999998</v>
          </cell>
          <cell r="V151">
            <v>6.5542212528851007E-2</v>
          </cell>
          <cell r="W151">
            <v>274440.73940000002</v>
          </cell>
          <cell r="Y151">
            <v>212248.41672000001</v>
          </cell>
          <cell r="Z151">
            <v>44801.2</v>
          </cell>
          <cell r="AA151">
            <v>46705.599999999999</v>
          </cell>
          <cell r="AB151">
            <v>25469.810006399999</v>
          </cell>
          <cell r="AC151">
            <v>19744.089086799999</v>
          </cell>
          <cell r="AD151">
            <v>17687.368060000001</v>
          </cell>
          <cell r="AE151">
            <v>8200</v>
          </cell>
          <cell r="AF151">
            <v>355112.39478639996</v>
          </cell>
          <cell r="AG151">
            <v>0</v>
          </cell>
          <cell r="AH151">
            <v>355112.39478639996</v>
          </cell>
          <cell r="AJ151">
            <v>170257.36627</v>
          </cell>
          <cell r="AK151">
            <v>184855.02851639997</v>
          </cell>
          <cell r="AL151">
            <v>28213.757129099991</v>
          </cell>
          <cell r="AM151">
            <v>7.9450217855872252E-2</v>
          </cell>
        </row>
        <row r="152">
          <cell r="B152" t="str">
            <v>Muritala Michael Mutalib</v>
          </cell>
          <cell r="C152" t="str">
            <v>Storekeeper</v>
          </cell>
          <cell r="D152">
            <v>11686</v>
          </cell>
          <cell r="E152" t="str">
            <v>Sagamu</v>
          </cell>
          <cell r="F152">
            <v>4</v>
          </cell>
          <cell r="G152">
            <v>185368.56</v>
          </cell>
          <cell r="H152">
            <v>36501</v>
          </cell>
          <cell r="I152">
            <v>38088</v>
          </cell>
          <cell r="J152">
            <v>16897.241399999999</v>
          </cell>
          <cell r="K152">
            <v>18536.856</v>
          </cell>
          <cell r="L152">
            <v>15447.38</v>
          </cell>
          <cell r="M152">
            <v>6000</v>
          </cell>
          <cell r="N152">
            <v>299941.79599999997</v>
          </cell>
          <cell r="P152">
            <v>30499.51</v>
          </cell>
          <cell r="Q152">
            <v>0.10168476153286754</v>
          </cell>
          <cell r="R152">
            <v>269442.28599999996</v>
          </cell>
          <cell r="S152">
            <v>149478.51059999998</v>
          </cell>
          <cell r="T152">
            <v>150463.28539999999</v>
          </cell>
          <cell r="U152">
            <v>20092.657079999997</v>
          </cell>
          <cell r="V152">
            <v>6.6988520266111892E-2</v>
          </cell>
          <cell r="W152">
            <v>279849.13892</v>
          </cell>
          <cell r="Y152">
            <v>218475.38481600001</v>
          </cell>
          <cell r="Z152">
            <v>44801.2</v>
          </cell>
          <cell r="AA152">
            <v>46705.599999999999</v>
          </cell>
          <cell r="AB152">
            <v>26217.046177920001</v>
          </cell>
          <cell r="AC152">
            <v>20148.842013040001</v>
          </cell>
          <cell r="AD152">
            <v>18206.282068</v>
          </cell>
          <cell r="AE152">
            <v>8200</v>
          </cell>
          <cell r="AF152">
            <v>362605.51306192001</v>
          </cell>
          <cell r="AG152">
            <v>0</v>
          </cell>
          <cell r="AH152">
            <v>362605.51306192001</v>
          </cell>
          <cell r="AJ152">
            <v>172592.47930599999</v>
          </cell>
          <cell r="AK152">
            <v>190013.03375592001</v>
          </cell>
          <cell r="AL152">
            <v>29503.258438980003</v>
          </cell>
          <cell r="AM152">
            <v>8.1364616301192044E-2</v>
          </cell>
        </row>
        <row r="153">
          <cell r="B153" t="str">
            <v>Noah Emmanuel Thomas</v>
          </cell>
          <cell r="C153" t="str">
            <v>Plant Operator</v>
          </cell>
          <cell r="D153">
            <v>11726</v>
          </cell>
          <cell r="E153" t="str">
            <v>Sagamu</v>
          </cell>
          <cell r="F153">
            <v>4</v>
          </cell>
          <cell r="G153">
            <v>217242.23999999999</v>
          </cell>
          <cell r="H153">
            <v>36501</v>
          </cell>
          <cell r="I153">
            <v>38088</v>
          </cell>
          <cell r="J153">
            <v>18969.030599999998</v>
          </cell>
          <cell r="K153">
            <v>21724.224000000002</v>
          </cell>
          <cell r="L153">
            <v>18103.52</v>
          </cell>
          <cell r="M153">
            <v>6000</v>
          </cell>
          <cell r="N153">
            <v>337658.984</v>
          </cell>
          <cell r="P153">
            <v>31130.45</v>
          </cell>
          <cell r="Q153">
            <v>9.2194940680150841E-2</v>
          </cell>
          <cell r="R153">
            <v>306528.53399999999</v>
          </cell>
          <cell r="S153">
            <v>161749.8774</v>
          </cell>
          <cell r="T153">
            <v>175909.1066</v>
          </cell>
          <cell r="U153">
            <v>25977.27665</v>
          </cell>
          <cell r="V153">
            <v>7.6933468028204458E-2</v>
          </cell>
          <cell r="W153">
            <v>311681.70734999998</v>
          </cell>
          <cell r="Y153">
            <v>256041.70406399999</v>
          </cell>
          <cell r="Z153">
            <v>44801.2</v>
          </cell>
          <cell r="AA153">
            <v>46705.599999999999</v>
          </cell>
          <cell r="AB153">
            <v>30725.004487679998</v>
          </cell>
          <cell r="AC153">
            <v>22590.652764160001</v>
          </cell>
          <cell r="AD153">
            <v>21336.808671999999</v>
          </cell>
          <cell r="AE153">
            <v>8200</v>
          </cell>
          <cell r="AF153">
            <v>407810.31722367997</v>
          </cell>
          <cell r="AG153">
            <v>0</v>
          </cell>
          <cell r="AH153">
            <v>407810.31722367997</v>
          </cell>
          <cell r="AJ153">
            <v>186679.849024</v>
          </cell>
          <cell r="AK153">
            <v>221130.46819967998</v>
          </cell>
          <cell r="AL153">
            <v>37282.617049919994</v>
          </cell>
          <cell r="AM153">
            <v>9.1421465998543741E-2</v>
          </cell>
        </row>
        <row r="154">
          <cell r="B154" t="str">
            <v>Obafemi Jonathan Akinyemi</v>
          </cell>
          <cell r="C154" t="str">
            <v>Blaster</v>
          </cell>
          <cell r="D154">
            <v>11760</v>
          </cell>
          <cell r="E154" t="str">
            <v>Sagamu</v>
          </cell>
          <cell r="F154">
            <v>4</v>
          </cell>
          <cell r="G154">
            <v>207280.2</v>
          </cell>
          <cell r="H154">
            <v>36501</v>
          </cell>
          <cell r="I154">
            <v>38088</v>
          </cell>
          <cell r="J154">
            <v>18321.498</v>
          </cell>
          <cell r="K154">
            <v>20728.020000000004</v>
          </cell>
          <cell r="L154">
            <v>17273.350000000002</v>
          </cell>
          <cell r="M154">
            <v>6000</v>
          </cell>
          <cell r="N154">
            <v>325870.57</v>
          </cell>
          <cell r="P154">
            <v>19419.16</v>
          </cell>
          <cell r="Q154">
            <v>5.95916348015103E-2</v>
          </cell>
          <cell r="R154">
            <v>306451.41000000003</v>
          </cell>
          <cell r="S154">
            <v>157914.49200000003</v>
          </cell>
          <cell r="T154">
            <v>167956.07799999998</v>
          </cell>
          <cell r="U154">
            <v>23989.019499999995</v>
          </cell>
          <cell r="V154">
            <v>7.3615176418048406E-2</v>
          </cell>
          <cell r="W154">
            <v>301881.55050000001</v>
          </cell>
          <cell r="Y154">
            <v>244300.44372000004</v>
          </cell>
          <cell r="Z154">
            <v>44801.2</v>
          </cell>
          <cell r="AA154">
            <v>46705.599999999999</v>
          </cell>
          <cell r="AB154">
            <v>29316.053246400003</v>
          </cell>
          <cell r="AC154">
            <v>21827.470841800001</v>
          </cell>
          <cell r="AD154">
            <v>20358.370310000002</v>
          </cell>
          <cell r="AE154">
            <v>8200</v>
          </cell>
          <cell r="AF154">
            <v>393681.66727640008</v>
          </cell>
          <cell r="AG154">
            <v>0</v>
          </cell>
          <cell r="AH154">
            <v>393681.66727640008</v>
          </cell>
          <cell r="AJ154">
            <v>182276.87639500003</v>
          </cell>
          <cell r="AK154">
            <v>211404.79088140005</v>
          </cell>
          <cell r="AL154">
            <v>34851.197720350014</v>
          </cell>
          <cell r="AM154">
            <v>8.8526341501905206E-2</v>
          </cell>
        </row>
        <row r="155">
          <cell r="B155" t="str">
            <v>Odede Joshua Keshin</v>
          </cell>
          <cell r="C155" t="str">
            <v>Laboratory Technician</v>
          </cell>
          <cell r="D155">
            <v>11780</v>
          </cell>
          <cell r="E155" t="str">
            <v>Sagamu</v>
          </cell>
          <cell r="F155">
            <v>4</v>
          </cell>
          <cell r="G155">
            <v>208449</v>
          </cell>
          <cell r="H155">
            <v>36501</v>
          </cell>
          <cell r="I155">
            <v>38088</v>
          </cell>
          <cell r="J155">
            <v>18397.47</v>
          </cell>
          <cell r="K155">
            <v>20844.900000000001</v>
          </cell>
          <cell r="L155">
            <v>17370.75</v>
          </cell>
          <cell r="M155">
            <v>6000</v>
          </cell>
          <cell r="N155">
            <v>327253.65000000002</v>
          </cell>
          <cell r="P155">
            <v>32538.959999999999</v>
          </cell>
          <cell r="Q155">
            <v>9.9430395963498036E-2</v>
          </cell>
          <cell r="R155">
            <v>294714.69</v>
          </cell>
          <cell r="S155">
            <v>158364.48000000001</v>
          </cell>
          <cell r="T155">
            <v>168889.17</v>
          </cell>
          <cell r="U155">
            <v>24222.292500000003</v>
          </cell>
          <cell r="V155">
            <v>7.4016874983670933E-2</v>
          </cell>
          <cell r="W155">
            <v>303031.35750000004</v>
          </cell>
          <cell r="Y155">
            <v>245677.99140000003</v>
          </cell>
          <cell r="Z155">
            <v>44801.2</v>
          </cell>
          <cell r="AA155">
            <v>46705.599999999999</v>
          </cell>
          <cell r="AB155">
            <v>29481.358968</v>
          </cell>
          <cell r="AC155">
            <v>21917.011440999999</v>
          </cell>
          <cell r="AD155">
            <v>20473.165950000002</v>
          </cell>
          <cell r="AE155">
            <v>8200</v>
          </cell>
          <cell r="AF155">
            <v>395339.31631799997</v>
          </cell>
          <cell r="AG155">
            <v>0</v>
          </cell>
          <cell r="AH155">
            <v>395339.31631799997</v>
          </cell>
          <cell r="AJ155">
            <v>182793.456775</v>
          </cell>
          <cell r="AK155">
            <v>212545.85954299997</v>
          </cell>
          <cell r="AL155">
            <v>35136.464885749992</v>
          </cell>
          <cell r="AM155">
            <v>8.8876728004171471E-2</v>
          </cell>
        </row>
        <row r="156">
          <cell r="B156" t="str">
            <v xml:space="preserve">Oduneye Oluwafemi </v>
          </cell>
          <cell r="C156" t="str">
            <v>Clerk</v>
          </cell>
          <cell r="D156">
            <v>11764</v>
          </cell>
          <cell r="E156" t="str">
            <v>Sagamu</v>
          </cell>
          <cell r="F156">
            <v>4</v>
          </cell>
          <cell r="G156">
            <v>200418</v>
          </cell>
          <cell r="H156">
            <v>36501</v>
          </cell>
          <cell r="I156">
            <v>38088</v>
          </cell>
          <cell r="J156">
            <v>17875.455000000002</v>
          </cell>
          <cell r="K156">
            <v>20041.800000000003</v>
          </cell>
          <cell r="L156">
            <v>16701.5</v>
          </cell>
          <cell r="M156">
            <v>6000</v>
          </cell>
          <cell r="N156">
            <v>317750.3</v>
          </cell>
          <cell r="P156">
            <v>22496.400000000001</v>
          </cell>
          <cell r="Q156">
            <v>7.0798989017476943E-2</v>
          </cell>
          <cell r="R156">
            <v>295253.89999999997</v>
          </cell>
          <cell r="S156">
            <v>155272.54499999998</v>
          </cell>
          <cell r="T156">
            <v>162477.755</v>
          </cell>
          <cell r="U156">
            <v>22619.438750000001</v>
          </cell>
          <cell r="V156">
            <v>7.1186207377302246E-2</v>
          </cell>
          <cell r="W156">
            <v>295130.86124999996</v>
          </cell>
          <cell r="Y156">
            <v>236212.65479999999</v>
          </cell>
          <cell r="Z156">
            <v>44801.2</v>
          </cell>
          <cell r="AA156">
            <v>46705.599999999999</v>
          </cell>
          <cell r="AB156">
            <v>28345.518575999999</v>
          </cell>
          <cell r="AC156">
            <v>21301.764561999997</v>
          </cell>
          <cell r="AD156">
            <v>19684.387899999998</v>
          </cell>
          <cell r="AE156">
            <v>8200</v>
          </cell>
          <cell r="AF156">
            <v>383949.36127599992</v>
          </cell>
          <cell r="AG156">
            <v>0</v>
          </cell>
          <cell r="AH156">
            <v>383949.36127599992</v>
          </cell>
          <cell r="AJ156">
            <v>179243.95555000001</v>
          </cell>
          <cell r="AK156">
            <v>204705.40572599991</v>
          </cell>
          <cell r="AL156">
            <v>33176.351431499977</v>
          </cell>
          <cell r="AM156">
            <v>8.640814330630267E-2</v>
          </cell>
        </row>
        <row r="157">
          <cell r="B157" t="str">
            <v xml:space="preserve">Ogodo Ssunday </v>
          </cell>
          <cell r="C157" t="str">
            <v>Fitter</v>
          </cell>
          <cell r="D157">
            <v>11400</v>
          </cell>
          <cell r="E157" t="str">
            <v>Sagamu</v>
          </cell>
          <cell r="F157">
            <v>4</v>
          </cell>
          <cell r="G157">
            <v>214037.16</v>
          </cell>
          <cell r="H157">
            <v>36501</v>
          </cell>
          <cell r="I157">
            <v>38088</v>
          </cell>
          <cell r="J157">
            <v>18760.700400000002</v>
          </cell>
          <cell r="K157">
            <v>21403.716</v>
          </cell>
          <cell r="L157">
            <v>17836.43</v>
          </cell>
          <cell r="M157">
            <v>6000</v>
          </cell>
          <cell r="N157">
            <v>333866.30600000004</v>
          </cell>
          <cell r="P157">
            <v>38089.449999999997</v>
          </cell>
          <cell r="Q157">
            <v>0.1140859359434731</v>
          </cell>
          <cell r="R157">
            <v>295776.85600000003</v>
          </cell>
          <cell r="S157">
            <v>160515.9216</v>
          </cell>
          <cell r="T157">
            <v>173350.38440000004</v>
          </cell>
          <cell r="U157">
            <v>25337.59610000001</v>
          </cell>
          <cell r="V157">
            <v>7.5891444103976177E-2</v>
          </cell>
          <cell r="W157">
            <v>308528.70990000002</v>
          </cell>
          <cell r="Y157">
            <v>252264.19677600003</v>
          </cell>
          <cell r="Z157">
            <v>44801.2</v>
          </cell>
          <cell r="AA157">
            <v>46705.599999999999</v>
          </cell>
          <cell r="AB157">
            <v>30271.70361312</v>
          </cell>
          <cell r="AC157">
            <v>22345.114790440002</v>
          </cell>
          <cell r="AD157">
            <v>21022.016398000003</v>
          </cell>
          <cell r="AE157">
            <v>8200</v>
          </cell>
          <cell r="AF157">
            <v>403264.71678712004</v>
          </cell>
          <cell r="AG157">
            <v>0</v>
          </cell>
          <cell r="AH157">
            <v>403264.71678712004</v>
          </cell>
          <cell r="AJ157">
            <v>185263.28379100002</v>
          </cell>
          <cell r="AK157">
            <v>218001.43299612001</v>
          </cell>
          <cell r="AL157">
            <v>36500.358249030003</v>
          </cell>
          <cell r="AM157">
            <v>9.0512154249036941E-2</v>
          </cell>
        </row>
        <row r="158">
          <cell r="B158" t="str">
            <v>Ogunnubi Ogunniyi Olusegun</v>
          </cell>
          <cell r="C158" t="str">
            <v>Plant Operator</v>
          </cell>
          <cell r="D158">
            <v>11936</v>
          </cell>
          <cell r="E158" t="str">
            <v>Sagamu</v>
          </cell>
          <cell r="F158">
            <v>4</v>
          </cell>
          <cell r="G158">
            <v>134688.72</v>
          </cell>
          <cell r="H158">
            <v>36501</v>
          </cell>
          <cell r="I158">
            <v>38088</v>
          </cell>
          <cell r="J158">
            <v>13603.051800000001</v>
          </cell>
          <cell r="K158">
            <v>13468.872000000001</v>
          </cell>
          <cell r="L158">
            <v>11224.06</v>
          </cell>
          <cell r="M158">
            <v>6000</v>
          </cell>
          <cell r="N158">
            <v>239970.652</v>
          </cell>
          <cell r="P158">
            <v>40085.480000000003</v>
          </cell>
          <cell r="Q158">
            <v>0.16704325993996968</v>
          </cell>
          <cell r="R158">
            <v>199885.17199999999</v>
          </cell>
          <cell r="S158">
            <v>129966.77220000001</v>
          </cell>
          <cell r="T158">
            <v>110003.8798</v>
          </cell>
          <cell r="U158">
            <v>12000.775959999999</v>
          </cell>
          <cell r="V158">
            <v>5.0009348476496199E-2</v>
          </cell>
          <cell r="W158">
            <v>227969.87604</v>
          </cell>
          <cell r="Y158">
            <v>176369.94125614289</v>
          </cell>
          <cell r="Z158">
            <v>44801.2</v>
          </cell>
          <cell r="AA158">
            <v>46705.599999999999</v>
          </cell>
          <cell r="AB158">
            <v>21164.392950737147</v>
          </cell>
          <cell r="AC158">
            <v>17411.988181649285</v>
          </cell>
          <cell r="AD158">
            <v>14697.495104678574</v>
          </cell>
          <cell r="AE158">
            <v>8200</v>
          </cell>
          <cell r="AF158">
            <v>311938.62931155856</v>
          </cell>
          <cell r="AG158">
            <v>19740.913767840015</v>
          </cell>
          <cell r="AH158">
            <v>311938.62931155856</v>
          </cell>
          <cell r="AJ158">
            <v>156802.93797105359</v>
          </cell>
          <cell r="AK158">
            <v>155135.69134050497</v>
          </cell>
          <cell r="AL158">
            <v>21027.138268100993</v>
          </cell>
          <cell r="AM158">
            <v>6.7407933138987644E-2</v>
          </cell>
        </row>
        <row r="159">
          <cell r="B159" t="str">
            <v>Okunowo Adeola Sunday</v>
          </cell>
          <cell r="C159" t="str">
            <v>Electrician</v>
          </cell>
          <cell r="D159">
            <v>11815</v>
          </cell>
          <cell r="E159" t="str">
            <v>Sagamu</v>
          </cell>
          <cell r="F159">
            <v>4</v>
          </cell>
          <cell r="G159">
            <v>178759.67999999999</v>
          </cell>
          <cell r="H159">
            <v>36501</v>
          </cell>
          <cell r="I159">
            <v>38088</v>
          </cell>
          <cell r="J159">
            <v>16467.664199999999</v>
          </cell>
          <cell r="K159">
            <v>17875.968000000001</v>
          </cell>
          <cell r="L159">
            <v>14896.64</v>
          </cell>
          <cell r="M159">
            <v>6000</v>
          </cell>
          <cell r="N159">
            <v>292121.288</v>
          </cell>
          <cell r="P159">
            <v>28164.71</v>
          </cell>
          <cell r="Q159">
            <v>9.6414438649195605E-2</v>
          </cell>
          <cell r="R159">
            <v>263956.57799999998</v>
          </cell>
          <cell r="S159">
            <v>146934.09179999999</v>
          </cell>
          <cell r="T159">
            <v>145187.19620000001</v>
          </cell>
          <cell r="U159">
            <v>19037.43924</v>
          </cell>
          <cell r="V159">
            <v>6.5169640221495947E-2</v>
          </cell>
          <cell r="W159">
            <v>273083.84876000002</v>
          </cell>
          <cell r="Y159">
            <v>210686.15884799999</v>
          </cell>
          <cell r="Z159">
            <v>44801.2</v>
          </cell>
          <cell r="AA159">
            <v>46705.599999999999</v>
          </cell>
          <cell r="AB159">
            <v>25282.339061759998</v>
          </cell>
          <cell r="AC159">
            <v>19642.542325120001</v>
          </cell>
          <cell r="AD159">
            <v>17557.179904000001</v>
          </cell>
          <cell r="AE159">
            <v>8200</v>
          </cell>
          <cell r="AF159">
            <v>353232.47781375999</v>
          </cell>
          <cell r="AG159">
            <v>0</v>
          </cell>
          <cell r="AH159">
            <v>353232.47781375999</v>
          </cell>
          <cell r="AJ159">
            <v>169671.51956799999</v>
          </cell>
          <cell r="AK159">
            <v>183560.95824576</v>
          </cell>
          <cell r="AL159">
            <v>27890.239561440001</v>
          </cell>
          <cell r="AM159">
            <v>7.8957177816885188E-2</v>
          </cell>
        </row>
        <row r="160">
          <cell r="B160" t="str">
            <v>Olaiya Olutayo  Ibitayo</v>
          </cell>
          <cell r="C160" t="str">
            <v>Plant Operator</v>
          </cell>
          <cell r="D160">
            <v>11935</v>
          </cell>
          <cell r="E160" t="str">
            <v>Sagamu</v>
          </cell>
          <cell r="F160">
            <v>4</v>
          </cell>
          <cell r="G160">
            <v>134688.72</v>
          </cell>
          <cell r="H160">
            <v>36501</v>
          </cell>
          <cell r="I160">
            <v>38088</v>
          </cell>
          <cell r="J160">
            <v>13603.051800000001</v>
          </cell>
          <cell r="K160">
            <v>13468.872000000001</v>
          </cell>
          <cell r="L160">
            <v>11224.06</v>
          </cell>
          <cell r="M160">
            <v>6000</v>
          </cell>
          <cell r="N160">
            <v>239970.652</v>
          </cell>
          <cell r="P160">
            <v>24498.31</v>
          </cell>
          <cell r="Q160">
            <v>0.10208877542242124</v>
          </cell>
          <cell r="R160">
            <v>215472.342</v>
          </cell>
          <cell r="S160">
            <v>129966.77220000001</v>
          </cell>
          <cell r="T160">
            <v>110003.8798</v>
          </cell>
          <cell r="U160">
            <v>12000.775959999999</v>
          </cell>
          <cell r="V160">
            <v>5.0009348476496199E-2</v>
          </cell>
          <cell r="W160">
            <v>227969.87604</v>
          </cell>
          <cell r="Y160">
            <v>176369.94125614289</v>
          </cell>
          <cell r="Z160">
            <v>44801.2</v>
          </cell>
          <cell r="AA160">
            <v>46705.599999999999</v>
          </cell>
          <cell r="AB160">
            <v>21164.392950737147</v>
          </cell>
          <cell r="AC160">
            <v>17411.988181649285</v>
          </cell>
          <cell r="AD160">
            <v>14697.495104678574</v>
          </cell>
          <cell r="AE160">
            <v>8200</v>
          </cell>
          <cell r="AF160">
            <v>311938.62931155856</v>
          </cell>
          <cell r="AG160">
            <v>19740.913767840015</v>
          </cell>
          <cell r="AH160">
            <v>311938.62931155856</v>
          </cell>
          <cell r="AJ160">
            <v>156802.93797105359</v>
          </cell>
          <cell r="AK160">
            <v>155135.69134050497</v>
          </cell>
          <cell r="AL160">
            <v>21027.138268100993</v>
          </cell>
          <cell r="AM160">
            <v>6.7407933138987644E-2</v>
          </cell>
        </row>
        <row r="161">
          <cell r="B161" t="str">
            <v xml:space="preserve">Olasunkanmi Oladipupo </v>
          </cell>
          <cell r="C161" t="str">
            <v>Welder</v>
          </cell>
          <cell r="D161">
            <v>11754</v>
          </cell>
          <cell r="E161" t="str">
            <v>Sagamu</v>
          </cell>
          <cell r="F161">
            <v>4</v>
          </cell>
          <cell r="G161">
            <v>196340.28</v>
          </cell>
          <cell r="H161">
            <v>36501</v>
          </cell>
          <cell r="I161">
            <v>38088</v>
          </cell>
          <cell r="J161">
            <v>17610.403200000001</v>
          </cell>
          <cell r="K161">
            <v>19634.028000000002</v>
          </cell>
          <cell r="L161">
            <v>16361.69</v>
          </cell>
          <cell r="M161">
            <v>6000</v>
          </cell>
          <cell r="N161">
            <v>312924.99800000002</v>
          </cell>
          <cell r="P161">
            <v>18291.330000000002</v>
          </cell>
          <cell r="Q161">
            <v>5.8452760619654938E-2</v>
          </cell>
          <cell r="R161">
            <v>294633.66800000001</v>
          </cell>
          <cell r="S161">
            <v>153702.62280000001</v>
          </cell>
          <cell r="T161">
            <v>159222.37520000001</v>
          </cell>
          <cell r="U161">
            <v>21844.475040000005</v>
          </cell>
          <cell r="V161">
            <v>6.9807382534520318E-2</v>
          </cell>
          <cell r="W161">
            <v>291080.52296000003</v>
          </cell>
          <cell r="Y161">
            <v>231406.65400799998</v>
          </cell>
          <cell r="Z161">
            <v>44801.2</v>
          </cell>
          <cell r="AA161">
            <v>46705.599999999999</v>
          </cell>
          <cell r="AB161">
            <v>27768.798480959998</v>
          </cell>
          <cell r="AC161">
            <v>20989.37451052</v>
          </cell>
          <cell r="AD161">
            <v>19283.887833999997</v>
          </cell>
          <cell r="AE161">
            <v>8200</v>
          </cell>
          <cell r="AF161">
            <v>378166.14032295998</v>
          </cell>
          <cell r="AG161">
            <v>0</v>
          </cell>
          <cell r="AH161">
            <v>378166.14032295998</v>
          </cell>
          <cell r="AJ161">
            <v>177441.70525300002</v>
          </cell>
          <cell r="AK161">
            <v>200724.43506995996</v>
          </cell>
          <cell r="AL161">
            <v>32181.10876748999</v>
          </cell>
          <cell r="AM161">
            <v>8.5097805795111128E-2</v>
          </cell>
        </row>
        <row r="162">
          <cell r="B162" t="str">
            <v>Omoagbor Omoagbor John</v>
          </cell>
          <cell r="C162" t="str">
            <v>Not Applicable</v>
          </cell>
          <cell r="D162">
            <v>11778</v>
          </cell>
          <cell r="E162" t="str">
            <v>Sagamu</v>
          </cell>
          <cell r="F162">
            <v>4</v>
          </cell>
          <cell r="G162">
            <v>200977.68</v>
          </cell>
          <cell r="H162">
            <v>36501</v>
          </cell>
          <cell r="I162">
            <v>38088</v>
          </cell>
          <cell r="J162">
            <v>17911.834200000001</v>
          </cell>
          <cell r="K162">
            <v>20097.768</v>
          </cell>
          <cell r="L162">
            <v>16748.14</v>
          </cell>
          <cell r="M162">
            <v>6000</v>
          </cell>
          <cell r="N162">
            <v>318412.58799999999</v>
          </cell>
          <cell r="P162">
            <v>29496.34</v>
          </cell>
          <cell r="Q162">
            <v>9.263559642937233E-2</v>
          </cell>
          <cell r="R162">
            <v>288916.24799999996</v>
          </cell>
          <cell r="S162">
            <v>155488.02179999999</v>
          </cell>
          <cell r="T162">
            <v>162924.5662</v>
          </cell>
          <cell r="U162">
            <v>22731.14155</v>
          </cell>
          <cell r="V162">
            <v>7.1388953850028067E-2</v>
          </cell>
          <cell r="W162">
            <v>295681.44644999999</v>
          </cell>
          <cell r="Y162">
            <v>236872.29364799996</v>
          </cell>
          <cell r="Z162">
            <v>44801.2</v>
          </cell>
          <cell r="AA162">
            <v>46705.599999999999</v>
          </cell>
          <cell r="AB162">
            <v>28424.675237759995</v>
          </cell>
          <cell r="AC162">
            <v>21344.641087119995</v>
          </cell>
          <cell r="AD162">
            <v>19739.357803999996</v>
          </cell>
          <cell r="AE162">
            <v>8200</v>
          </cell>
          <cell r="AF162">
            <v>384743.1266897599</v>
          </cell>
          <cell r="AG162">
            <v>0</v>
          </cell>
          <cell r="AH162">
            <v>384743.1266897599</v>
          </cell>
          <cell r="AJ162">
            <v>179491.32011799997</v>
          </cell>
          <cell r="AK162">
            <v>205251.80657175992</v>
          </cell>
          <cell r="AL162">
            <v>33312.951642939981</v>
          </cell>
          <cell r="AM162">
            <v>8.6584916875726531E-2</v>
          </cell>
        </row>
        <row r="163">
          <cell r="B163" t="str">
            <v>Omogbehi Omogbehin Adewole</v>
          </cell>
          <cell r="C163" t="str">
            <v>Not Applicable</v>
          </cell>
          <cell r="D163">
            <v>11668</v>
          </cell>
          <cell r="E163" t="str">
            <v>Sagamu</v>
          </cell>
          <cell r="F163">
            <v>4</v>
          </cell>
          <cell r="G163">
            <v>239971.44</v>
          </cell>
          <cell r="H163">
            <v>36501</v>
          </cell>
          <cell r="I163">
            <v>38088</v>
          </cell>
          <cell r="J163">
            <v>20446.428599999999</v>
          </cell>
          <cell r="K163">
            <v>23997.144</v>
          </cell>
          <cell r="L163">
            <v>19997.62</v>
          </cell>
          <cell r="M163">
            <v>6000</v>
          </cell>
          <cell r="N163">
            <v>364555.20400000003</v>
          </cell>
          <cell r="P163">
            <v>21801.11</v>
          </cell>
          <cell r="Q163">
            <v>5.9801944289348284E-2</v>
          </cell>
          <cell r="R163">
            <v>342754.09400000004</v>
          </cell>
          <cell r="S163">
            <v>170500.6194</v>
          </cell>
          <cell r="T163">
            <v>194054.58460000003</v>
          </cell>
          <cell r="U163">
            <v>30513.646150000008</v>
          </cell>
          <cell r="V163">
            <v>8.3701030228607032E-2</v>
          </cell>
          <cell r="W163">
            <v>334041.55785000004</v>
          </cell>
          <cell r="Y163">
            <v>282830.33918399998</v>
          </cell>
          <cell r="Z163">
            <v>44801.2</v>
          </cell>
          <cell r="AA163">
            <v>46705.599999999999</v>
          </cell>
          <cell r="AB163">
            <v>33939.640702079996</v>
          </cell>
          <cell r="AC163">
            <v>24331.914046959999</v>
          </cell>
          <cell r="AD163">
            <v>23569.194931999999</v>
          </cell>
          <cell r="AE163">
            <v>8200</v>
          </cell>
          <cell r="AF163">
            <v>440045.97481807997</v>
          </cell>
          <cell r="AG163">
            <v>0</v>
          </cell>
          <cell r="AH163">
            <v>440045.97481807997</v>
          </cell>
          <cell r="AJ163">
            <v>196725.58719400002</v>
          </cell>
          <cell r="AK163">
            <v>243320.38762407994</v>
          </cell>
          <cell r="AL163">
            <v>42830.096906019986</v>
          </cell>
          <cell r="AM163">
            <v>9.733095939288261E-2</v>
          </cell>
        </row>
        <row r="164">
          <cell r="B164" t="str">
            <v>Orefeko Emmanuel Adetoye</v>
          </cell>
          <cell r="C164" t="str">
            <v>Fitter</v>
          </cell>
          <cell r="D164">
            <v>11394</v>
          </cell>
          <cell r="E164" t="str">
            <v>Sagamu</v>
          </cell>
          <cell r="F164">
            <v>4</v>
          </cell>
          <cell r="G164">
            <v>203419.92</v>
          </cell>
          <cell r="H164">
            <v>36501</v>
          </cell>
          <cell r="I164">
            <v>38088</v>
          </cell>
          <cell r="J164">
            <v>18070.579800000003</v>
          </cell>
          <cell r="K164">
            <v>20341.992000000002</v>
          </cell>
          <cell r="L164">
            <v>16951.66</v>
          </cell>
          <cell r="M164">
            <v>6000</v>
          </cell>
          <cell r="N164">
            <v>321302.57200000004</v>
          </cell>
          <cell r="P164">
            <v>28874.65</v>
          </cell>
          <cell r="Q164">
            <v>8.9867472333834908E-2</v>
          </cell>
          <cell r="R164">
            <v>292427.92200000002</v>
          </cell>
          <cell r="S164">
            <v>156428.28419999999</v>
          </cell>
          <cell r="T164">
            <v>164874.28780000005</v>
          </cell>
          <cell r="U164">
            <v>23218.571950000012</v>
          </cell>
          <cell r="V164">
            <v>7.2263884492029556E-2</v>
          </cell>
          <cell r="W164">
            <v>298084.00005000003</v>
          </cell>
          <cell r="Y164">
            <v>239750.71771200001</v>
          </cell>
          <cell r="Z164">
            <v>44801.2</v>
          </cell>
          <cell r="AA164">
            <v>46705.599999999999</v>
          </cell>
          <cell r="AB164">
            <v>28770.086125440001</v>
          </cell>
          <cell r="AC164">
            <v>21531.73865128</v>
          </cell>
          <cell r="AD164">
            <v>19979.226476</v>
          </cell>
          <cell r="AE164">
            <v>8200</v>
          </cell>
          <cell r="AF164">
            <v>388206.83031344</v>
          </cell>
          <cell r="AG164">
            <v>0</v>
          </cell>
          <cell r="AH164">
            <v>388206.83031344</v>
          </cell>
          <cell r="AJ164">
            <v>180570.72914200003</v>
          </cell>
          <cell r="AK164">
            <v>207636.10117143998</v>
          </cell>
          <cell r="AL164">
            <v>33909.025292859995</v>
          </cell>
          <cell r="AM164">
            <v>8.7347832766058467E-2</v>
          </cell>
        </row>
        <row r="165">
          <cell r="B165" t="str">
            <v xml:space="preserve">Oshiberu Taiwo </v>
          </cell>
          <cell r="C165" t="str">
            <v>Clerk</v>
          </cell>
          <cell r="D165">
            <v>11766</v>
          </cell>
          <cell r="E165" t="str">
            <v>Sagamu</v>
          </cell>
          <cell r="F165">
            <v>4</v>
          </cell>
          <cell r="G165">
            <v>207857.64</v>
          </cell>
          <cell r="H165">
            <v>36501</v>
          </cell>
          <cell r="I165">
            <v>38088</v>
          </cell>
          <cell r="J165">
            <v>18359.031600000002</v>
          </cell>
          <cell r="K165">
            <v>20785.764000000003</v>
          </cell>
          <cell r="L165">
            <v>17321.47</v>
          </cell>
          <cell r="M165">
            <v>6000</v>
          </cell>
          <cell r="N165">
            <v>326553.87400000007</v>
          </cell>
          <cell r="P165">
            <v>35691.379999999997</v>
          </cell>
          <cell r="Q165">
            <v>0.10929706502272268</v>
          </cell>
          <cell r="R165">
            <v>290862.49400000006</v>
          </cell>
          <cell r="S165">
            <v>158136.8064</v>
          </cell>
          <cell r="T165">
            <v>168417.06760000007</v>
          </cell>
          <cell r="U165">
            <v>24104.266900000017</v>
          </cell>
          <cell r="V165">
            <v>7.3814058932279006E-2</v>
          </cell>
          <cell r="W165">
            <v>302449.60710000002</v>
          </cell>
          <cell r="Y165">
            <v>244981.01450400005</v>
          </cell>
          <cell r="Z165">
            <v>44801.2</v>
          </cell>
          <cell r="AA165">
            <v>46705.599999999999</v>
          </cell>
          <cell r="AB165">
            <v>29397.721740480007</v>
          </cell>
          <cell r="AC165">
            <v>21871.70794276</v>
          </cell>
          <cell r="AD165">
            <v>20415.084542000004</v>
          </cell>
          <cell r="AE165">
            <v>8200</v>
          </cell>
          <cell r="AF165">
            <v>394500.62078648002</v>
          </cell>
          <cell r="AG165">
            <v>0</v>
          </cell>
          <cell r="AH165">
            <v>394500.62078648002</v>
          </cell>
          <cell r="AJ165">
            <v>182532.09043899999</v>
          </cell>
          <cell r="AK165">
            <v>211968.53034748003</v>
          </cell>
          <cell r="AL165">
            <v>34992.132586870008</v>
          </cell>
          <cell r="AM165">
            <v>8.8699816281934796E-2</v>
          </cell>
        </row>
        <row r="166">
          <cell r="B166" t="str">
            <v>Oyebajo Adesina Nosiru</v>
          </cell>
          <cell r="C166" t="str">
            <v>Plant Operator</v>
          </cell>
          <cell r="D166">
            <v>11696</v>
          </cell>
          <cell r="E166" t="str">
            <v>Sagamu</v>
          </cell>
          <cell r="F166">
            <v>4</v>
          </cell>
          <cell r="G166">
            <v>199978.68</v>
          </cell>
          <cell r="H166">
            <v>36501</v>
          </cell>
          <cell r="I166">
            <v>38088</v>
          </cell>
          <cell r="J166">
            <v>17846.8992</v>
          </cell>
          <cell r="K166">
            <v>19997.868000000002</v>
          </cell>
          <cell r="L166">
            <v>16664.89</v>
          </cell>
          <cell r="M166">
            <v>6000</v>
          </cell>
          <cell r="N166">
            <v>317230.43800000002</v>
          </cell>
          <cell r="P166">
            <v>25858.3</v>
          </cell>
          <cell r="Q166">
            <v>8.1512669979039012E-2</v>
          </cell>
          <cell r="R166">
            <v>291372.13800000004</v>
          </cell>
          <cell r="S166">
            <v>155103.4068</v>
          </cell>
          <cell r="T166">
            <v>162127.03120000003</v>
          </cell>
          <cell r="U166">
            <v>22531.757800000007</v>
          </cell>
          <cell r="V166">
            <v>7.1026468777879395E-2</v>
          </cell>
          <cell r="W166">
            <v>294698.6802</v>
          </cell>
          <cell r="Y166">
            <v>235694.872248</v>
          </cell>
          <cell r="Z166">
            <v>44801.2</v>
          </cell>
          <cell r="AA166">
            <v>46705.599999999999</v>
          </cell>
          <cell r="AB166">
            <v>28283.384669759998</v>
          </cell>
          <cell r="AC166">
            <v>21268.108696120002</v>
          </cell>
          <cell r="AD166">
            <v>19641.239354000001</v>
          </cell>
          <cell r="AE166">
            <v>8200</v>
          </cell>
          <cell r="AF166">
            <v>383326.29627176002</v>
          </cell>
          <cell r="AG166">
            <v>0</v>
          </cell>
          <cell r="AH166">
            <v>383326.29627176002</v>
          </cell>
          <cell r="AJ166">
            <v>179049.78709300002</v>
          </cell>
          <cell r="AK166">
            <v>204276.50917876</v>
          </cell>
          <cell r="AL166">
            <v>33069.127294689999</v>
          </cell>
          <cell r="AM166">
            <v>8.6268872280146333E-2</v>
          </cell>
        </row>
        <row r="167">
          <cell r="B167" t="str">
            <v xml:space="preserve">Oyinloye Alex  </v>
          </cell>
          <cell r="C167" t="str">
            <v>Shift Instru. Technician</v>
          </cell>
          <cell r="D167">
            <v>11822</v>
          </cell>
          <cell r="E167" t="str">
            <v>Sagamu</v>
          </cell>
          <cell r="F167">
            <v>4</v>
          </cell>
          <cell r="G167">
            <v>175455.6</v>
          </cell>
          <cell r="H167">
            <v>36501</v>
          </cell>
          <cell r="I167">
            <v>38088</v>
          </cell>
          <cell r="J167">
            <v>16252.899000000001</v>
          </cell>
          <cell r="K167">
            <v>17545.560000000001</v>
          </cell>
          <cell r="L167">
            <v>14621.300000000001</v>
          </cell>
          <cell r="M167">
            <v>6000</v>
          </cell>
          <cell r="N167">
            <v>288211.46000000002</v>
          </cell>
          <cell r="P167">
            <v>30305.69</v>
          </cell>
          <cell r="Q167">
            <v>0.10515088470111493</v>
          </cell>
          <cell r="R167">
            <v>257905.77000000002</v>
          </cell>
          <cell r="S167">
            <v>145662.02100000001</v>
          </cell>
          <cell r="T167">
            <v>142549.43900000001</v>
          </cell>
          <cell r="U167">
            <v>18509.887800000004</v>
          </cell>
          <cell r="V167">
            <v>6.422328869226783E-2</v>
          </cell>
          <cell r="W167">
            <v>269701.5722</v>
          </cell>
          <cell r="Y167">
            <v>206791.97016000003</v>
          </cell>
          <cell r="Z167">
            <v>44801.2</v>
          </cell>
          <cell r="AA167">
            <v>46705.599999999999</v>
          </cell>
          <cell r="AB167">
            <v>24815.036419200002</v>
          </cell>
          <cell r="AC167">
            <v>19389.420060400003</v>
          </cell>
          <cell r="AD167">
            <v>17232.664180000003</v>
          </cell>
          <cell r="AE167">
            <v>8200</v>
          </cell>
          <cell r="AF167">
            <v>348546.47075920005</v>
          </cell>
          <cell r="AG167">
            <v>0</v>
          </cell>
          <cell r="AH167">
            <v>348546.47075920005</v>
          </cell>
          <cell r="AJ167">
            <v>168211.19881000003</v>
          </cell>
          <cell r="AK167">
            <v>180335.27194920002</v>
          </cell>
          <cell r="AL167">
            <v>27083.817987300004</v>
          </cell>
          <cell r="AM167">
            <v>7.7705041535225797E-2</v>
          </cell>
        </row>
        <row r="168">
          <cell r="B168" t="str">
            <v>Popoola Edward  Olakunle</v>
          </cell>
          <cell r="C168" t="str">
            <v>Clerk</v>
          </cell>
          <cell r="D168">
            <v>11776</v>
          </cell>
          <cell r="E168" t="str">
            <v>Sagamu</v>
          </cell>
          <cell r="F168">
            <v>4</v>
          </cell>
          <cell r="G168">
            <v>208185.84</v>
          </cell>
          <cell r="H168">
            <v>36501</v>
          </cell>
          <cell r="I168">
            <v>38088</v>
          </cell>
          <cell r="J168">
            <v>18380.364599999997</v>
          </cell>
          <cell r="K168">
            <v>20818.584000000003</v>
          </cell>
          <cell r="L168">
            <v>17348.82</v>
          </cell>
          <cell r="M168">
            <v>6000</v>
          </cell>
          <cell r="N168">
            <v>326942.24400000001</v>
          </cell>
          <cell r="P168">
            <v>33474.32</v>
          </cell>
          <cell r="Q168">
            <v>0.10238603488633301</v>
          </cell>
          <cell r="R168">
            <v>293467.924</v>
          </cell>
          <cell r="S168">
            <v>158263.16340000002</v>
          </cell>
          <cell r="T168">
            <v>168679.08059999999</v>
          </cell>
          <cell r="U168">
            <v>24169.770149999997</v>
          </cell>
          <cell r="V168">
            <v>7.3926727406936121E-2</v>
          </cell>
          <cell r="W168">
            <v>302772.47385000001</v>
          </cell>
          <cell r="Y168">
            <v>245367.83102399996</v>
          </cell>
          <cell r="Z168">
            <v>44801.2</v>
          </cell>
          <cell r="AA168">
            <v>46705.599999999999</v>
          </cell>
          <cell r="AB168">
            <v>29444.139722879994</v>
          </cell>
          <cell r="AC168">
            <v>21896.851016559998</v>
          </cell>
          <cell r="AD168">
            <v>20447.319251999998</v>
          </cell>
          <cell r="AE168">
            <v>8200</v>
          </cell>
          <cell r="AF168">
            <v>394966.08999887994</v>
          </cell>
          <cell r="AG168">
            <v>0</v>
          </cell>
          <cell r="AH168">
            <v>394966.08999887994</v>
          </cell>
          <cell r="AJ168">
            <v>182677.146634</v>
          </cell>
          <cell r="AK168">
            <v>212288.94336487993</v>
          </cell>
          <cell r="AL168">
            <v>35072.235841219983</v>
          </cell>
          <cell r="AM168">
            <v>8.8798093632087363E-2</v>
          </cell>
        </row>
        <row r="169">
          <cell r="B169" t="str">
            <v xml:space="preserve">Popoola Nosiru  </v>
          </cell>
          <cell r="C169" t="str">
            <v>Craftsman</v>
          </cell>
          <cell r="D169">
            <v>11518</v>
          </cell>
          <cell r="E169" t="str">
            <v>Sagamu</v>
          </cell>
          <cell r="F169">
            <v>4</v>
          </cell>
          <cell r="G169">
            <v>210462.84</v>
          </cell>
          <cell r="H169">
            <v>36501</v>
          </cell>
          <cell r="I169">
            <v>38088</v>
          </cell>
          <cell r="J169">
            <v>18528.369599999998</v>
          </cell>
          <cell r="K169">
            <v>21046.284</v>
          </cell>
          <cell r="L169">
            <v>17538.57</v>
          </cell>
          <cell r="M169">
            <v>6000</v>
          </cell>
          <cell r="N169">
            <v>329636.69399999996</v>
          </cell>
          <cell r="P169">
            <v>26781.37</v>
          </cell>
          <cell r="Q169">
            <v>8.1245111625831326E-2</v>
          </cell>
          <cell r="R169">
            <v>302855.32399999996</v>
          </cell>
          <cell r="S169">
            <v>159139.80839999998</v>
          </cell>
          <cell r="T169">
            <v>170496.88559999998</v>
          </cell>
          <cell r="U169">
            <v>24624.221399999995</v>
          </cell>
          <cell r="V169">
            <v>7.4701093198077023E-2</v>
          </cell>
          <cell r="W169">
            <v>305012.47259999998</v>
          </cell>
          <cell r="Y169">
            <v>248051.50322399996</v>
          </cell>
          <cell r="Z169">
            <v>44801.2</v>
          </cell>
          <cell r="AA169">
            <v>46705.599999999999</v>
          </cell>
          <cell r="AB169">
            <v>29766.180386879994</v>
          </cell>
          <cell r="AC169">
            <v>22071.289709559995</v>
          </cell>
          <cell r="AD169">
            <v>20670.958601999995</v>
          </cell>
          <cell r="AE169">
            <v>8200</v>
          </cell>
          <cell r="AF169">
            <v>398195.44221287989</v>
          </cell>
          <cell r="AG169">
            <v>0</v>
          </cell>
          <cell r="AH169">
            <v>398195.44221287989</v>
          </cell>
          <cell r="AJ169">
            <v>183683.52370899997</v>
          </cell>
          <cell r="AK169">
            <v>214511.91850387992</v>
          </cell>
          <cell r="AL169">
            <v>35627.97962596998</v>
          </cell>
          <cell r="AM169">
            <v>8.9473599767932177E-2</v>
          </cell>
        </row>
        <row r="170">
          <cell r="B170" t="str">
            <v>Sule Hassan Abudulah</v>
          </cell>
          <cell r="C170" t="str">
            <v>Plant Attendant</v>
          </cell>
          <cell r="D170">
            <v>11520</v>
          </cell>
          <cell r="E170" t="str">
            <v>Sagamu</v>
          </cell>
          <cell r="F170">
            <v>4</v>
          </cell>
          <cell r="G170">
            <v>233435.04</v>
          </cell>
          <cell r="H170">
            <v>36501</v>
          </cell>
          <cell r="I170">
            <v>38088</v>
          </cell>
          <cell r="J170">
            <v>20021.562600000005</v>
          </cell>
          <cell r="K170">
            <v>23343.504000000001</v>
          </cell>
          <cell r="L170">
            <v>19452.920000000002</v>
          </cell>
          <cell r="M170">
            <v>6000</v>
          </cell>
          <cell r="N170">
            <v>356820.46400000004</v>
          </cell>
          <cell r="P170">
            <v>46142.16</v>
          </cell>
          <cell r="Q170">
            <v>0.1293147805558596</v>
          </cell>
          <cell r="R170">
            <v>310678.304</v>
          </cell>
          <cell r="S170">
            <v>167984.1054</v>
          </cell>
          <cell r="T170">
            <v>188836.35860000004</v>
          </cell>
          <cell r="U170">
            <v>29209.089650000009</v>
          </cell>
          <cell r="V170">
            <v>8.1859345516685403E-2</v>
          </cell>
          <cell r="W170">
            <v>327611.37435000006</v>
          </cell>
          <cell r="Y170">
            <v>275126.53814400005</v>
          </cell>
          <cell r="Z170">
            <v>44801.2</v>
          </cell>
          <cell r="AA170">
            <v>46705.599999999999</v>
          </cell>
          <cell r="AB170">
            <v>33015.184577280008</v>
          </cell>
          <cell r="AC170">
            <v>23831.166979360005</v>
          </cell>
          <cell r="AD170">
            <v>22927.211512000005</v>
          </cell>
          <cell r="AE170">
            <v>8200</v>
          </cell>
          <cell r="AF170">
            <v>430775.73423328006</v>
          </cell>
          <cell r="AG170">
            <v>0</v>
          </cell>
          <cell r="AH170">
            <v>430775.73423328006</v>
          </cell>
          <cell r="AJ170">
            <v>193836.66180400003</v>
          </cell>
          <cell r="AK170">
            <v>236939.07242928003</v>
          </cell>
          <cell r="AL170">
            <v>41234.768107320007</v>
          </cell>
          <cell r="AM170">
            <v>9.5722123672337456E-2</v>
          </cell>
        </row>
        <row r="171">
          <cell r="B171" t="str">
            <v xml:space="preserve">Ugorji Magnus </v>
          </cell>
          <cell r="C171" t="str">
            <v>Welder</v>
          </cell>
          <cell r="D171">
            <v>11681</v>
          </cell>
          <cell r="E171" t="str">
            <v>Sagamu</v>
          </cell>
          <cell r="F171">
            <v>4</v>
          </cell>
          <cell r="G171">
            <v>194488.08</v>
          </cell>
          <cell r="H171">
            <v>36501</v>
          </cell>
          <cell r="I171">
            <v>38088</v>
          </cell>
          <cell r="J171">
            <v>17490.010199999997</v>
          </cell>
          <cell r="K171">
            <v>19448.808000000001</v>
          </cell>
          <cell r="L171">
            <v>16207.339999999998</v>
          </cell>
          <cell r="M171">
            <v>6000</v>
          </cell>
          <cell r="N171">
            <v>310733.228</v>
          </cell>
          <cell r="P171">
            <v>21894.16</v>
          </cell>
          <cell r="Q171">
            <v>7.0459667737883508E-2</v>
          </cell>
          <cell r="R171">
            <v>288839.06800000003</v>
          </cell>
          <cell r="S171">
            <v>152989.5258</v>
          </cell>
          <cell r="T171">
            <v>157743.7022</v>
          </cell>
          <cell r="U171">
            <v>21548.740440000001</v>
          </cell>
          <cell r="V171">
            <v>6.9348040371144351E-2</v>
          </cell>
          <cell r="W171">
            <v>289184.48755999998</v>
          </cell>
          <cell r="Y171">
            <v>229223.65108799998</v>
          </cell>
          <cell r="Z171">
            <v>44801.2</v>
          </cell>
          <cell r="AA171">
            <v>46705.599999999999</v>
          </cell>
          <cell r="AB171">
            <v>27506.838130559998</v>
          </cell>
          <cell r="AC171">
            <v>20847.479320719998</v>
          </cell>
          <cell r="AD171">
            <v>19101.970923999997</v>
          </cell>
          <cell r="AE171">
            <v>8200</v>
          </cell>
          <cell r="AF171">
            <v>375539.26014256</v>
          </cell>
          <cell r="AG171">
            <v>0</v>
          </cell>
          <cell r="AH171">
            <v>375539.26014256</v>
          </cell>
          <cell r="AJ171">
            <v>176623.07915800001</v>
          </cell>
          <cell r="AK171">
            <v>198916.18098455999</v>
          </cell>
          <cell r="AL171">
            <v>31729.045246139998</v>
          </cell>
          <cell r="AM171">
            <v>8.4489289439658596E-2</v>
          </cell>
        </row>
        <row r="172">
          <cell r="B172" t="str">
            <v>Yisa Sakiru Abiodun</v>
          </cell>
          <cell r="C172" t="str">
            <v>Craftsman</v>
          </cell>
          <cell r="D172">
            <v>11397</v>
          </cell>
          <cell r="E172" t="str">
            <v>Sagamu</v>
          </cell>
          <cell r="F172">
            <v>4</v>
          </cell>
          <cell r="G172">
            <v>201556.2</v>
          </cell>
          <cell r="H172">
            <v>36501</v>
          </cell>
          <cell r="I172">
            <v>38088</v>
          </cell>
          <cell r="J172">
            <v>17949.438000000002</v>
          </cell>
          <cell r="K172">
            <v>20155.620000000003</v>
          </cell>
          <cell r="L172">
            <v>16796.350000000002</v>
          </cell>
          <cell r="M172">
            <v>6000</v>
          </cell>
          <cell r="N172">
            <v>319097.17</v>
          </cell>
          <cell r="P172">
            <v>30189.279999999999</v>
          </cell>
          <cell r="Q172">
            <v>9.4608422882597173E-2</v>
          </cell>
          <cell r="R172">
            <v>288907.89</v>
          </cell>
          <cell r="S172">
            <v>155710.75200000001</v>
          </cell>
          <cell r="T172">
            <v>163386.41799999998</v>
          </cell>
          <cell r="U172">
            <v>22846.604499999994</v>
          </cell>
          <cell r="V172">
            <v>7.1597640618373384E-2</v>
          </cell>
          <cell r="W172">
            <v>296250.56549999997</v>
          </cell>
          <cell r="Y172">
            <v>237554.13732000004</v>
          </cell>
          <cell r="Z172">
            <v>44801.2</v>
          </cell>
          <cell r="AA172">
            <v>46705.599999999999</v>
          </cell>
          <cell r="AB172">
            <v>28506.496478400004</v>
          </cell>
          <cell r="AC172">
            <v>21388.960925800002</v>
          </cell>
          <cell r="AD172">
            <v>19796.178110000004</v>
          </cell>
          <cell r="AE172">
            <v>8200</v>
          </cell>
          <cell r="AF172">
            <v>385563.61190840002</v>
          </cell>
          <cell r="AG172">
            <v>0</v>
          </cell>
          <cell r="AH172">
            <v>385563.61190840002</v>
          </cell>
          <cell r="AJ172">
            <v>179747.01149499998</v>
          </cell>
          <cell r="AK172">
            <v>205816.60041340004</v>
          </cell>
          <cell r="AL172">
            <v>33454.15010335001</v>
          </cell>
          <cell r="AM172">
            <v>8.6766875996840312E-2</v>
          </cell>
        </row>
        <row r="173">
          <cell r="B173" t="str">
            <v xml:space="preserve">Zubairu Ismaila </v>
          </cell>
          <cell r="C173" t="str">
            <v>Plant Operator</v>
          </cell>
          <cell r="D173">
            <v>11783</v>
          </cell>
          <cell r="E173" t="str">
            <v>Sagamu</v>
          </cell>
          <cell r="F173">
            <v>4</v>
          </cell>
          <cell r="G173">
            <v>208185.84</v>
          </cell>
          <cell r="H173">
            <v>36501</v>
          </cell>
          <cell r="I173">
            <v>38088</v>
          </cell>
          <cell r="J173">
            <v>18380.364599999997</v>
          </cell>
          <cell r="K173">
            <v>20818.584000000003</v>
          </cell>
          <cell r="L173">
            <v>17348.82</v>
          </cell>
          <cell r="M173">
            <v>6000</v>
          </cell>
          <cell r="N173">
            <v>326942.24400000001</v>
          </cell>
          <cell r="P173">
            <v>26060.17</v>
          </cell>
          <cell r="Q173">
            <v>7.9708787953385429E-2</v>
          </cell>
          <cell r="R173">
            <v>300882.07400000002</v>
          </cell>
          <cell r="S173">
            <v>158263.16340000002</v>
          </cell>
          <cell r="T173">
            <v>168679.08059999999</v>
          </cell>
          <cell r="U173">
            <v>24169.770149999997</v>
          </cell>
          <cell r="V173">
            <v>7.3926727406936121E-2</v>
          </cell>
          <cell r="W173">
            <v>302772.47385000001</v>
          </cell>
          <cell r="Y173">
            <v>245367.83102399996</v>
          </cell>
          <cell r="Z173">
            <v>44801.2</v>
          </cell>
          <cell r="AA173">
            <v>46705.599999999999</v>
          </cell>
          <cell r="AB173">
            <v>29444.139722879994</v>
          </cell>
          <cell r="AC173">
            <v>21896.851016559998</v>
          </cell>
          <cell r="AD173">
            <v>20447.319251999998</v>
          </cell>
          <cell r="AE173">
            <v>8200</v>
          </cell>
          <cell r="AF173">
            <v>394966.08999887994</v>
          </cell>
          <cell r="AG173">
            <v>0</v>
          </cell>
          <cell r="AH173">
            <v>394966.08999887994</v>
          </cell>
          <cell r="AJ173">
            <v>182677.146634</v>
          </cell>
          <cell r="AK173">
            <v>212288.94336487993</v>
          </cell>
          <cell r="AL173">
            <v>35072.235841219983</v>
          </cell>
          <cell r="AM173">
            <v>8.8798093632087363E-2</v>
          </cell>
        </row>
        <row r="174">
          <cell r="B174" t="str">
            <v>Aboderin Ismail Ayodeji</v>
          </cell>
          <cell r="C174" t="str">
            <v>Not Applicable</v>
          </cell>
          <cell r="D174">
            <v>11667</v>
          </cell>
          <cell r="E174" t="str">
            <v>Sagamu</v>
          </cell>
          <cell r="F174">
            <v>5</v>
          </cell>
          <cell r="G174">
            <v>225282.24</v>
          </cell>
          <cell r="H174">
            <v>36501</v>
          </cell>
          <cell r="I174">
            <v>38088</v>
          </cell>
          <cell r="J174">
            <v>19491.6306</v>
          </cell>
          <cell r="K174">
            <v>22528.224000000002</v>
          </cell>
          <cell r="L174">
            <v>18773.52</v>
          </cell>
          <cell r="M174">
            <v>6000</v>
          </cell>
          <cell r="N174">
            <v>347172.984</v>
          </cell>
          <cell r="P174">
            <v>19321.41</v>
          </cell>
          <cell r="Q174">
            <v>5.5653552812162367E-2</v>
          </cell>
          <cell r="R174">
            <v>327851.57400000002</v>
          </cell>
          <cell r="S174">
            <v>164845.27740000002</v>
          </cell>
          <cell r="T174">
            <v>182327.70659999998</v>
          </cell>
          <cell r="U174">
            <v>27581.926649999994</v>
          </cell>
          <cell r="V174">
            <v>7.9447214850104794E-2</v>
          </cell>
          <cell r="W174">
            <v>319591.05735000002</v>
          </cell>
          <cell r="Y174">
            <v>265517.64806400001</v>
          </cell>
          <cell r="Z174">
            <v>44801.2</v>
          </cell>
          <cell r="AA174">
            <v>46705.599999999999</v>
          </cell>
          <cell r="AB174">
            <v>31862.11776768</v>
          </cell>
          <cell r="AC174">
            <v>23206.58912416</v>
          </cell>
          <cell r="AD174">
            <v>22126.470671999999</v>
          </cell>
          <cell r="AE174">
            <v>8200</v>
          </cell>
          <cell r="AF174">
            <v>419213.03650367999</v>
          </cell>
          <cell r="AG174">
            <v>0</v>
          </cell>
          <cell r="AH174">
            <v>419213.03650367999</v>
          </cell>
          <cell r="AJ174">
            <v>190233.32802399999</v>
          </cell>
          <cell r="AK174">
            <v>228979.70847968</v>
          </cell>
          <cell r="AL174">
            <v>39244.927119920001</v>
          </cell>
          <cell r="AM174">
            <v>9.3615712543747426E-2</v>
          </cell>
        </row>
        <row r="175">
          <cell r="B175" t="str">
            <v xml:space="preserve">Adebayo Adeniyi </v>
          </cell>
          <cell r="C175" t="str">
            <v>Clerk</v>
          </cell>
          <cell r="D175">
            <v>11561</v>
          </cell>
          <cell r="E175" t="str">
            <v>Sagamu</v>
          </cell>
          <cell r="F175">
            <v>5</v>
          </cell>
          <cell r="G175">
            <v>225171.12</v>
          </cell>
          <cell r="H175">
            <v>36501</v>
          </cell>
          <cell r="I175">
            <v>38088</v>
          </cell>
          <cell r="J175">
            <v>19484.407800000001</v>
          </cell>
          <cell r="K175">
            <v>22517.112000000001</v>
          </cell>
          <cell r="L175">
            <v>18764.259999999998</v>
          </cell>
          <cell r="M175">
            <v>6000</v>
          </cell>
          <cell r="N175">
            <v>347041.49200000003</v>
          </cell>
          <cell r="P175">
            <v>43695.81</v>
          </cell>
          <cell r="Q175">
            <v>0.12590946906141123</v>
          </cell>
          <cell r="R175">
            <v>303345.68200000003</v>
          </cell>
          <cell r="S175">
            <v>164802.49619999999</v>
          </cell>
          <cell r="T175">
            <v>182238.99580000003</v>
          </cell>
          <cell r="U175">
            <v>27559.748950000008</v>
          </cell>
          <cell r="V175">
            <v>7.941341189830986E-2</v>
          </cell>
          <cell r="W175">
            <v>319481.74305000005</v>
          </cell>
          <cell r="Y175">
            <v>265386.68203200004</v>
          </cell>
          <cell r="Z175">
            <v>44801.2</v>
          </cell>
          <cell r="AA175">
            <v>46705.599999999999</v>
          </cell>
          <cell r="AB175">
            <v>31846.401843840005</v>
          </cell>
          <cell r="AC175">
            <v>23198.076332080003</v>
          </cell>
          <cell r="AD175">
            <v>22115.556836000003</v>
          </cell>
          <cell r="AE175">
            <v>8200</v>
          </cell>
          <cell r="AF175">
            <v>419055.44071184006</v>
          </cell>
          <cell r="AG175">
            <v>0</v>
          </cell>
          <cell r="AH175">
            <v>419055.44071184006</v>
          </cell>
          <cell r="AJ175">
            <v>190184.21576200001</v>
          </cell>
          <cell r="AK175">
            <v>228871.22494984005</v>
          </cell>
          <cell r="AL175">
            <v>39217.806237460012</v>
          </cell>
          <cell r="AM175">
            <v>9.3586199885250521E-2</v>
          </cell>
        </row>
        <row r="176">
          <cell r="B176" t="str">
            <v xml:space="preserve">Adebayo Kamorudeen </v>
          </cell>
          <cell r="C176" t="str">
            <v>Plant Operator</v>
          </cell>
          <cell r="D176">
            <v>11672</v>
          </cell>
          <cell r="E176" t="str">
            <v>Sagamu</v>
          </cell>
          <cell r="F176">
            <v>5</v>
          </cell>
          <cell r="G176">
            <v>222675.48</v>
          </cell>
          <cell r="H176">
            <v>36501</v>
          </cell>
          <cell r="I176">
            <v>38088</v>
          </cell>
          <cell r="J176">
            <v>19322.191200000001</v>
          </cell>
          <cell r="K176">
            <v>22267.548000000003</v>
          </cell>
          <cell r="L176">
            <v>18556.29</v>
          </cell>
          <cell r="M176">
            <v>6000</v>
          </cell>
          <cell r="N176">
            <v>344088.31799999997</v>
          </cell>
          <cell r="P176">
            <v>37561.67</v>
          </cell>
          <cell r="Q176">
            <v>0.10916287486400512</v>
          </cell>
          <cell r="R176">
            <v>306526.64799999999</v>
          </cell>
          <cell r="S176">
            <v>163841.67480000001</v>
          </cell>
          <cell r="T176">
            <v>180246.64319999996</v>
          </cell>
          <cell r="U176">
            <v>27061.660799999991</v>
          </cell>
          <cell r="V176">
            <v>7.8647426792327169E-2</v>
          </cell>
          <cell r="W176">
            <v>317026.65719999996</v>
          </cell>
          <cell r="Y176">
            <v>262445.32072800002</v>
          </cell>
          <cell r="Z176">
            <v>44801.2</v>
          </cell>
          <cell r="AA176">
            <v>46705.599999999999</v>
          </cell>
          <cell r="AB176">
            <v>31493.438487360003</v>
          </cell>
          <cell r="AC176">
            <v>23006.887847320002</v>
          </cell>
          <cell r="AD176">
            <v>21870.443394000002</v>
          </cell>
          <cell r="AE176">
            <v>8200</v>
          </cell>
          <cell r="AF176">
            <v>415516.00260936003</v>
          </cell>
          <cell r="AG176">
            <v>0</v>
          </cell>
          <cell r="AH176">
            <v>415516.00260936003</v>
          </cell>
          <cell r="AJ176">
            <v>189081.205273</v>
          </cell>
          <cell r="AK176">
            <v>226434.79733636003</v>
          </cell>
          <cell r="AL176">
            <v>38608.699334090008</v>
          </cell>
          <cell r="AM176">
            <v>9.2917478729182157E-2</v>
          </cell>
        </row>
        <row r="177">
          <cell r="B177" t="str">
            <v xml:space="preserve">Adegoke Jacob </v>
          </cell>
          <cell r="C177" t="str">
            <v>Not Applicable</v>
          </cell>
          <cell r="D177">
            <v>11725</v>
          </cell>
          <cell r="E177" t="str">
            <v>Sagamu</v>
          </cell>
          <cell r="F177">
            <v>5</v>
          </cell>
          <cell r="G177">
            <v>200150.52</v>
          </cell>
          <cell r="H177">
            <v>36501</v>
          </cell>
          <cell r="I177">
            <v>38088</v>
          </cell>
          <cell r="J177">
            <v>17858.068800000001</v>
          </cell>
          <cell r="K177">
            <v>20015.052</v>
          </cell>
          <cell r="L177">
            <v>16679.21</v>
          </cell>
          <cell r="M177">
            <v>6000</v>
          </cell>
          <cell r="N177">
            <v>317433.78200000006</v>
          </cell>
          <cell r="P177">
            <v>30670.36</v>
          </cell>
          <cell r="Q177">
            <v>9.6619710122724092E-2</v>
          </cell>
          <cell r="R177">
            <v>286763.42200000008</v>
          </cell>
          <cell r="S177">
            <v>155169.56520000001</v>
          </cell>
          <cell r="T177">
            <v>162264.21680000005</v>
          </cell>
          <cell r="U177">
            <v>22566.054200000013</v>
          </cell>
          <cell r="V177">
            <v>7.108901282598841E-2</v>
          </cell>
          <cell r="W177">
            <v>294867.72780000005</v>
          </cell>
          <cell r="Y177">
            <v>235897.40287200001</v>
          </cell>
          <cell r="Z177">
            <v>44801.2</v>
          </cell>
          <cell r="AA177">
            <v>46705.599999999999</v>
          </cell>
          <cell r="AB177">
            <v>28307.688344639999</v>
          </cell>
          <cell r="AC177">
            <v>21281.273186679999</v>
          </cell>
          <cell r="AD177">
            <v>19658.116905999999</v>
          </cell>
          <cell r="AE177">
            <v>8200</v>
          </cell>
          <cell r="AF177">
            <v>383570.00812264002</v>
          </cell>
          <cell r="AG177">
            <v>0</v>
          </cell>
          <cell r="AH177">
            <v>383570.00812264002</v>
          </cell>
          <cell r="AJ177">
            <v>179125.73607699998</v>
          </cell>
          <cell r="AK177">
            <v>204444.27204564004</v>
          </cell>
          <cell r="AL177">
            <v>33111.068011410011</v>
          </cell>
          <cell r="AM177">
            <v>8.6323402013285949E-2</v>
          </cell>
        </row>
        <row r="178">
          <cell r="B178" t="str">
            <v>Adelakin Adewole Adekunle</v>
          </cell>
          <cell r="C178" t="str">
            <v>Fitter</v>
          </cell>
          <cell r="D178">
            <v>11429</v>
          </cell>
          <cell r="E178" t="str">
            <v>Sagamu</v>
          </cell>
          <cell r="F178">
            <v>5</v>
          </cell>
          <cell r="G178">
            <v>223034.04</v>
          </cell>
          <cell r="H178">
            <v>36501</v>
          </cell>
          <cell r="I178">
            <v>38088</v>
          </cell>
          <cell r="J178">
            <v>19345.497600000002</v>
          </cell>
          <cell r="K178">
            <v>22303.404000000002</v>
          </cell>
          <cell r="L178">
            <v>18586.170000000002</v>
          </cell>
          <cell r="M178">
            <v>6000</v>
          </cell>
          <cell r="N178">
            <v>344512.614</v>
          </cell>
          <cell r="P178">
            <v>32299.93</v>
          </cell>
          <cell r="Q178">
            <v>9.3755435033214776E-2</v>
          </cell>
          <cell r="R178">
            <v>312212.68400000001</v>
          </cell>
          <cell r="S178">
            <v>163979.72040000002</v>
          </cell>
          <cell r="T178">
            <v>180532.89359999998</v>
          </cell>
          <cell r="U178">
            <v>27133.223399999995</v>
          </cell>
          <cell r="V178">
            <v>7.8758287207446043E-2</v>
          </cell>
          <cell r="W178">
            <v>317379.39059999998</v>
          </cell>
          <cell r="Y178">
            <v>262867.919544</v>
          </cell>
          <cell r="Z178">
            <v>44801.2</v>
          </cell>
          <cell r="AA178">
            <v>46705.599999999999</v>
          </cell>
          <cell r="AB178">
            <v>31544.150345279999</v>
          </cell>
          <cell r="AC178">
            <v>23034.356770360002</v>
          </cell>
          <cell r="AD178">
            <v>21905.659962000002</v>
          </cell>
          <cell r="AE178">
            <v>8200</v>
          </cell>
          <cell r="AF178">
            <v>416024.52985127998</v>
          </cell>
          <cell r="AG178">
            <v>0</v>
          </cell>
          <cell r="AH178">
            <v>416024.52985127998</v>
          </cell>
          <cell r="AJ178">
            <v>189239.679829</v>
          </cell>
          <cell r="AK178">
            <v>226784.85002227998</v>
          </cell>
          <cell r="AL178">
            <v>38696.212505569994</v>
          </cell>
          <cell r="AM178">
            <v>9.3014256922309552E-2</v>
          </cell>
        </row>
        <row r="179">
          <cell r="B179" t="str">
            <v xml:space="preserve">Adelani Moshood </v>
          </cell>
          <cell r="C179" t="str">
            <v>Plant Operator</v>
          </cell>
          <cell r="D179">
            <v>11685</v>
          </cell>
          <cell r="E179" t="str">
            <v>Sagamu</v>
          </cell>
          <cell r="F179">
            <v>5</v>
          </cell>
          <cell r="G179">
            <v>222186.23999999999</v>
          </cell>
          <cell r="H179">
            <v>36501</v>
          </cell>
          <cell r="I179">
            <v>38088</v>
          </cell>
          <cell r="J179">
            <v>19290.390599999999</v>
          </cell>
          <cell r="K179">
            <v>22218.624</v>
          </cell>
          <cell r="L179">
            <v>18515.52</v>
          </cell>
          <cell r="M179">
            <v>6000</v>
          </cell>
          <cell r="N179">
            <v>343509.38400000002</v>
          </cell>
          <cell r="P179">
            <v>33520.129999999997</v>
          </cell>
          <cell r="Q179">
            <v>9.7581409886607337E-2</v>
          </cell>
          <cell r="R179">
            <v>309989.25400000002</v>
          </cell>
          <cell r="S179">
            <v>163653.3174</v>
          </cell>
          <cell r="T179">
            <v>179856.06660000002</v>
          </cell>
          <cell r="U179">
            <v>26964.016650000005</v>
          </cell>
          <cell r="V179">
            <v>7.849572065839111E-2</v>
          </cell>
          <cell r="W179">
            <v>316545.36735000001</v>
          </cell>
          <cell r="Y179">
            <v>261868.70246399997</v>
          </cell>
          <cell r="Z179">
            <v>44801.2</v>
          </cell>
          <cell r="AA179">
            <v>46705.599999999999</v>
          </cell>
          <cell r="AB179">
            <v>31424.244295679997</v>
          </cell>
          <cell r="AC179">
            <v>22969.407660159999</v>
          </cell>
          <cell r="AD179">
            <v>21822.391871999997</v>
          </cell>
          <cell r="AE179">
            <v>8200</v>
          </cell>
          <cell r="AF179">
            <v>414822.13863167999</v>
          </cell>
          <cell r="AG179">
            <v>0</v>
          </cell>
          <cell r="AH179">
            <v>414822.13863167999</v>
          </cell>
          <cell r="AJ179">
            <v>188864.97342399997</v>
          </cell>
          <cell r="AK179">
            <v>225957.16520768002</v>
          </cell>
          <cell r="AL179">
            <v>38489.291301920006</v>
          </cell>
          <cell r="AM179">
            <v>9.2785046210117045E-2</v>
          </cell>
        </row>
        <row r="180">
          <cell r="B180" t="str">
            <v xml:space="preserve">Ademola Mufutau  </v>
          </cell>
          <cell r="C180" t="str">
            <v>Plant Operator</v>
          </cell>
          <cell r="D180">
            <v>11548</v>
          </cell>
          <cell r="E180" t="str">
            <v>Sagamu</v>
          </cell>
          <cell r="F180">
            <v>5</v>
          </cell>
          <cell r="G180">
            <v>216479.28</v>
          </cell>
          <cell r="H180">
            <v>36501</v>
          </cell>
          <cell r="I180">
            <v>38088</v>
          </cell>
          <cell r="J180">
            <v>18919.438200000004</v>
          </cell>
          <cell r="K180">
            <v>21647.928</v>
          </cell>
          <cell r="L180">
            <v>18039.939999999999</v>
          </cell>
          <cell r="M180">
            <v>6000</v>
          </cell>
          <cell r="N180">
            <v>336756.14800000004</v>
          </cell>
          <cell r="P180">
            <v>30345.23</v>
          </cell>
          <cell r="Q180">
            <v>9.0110396440334611E-2</v>
          </cell>
          <cell r="R180">
            <v>306410.91800000006</v>
          </cell>
          <cell r="S180">
            <v>161456.13780000003</v>
          </cell>
          <cell r="T180">
            <v>175300.01020000002</v>
          </cell>
          <cell r="U180">
            <v>25825.002550000005</v>
          </cell>
          <cell r="V180">
            <v>7.6687545879637511E-2</v>
          </cell>
          <cell r="W180">
            <v>310931.14545000007</v>
          </cell>
          <cell r="Y180">
            <v>255142.47940799996</v>
          </cell>
          <cell r="Z180">
            <v>44801.2</v>
          </cell>
          <cell r="AA180">
            <v>46705.599999999999</v>
          </cell>
          <cell r="AB180">
            <v>30617.097528959992</v>
          </cell>
          <cell r="AC180">
            <v>22532.203161519996</v>
          </cell>
          <cell r="AD180">
            <v>21261.873283999998</v>
          </cell>
          <cell r="AE180">
            <v>8200</v>
          </cell>
          <cell r="AF180">
            <v>406728.25022095989</v>
          </cell>
          <cell r="AG180">
            <v>0</v>
          </cell>
          <cell r="AH180">
            <v>406728.25022095989</v>
          </cell>
          <cell r="AJ180">
            <v>186342.63977799995</v>
          </cell>
          <cell r="AK180">
            <v>220385.61044295994</v>
          </cell>
          <cell r="AL180">
            <v>37096.402610739984</v>
          </cell>
          <cell r="AM180">
            <v>9.1206850250964686E-2</v>
          </cell>
        </row>
        <row r="181">
          <cell r="B181" t="str">
            <v xml:space="preserve">Adenaike Oluwarotimi </v>
          </cell>
          <cell r="C181" t="str">
            <v>Welder</v>
          </cell>
          <cell r="D181">
            <v>11395</v>
          </cell>
          <cell r="E181" t="str">
            <v>Sagamu</v>
          </cell>
          <cell r="F181">
            <v>5</v>
          </cell>
          <cell r="G181">
            <v>222930.6</v>
          </cell>
          <cell r="H181">
            <v>36501</v>
          </cell>
          <cell r="I181">
            <v>38088</v>
          </cell>
          <cell r="J181">
            <v>19338.773999999998</v>
          </cell>
          <cell r="K181">
            <v>22293.06</v>
          </cell>
          <cell r="L181">
            <v>18577.55</v>
          </cell>
          <cell r="M181">
            <v>6000</v>
          </cell>
          <cell r="N181">
            <v>344390.20999999996</v>
          </cell>
          <cell r="P181">
            <v>0</v>
          </cell>
          <cell r="Q181">
            <v>0</v>
          </cell>
          <cell r="R181">
            <v>344390.20999999996</v>
          </cell>
          <cell r="S181">
            <v>163939.89600000001</v>
          </cell>
          <cell r="T181">
            <v>180450.31399999995</v>
          </cell>
          <cell r="U181">
            <v>27112.578499999989</v>
          </cell>
          <cell r="V181">
            <v>7.8726333422776421E-2</v>
          </cell>
          <cell r="W181">
            <v>317277.63149999996</v>
          </cell>
          <cell r="Y181">
            <v>262746.00516</v>
          </cell>
          <cell r="Z181">
            <v>44801.2</v>
          </cell>
          <cell r="AA181">
            <v>46705.599999999999</v>
          </cell>
          <cell r="AB181">
            <v>31529.520619200001</v>
          </cell>
          <cell r="AC181">
            <v>23026.432335400001</v>
          </cell>
          <cell r="AD181">
            <v>21895.50043</v>
          </cell>
          <cell r="AE181">
            <v>8200</v>
          </cell>
          <cell r="AF181">
            <v>415877.82620920002</v>
          </cell>
          <cell r="AG181">
            <v>0</v>
          </cell>
          <cell r="AH181">
            <v>415877.82620920002</v>
          </cell>
          <cell r="AJ181">
            <v>189193.96193500003</v>
          </cell>
          <cell r="AK181">
            <v>226683.86427419999</v>
          </cell>
          <cell r="AL181">
            <v>38670.966068549998</v>
          </cell>
          <cell r="AM181">
            <v>9.2986361934808345E-2</v>
          </cell>
        </row>
        <row r="182">
          <cell r="B182" t="str">
            <v>Adeniregun Sunday Sesan</v>
          </cell>
          <cell r="C182" t="str">
            <v>Craftsman</v>
          </cell>
          <cell r="D182">
            <v>11824</v>
          </cell>
          <cell r="E182" t="str">
            <v>Sagamu</v>
          </cell>
          <cell r="F182">
            <v>5</v>
          </cell>
          <cell r="G182">
            <v>189434.76</v>
          </cell>
          <cell r="H182">
            <v>36501</v>
          </cell>
          <cell r="I182">
            <v>38088</v>
          </cell>
          <cell r="J182">
            <v>17161.544400000002</v>
          </cell>
          <cell r="K182">
            <v>18943.476000000002</v>
          </cell>
          <cell r="L182">
            <v>15786.230000000001</v>
          </cell>
          <cell r="M182">
            <v>6000</v>
          </cell>
          <cell r="N182">
            <v>304753.46600000001</v>
          </cell>
          <cell r="P182">
            <v>25510.02</v>
          </cell>
          <cell r="Q182">
            <v>8.3707070947636075E-2</v>
          </cell>
          <cell r="R182">
            <v>279243.446</v>
          </cell>
          <cell r="S182">
            <v>151043.9976</v>
          </cell>
          <cell r="T182">
            <v>153709.46840000001</v>
          </cell>
          <cell r="U182">
            <v>20741.893680000001</v>
          </cell>
          <cell r="V182">
            <v>6.8061223231502155E-2</v>
          </cell>
          <cell r="W182">
            <v>284011.57232000004</v>
          </cell>
          <cell r="Y182">
            <v>223267.80813600001</v>
          </cell>
          <cell r="Z182">
            <v>44801.2</v>
          </cell>
          <cell r="AA182">
            <v>46705.599999999999</v>
          </cell>
          <cell r="AB182">
            <v>26792.136976319998</v>
          </cell>
          <cell r="AC182">
            <v>20460.349528840001</v>
          </cell>
          <cell r="AD182">
            <v>18605.650678000002</v>
          </cell>
          <cell r="AE182">
            <v>8200</v>
          </cell>
          <cell r="AF182">
            <v>368372.39579032001</v>
          </cell>
          <cell r="AG182">
            <v>0</v>
          </cell>
          <cell r="AH182">
            <v>368372.39579032001</v>
          </cell>
          <cell r="AJ182">
            <v>174389.63805100002</v>
          </cell>
          <cell r="AK182">
            <v>193982.75773931999</v>
          </cell>
          <cell r="AL182">
            <v>30495.689434829997</v>
          </cell>
          <cell r="AM182">
            <v>8.2784947469810813E-2</v>
          </cell>
        </row>
        <row r="183">
          <cell r="B183" t="str">
            <v>Adenuga Adeniyi</v>
          </cell>
          <cell r="C183" t="str">
            <v>Not Applicable</v>
          </cell>
          <cell r="D183">
            <v>11769</v>
          </cell>
          <cell r="E183" t="str">
            <v>Sagamu</v>
          </cell>
          <cell r="F183">
            <v>5</v>
          </cell>
          <cell r="G183">
            <v>233152.68</v>
          </cell>
          <cell r="H183">
            <v>36501</v>
          </cell>
          <cell r="I183">
            <v>38088</v>
          </cell>
          <cell r="J183">
            <v>20003.209200000001</v>
          </cell>
          <cell r="K183">
            <v>23315.268</v>
          </cell>
          <cell r="L183">
            <v>19429.39</v>
          </cell>
          <cell r="M183">
            <v>6000</v>
          </cell>
          <cell r="N183">
            <v>356486.33799999999</v>
          </cell>
          <cell r="P183">
            <v>34295.19</v>
          </cell>
          <cell r="Q183">
            <v>9.6203378206319939E-2</v>
          </cell>
          <cell r="R183">
            <v>322191.14799999999</v>
          </cell>
          <cell r="S183">
            <v>167875.39679999999</v>
          </cell>
          <cell r="T183">
            <v>188610.9412</v>
          </cell>
          <cell r="U183">
            <v>29152.7353</v>
          </cell>
          <cell r="V183">
            <v>8.1777987519959322E-2</v>
          </cell>
          <cell r="W183">
            <v>327333.60269999999</v>
          </cell>
          <cell r="Y183">
            <v>274793.74864800001</v>
          </cell>
          <cell r="Z183">
            <v>44801.2</v>
          </cell>
          <cell r="AA183">
            <v>46705.599999999999</v>
          </cell>
          <cell r="AB183">
            <v>32975.249837759999</v>
          </cell>
          <cell r="AC183">
            <v>23809.535662120001</v>
          </cell>
          <cell r="AD183">
            <v>22899.479053999999</v>
          </cell>
          <cell r="AE183">
            <v>8200</v>
          </cell>
          <cell r="AF183">
            <v>430375.27753975999</v>
          </cell>
          <cell r="AG183">
            <v>0</v>
          </cell>
          <cell r="AH183">
            <v>430375.27753975999</v>
          </cell>
          <cell r="AJ183">
            <v>193711.865743</v>
          </cell>
          <cell r="AK183">
            <v>236663.41179675999</v>
          </cell>
          <cell r="AL183">
            <v>41165.852949189997</v>
          </cell>
          <cell r="AM183">
            <v>9.5651063380114601E-2</v>
          </cell>
        </row>
        <row r="184">
          <cell r="B184" t="str">
            <v>Aderinlewo Simeon Kayode</v>
          </cell>
          <cell r="C184" t="str">
            <v>Tallyman</v>
          </cell>
          <cell r="D184">
            <v>11758</v>
          </cell>
          <cell r="E184" t="str">
            <v>Sagamu</v>
          </cell>
          <cell r="F184">
            <v>5</v>
          </cell>
          <cell r="G184">
            <v>223700.16</v>
          </cell>
          <cell r="H184">
            <v>36501</v>
          </cell>
          <cell r="I184">
            <v>38088</v>
          </cell>
          <cell r="J184">
            <v>19388.795400000003</v>
          </cell>
          <cell r="K184">
            <v>22370.016000000003</v>
          </cell>
          <cell r="L184">
            <v>18641.68</v>
          </cell>
          <cell r="M184">
            <v>6000</v>
          </cell>
          <cell r="N184">
            <v>345300.85600000003</v>
          </cell>
          <cell r="P184">
            <v>24616.45</v>
          </cell>
          <cell r="Q184">
            <v>7.1289860920588047E-2</v>
          </cell>
          <cell r="R184">
            <v>320684.40600000002</v>
          </cell>
          <cell r="S184">
            <v>164236.17660000001</v>
          </cell>
          <cell r="T184">
            <v>181064.67940000002</v>
          </cell>
          <cell r="U184">
            <v>27266.169850000006</v>
          </cell>
          <cell r="V184">
            <v>7.8963516528322772E-2</v>
          </cell>
          <cell r="W184">
            <v>318034.68615000002</v>
          </cell>
          <cell r="Y184">
            <v>263653.00857599999</v>
          </cell>
          <cell r="Z184">
            <v>44801.2</v>
          </cell>
          <cell r="AA184">
            <v>46705.599999999999</v>
          </cell>
          <cell r="AB184">
            <v>31638.361029119998</v>
          </cell>
          <cell r="AC184">
            <v>23085.387557440001</v>
          </cell>
          <cell r="AD184">
            <v>21971.084048000001</v>
          </cell>
          <cell r="AE184">
            <v>8200</v>
          </cell>
          <cell r="AF184">
            <v>416969.25365311996</v>
          </cell>
          <cell r="AG184">
            <v>0</v>
          </cell>
          <cell r="AH184">
            <v>416969.25365311996</v>
          </cell>
          <cell r="AJ184">
            <v>189534.088216</v>
          </cell>
          <cell r="AK184">
            <v>227435.16543711995</v>
          </cell>
          <cell r="AL184">
            <v>38858.791359279989</v>
          </cell>
          <cell r="AM184">
            <v>9.3193421382591735E-2</v>
          </cell>
        </row>
        <row r="185">
          <cell r="B185" t="str">
            <v>Adesina Jacob Olusegun</v>
          </cell>
          <cell r="C185" t="str">
            <v>Craftsman</v>
          </cell>
          <cell r="D185">
            <v>11437</v>
          </cell>
          <cell r="E185" t="str">
            <v>Sagamu</v>
          </cell>
          <cell r="F185">
            <v>5</v>
          </cell>
          <cell r="G185">
            <v>244202.28</v>
          </cell>
          <cell r="H185">
            <v>36501</v>
          </cell>
          <cell r="I185">
            <v>38088</v>
          </cell>
          <cell r="J185">
            <v>20721.433200000003</v>
          </cell>
          <cell r="K185">
            <v>24420.228000000003</v>
          </cell>
          <cell r="L185">
            <v>20350.189999999999</v>
          </cell>
          <cell r="M185">
            <v>6000</v>
          </cell>
          <cell r="N185">
            <v>369561.69800000003</v>
          </cell>
          <cell r="P185">
            <v>31266.880000000001</v>
          </cell>
          <cell r="Q185">
            <v>8.4605304524821179E-2</v>
          </cell>
          <cell r="R185">
            <v>338294.81800000003</v>
          </cell>
          <cell r="S185">
            <v>172129.49280000001</v>
          </cell>
          <cell r="T185">
            <v>197432.20520000003</v>
          </cell>
          <cell r="U185">
            <v>31358.051300000006</v>
          </cell>
          <cell r="V185">
            <v>8.4852005685935566E-2</v>
          </cell>
          <cell r="W185">
            <v>338203.64670000004</v>
          </cell>
          <cell r="Y185">
            <v>287816.80720800004</v>
          </cell>
          <cell r="Z185">
            <v>44801.2</v>
          </cell>
          <cell r="AA185">
            <v>46705.599999999999</v>
          </cell>
          <cell r="AB185">
            <v>34538.016864960002</v>
          </cell>
          <cell r="AC185">
            <v>24656.034468520003</v>
          </cell>
          <cell r="AD185">
            <v>23984.733934000004</v>
          </cell>
          <cell r="AE185">
            <v>8200</v>
          </cell>
          <cell r="AF185">
            <v>446046.35800696007</v>
          </cell>
          <cell r="AG185">
            <v>0</v>
          </cell>
          <cell r="AH185">
            <v>446046.35800696007</v>
          </cell>
          <cell r="AJ185">
            <v>198595.51270300004</v>
          </cell>
          <cell r="AK185">
            <v>247450.84530396003</v>
          </cell>
          <cell r="AL185">
            <v>43862.711325990007</v>
          </cell>
          <cell r="AM185">
            <v>9.8336665099069312E-2</v>
          </cell>
        </row>
        <row r="186">
          <cell r="B186" t="str">
            <v xml:space="preserve">Adetokun Abiodun </v>
          </cell>
          <cell r="C186" t="str">
            <v>Physical Lab. Tester</v>
          </cell>
          <cell r="D186">
            <v>276438</v>
          </cell>
          <cell r="E186" t="str">
            <v>Sagamu</v>
          </cell>
          <cell r="F186">
            <v>5</v>
          </cell>
          <cell r="G186">
            <v>159517.32</v>
          </cell>
          <cell r="H186">
            <v>36501</v>
          </cell>
          <cell r="I186">
            <v>38088</v>
          </cell>
          <cell r="J186">
            <v>15216.910800000001</v>
          </cell>
          <cell r="K186">
            <v>15951.732000000002</v>
          </cell>
          <cell r="L186">
            <v>13293.11</v>
          </cell>
          <cell r="M186">
            <v>6000</v>
          </cell>
          <cell r="N186">
            <v>269351.16200000001</v>
          </cell>
          <cell r="P186">
            <v>29074.09</v>
          </cell>
          <cell r="Q186">
            <v>0.10794120873330407</v>
          </cell>
          <cell r="R186">
            <v>240277.07200000001</v>
          </cell>
          <cell r="S186">
            <v>139525.78320000001</v>
          </cell>
          <cell r="T186">
            <v>129825.37880000001</v>
          </cell>
          <cell r="U186">
            <v>15965.075760000002</v>
          </cell>
          <cell r="V186">
            <v>5.92723478207976E-2</v>
          </cell>
          <cell r="W186">
            <v>253386.08624</v>
          </cell>
          <cell r="Y186">
            <v>201913.15447247153</v>
          </cell>
          <cell r="Z186">
            <v>44801.2</v>
          </cell>
          <cell r="AA186">
            <v>46705.599999999999</v>
          </cell>
          <cell r="AB186">
            <v>24229.578536696583</v>
          </cell>
          <cell r="AC186">
            <v>19072.297040710648</v>
          </cell>
          <cell r="AD186">
            <v>16826.096206039296</v>
          </cell>
          <cell r="AE186">
            <v>8200</v>
          </cell>
          <cell r="AF186">
            <v>342675.62921520736</v>
          </cell>
          <cell r="AG186">
            <v>15574.766054928128</v>
          </cell>
          <cell r="AH186">
            <v>342675.62921520736</v>
          </cell>
          <cell r="AJ186">
            <v>166381.64292717681</v>
          </cell>
          <cell r="AK186">
            <v>176293.98628803054</v>
          </cell>
          <cell r="AL186">
            <v>26073.496572007636</v>
          </cell>
          <cell r="AM186">
            <v>7.6087980437129193E-2</v>
          </cell>
        </row>
        <row r="187">
          <cell r="B187" t="str">
            <v>Adetunji Adegoke. T.</v>
          </cell>
          <cell r="C187" t="str">
            <v>Not Applicable</v>
          </cell>
          <cell r="D187">
            <v>11786</v>
          </cell>
          <cell r="E187" t="str">
            <v>Sagamu</v>
          </cell>
          <cell r="F187">
            <v>5</v>
          </cell>
          <cell r="G187">
            <v>212425.08</v>
          </cell>
          <cell r="H187">
            <v>36501</v>
          </cell>
          <cell r="I187">
            <v>38088</v>
          </cell>
          <cell r="J187">
            <v>18655.915199999999</v>
          </cell>
          <cell r="K187">
            <v>21242.508000000002</v>
          </cell>
          <cell r="L187">
            <v>17702.09</v>
          </cell>
          <cell r="M187">
            <v>6000</v>
          </cell>
          <cell r="N187">
            <v>331958.67800000001</v>
          </cell>
          <cell r="P187">
            <v>45741.33</v>
          </cell>
          <cell r="Q187">
            <v>0.13779224051494746</v>
          </cell>
          <cell r="R187">
            <v>286217.348</v>
          </cell>
          <cell r="S187">
            <v>159895.2708</v>
          </cell>
          <cell r="T187">
            <v>172063.40720000002</v>
          </cell>
          <cell r="U187">
            <v>25015.851800000004</v>
          </cell>
          <cell r="V187">
            <v>7.5358330593183059E-2</v>
          </cell>
          <cell r="W187">
            <v>306942.82620000001</v>
          </cell>
          <cell r="Y187">
            <v>250364.199288</v>
          </cell>
          <cell r="Z187">
            <v>44801.2</v>
          </cell>
          <cell r="AA187">
            <v>46705.599999999999</v>
          </cell>
          <cell r="AB187">
            <v>30043.703914559999</v>
          </cell>
          <cell r="AC187">
            <v>22221.61495372</v>
          </cell>
          <cell r="AD187">
            <v>20863.683273999999</v>
          </cell>
          <cell r="AE187">
            <v>8200</v>
          </cell>
          <cell r="AF187">
            <v>400978.38647655997</v>
          </cell>
          <cell r="AG187">
            <v>0</v>
          </cell>
          <cell r="AH187">
            <v>400978.38647655997</v>
          </cell>
          <cell r="AJ187">
            <v>184550.78473299998</v>
          </cell>
          <cell r="AK187">
            <v>216427.60174355999</v>
          </cell>
          <cell r="AL187">
            <v>36106.900435889998</v>
          </cell>
          <cell r="AM187">
            <v>9.0046999174108106E-2</v>
          </cell>
        </row>
        <row r="188">
          <cell r="B188" t="str">
            <v xml:space="preserve">Adewale Adebayo  </v>
          </cell>
          <cell r="C188" t="str">
            <v>Not Applicable</v>
          </cell>
          <cell r="D188">
            <v>100658</v>
          </cell>
          <cell r="E188" t="str">
            <v>Sagamu</v>
          </cell>
          <cell r="F188">
            <v>5</v>
          </cell>
          <cell r="G188">
            <v>150764.16</v>
          </cell>
          <cell r="H188">
            <v>36501</v>
          </cell>
          <cell r="I188">
            <v>38088</v>
          </cell>
          <cell r="J188">
            <v>14647.955400000001</v>
          </cell>
          <cell r="K188">
            <v>15076.416000000001</v>
          </cell>
          <cell r="L188">
            <v>12563.68</v>
          </cell>
          <cell r="M188">
            <v>6000</v>
          </cell>
          <cell r="N188">
            <v>258993.25599999999</v>
          </cell>
          <cell r="P188">
            <v>19094.78</v>
          </cell>
          <cell r="Q188">
            <v>7.3726939052034618E-2</v>
          </cell>
          <cell r="R188">
            <v>239898.476</v>
          </cell>
          <cell r="S188">
            <v>136155.81660000002</v>
          </cell>
          <cell r="T188">
            <v>122837.43939999997</v>
          </cell>
          <cell r="U188">
            <v>14567.487879999995</v>
          </cell>
          <cell r="V188">
            <v>5.6246591532869858E-2</v>
          </cell>
          <cell r="W188">
            <v>244425.76811999999</v>
          </cell>
          <cell r="Y188">
            <v>202680.74929211437</v>
          </cell>
          <cell r="Z188">
            <v>44801.2</v>
          </cell>
          <cell r="AA188">
            <v>46705.599999999999</v>
          </cell>
          <cell r="AB188">
            <v>24321.689915053725</v>
          </cell>
          <cell r="AC188">
            <v>19122.190703987431</v>
          </cell>
          <cell r="AD188">
            <v>16890.06244100953</v>
          </cell>
          <cell r="AE188">
            <v>8200</v>
          </cell>
          <cell r="AF188">
            <v>343599.30164817756</v>
          </cell>
          <cell r="AG188">
            <v>27988.923554048117</v>
          </cell>
          <cell r="AH188">
            <v>343599.30164817756</v>
          </cell>
          <cell r="AJ188">
            <v>166669.49098454288</v>
          </cell>
          <cell r="AK188">
            <v>176929.81066363468</v>
          </cell>
          <cell r="AL188">
            <v>26232.45266590867</v>
          </cell>
          <cell r="AM188">
            <v>7.6346059319902015E-2</v>
          </cell>
        </row>
        <row r="189">
          <cell r="B189" t="str">
            <v>Afolabi Babafemi  Elijah</v>
          </cell>
          <cell r="C189" t="str">
            <v>Plant Operator</v>
          </cell>
          <cell r="D189">
            <v>11707</v>
          </cell>
          <cell r="E189" t="str">
            <v>Sagamu</v>
          </cell>
          <cell r="F189">
            <v>5</v>
          </cell>
          <cell r="G189">
            <v>218265.36</v>
          </cell>
          <cell r="H189">
            <v>36501</v>
          </cell>
          <cell r="I189">
            <v>38088</v>
          </cell>
          <cell r="J189">
            <v>19035.5334</v>
          </cell>
          <cell r="K189">
            <v>21826.536</v>
          </cell>
          <cell r="L189">
            <v>18188.78</v>
          </cell>
          <cell r="M189">
            <v>6000</v>
          </cell>
          <cell r="N189">
            <v>338869.67599999998</v>
          </cell>
          <cell r="P189">
            <v>25142.07</v>
          </cell>
          <cell r="Q189">
            <v>7.419392108723237E-2</v>
          </cell>
          <cell r="R189">
            <v>313727.60599999997</v>
          </cell>
          <cell r="S189">
            <v>162143.77859999999</v>
          </cell>
          <cell r="T189">
            <v>176725.89739999999</v>
          </cell>
          <cell r="U189">
            <v>26181.474349999997</v>
          </cell>
          <cell r="V189">
            <v>7.726118978553867E-2</v>
          </cell>
          <cell r="W189">
            <v>312688.20165</v>
          </cell>
          <cell r="Y189">
            <v>257247.553296</v>
          </cell>
          <cell r="Z189">
            <v>44801.2</v>
          </cell>
          <cell r="AA189">
            <v>46705.599999999999</v>
          </cell>
          <cell r="AB189">
            <v>30869.706395519999</v>
          </cell>
          <cell r="AC189">
            <v>22669.032964239999</v>
          </cell>
          <cell r="AD189">
            <v>21437.296107999999</v>
          </cell>
          <cell r="AE189">
            <v>8200</v>
          </cell>
          <cell r="AF189">
            <v>409261.35579951998</v>
          </cell>
          <cell r="AG189">
            <v>0</v>
          </cell>
          <cell r="AH189">
            <v>409261.35579951998</v>
          </cell>
          <cell r="AJ189">
            <v>187132.04248599999</v>
          </cell>
          <cell r="AK189">
            <v>222129.31331351999</v>
          </cell>
          <cell r="AL189">
            <v>37532.328328379997</v>
          </cell>
          <cell r="AM189">
            <v>9.1707481775448921E-2</v>
          </cell>
        </row>
        <row r="190">
          <cell r="B190" t="str">
            <v>Agbedejobi Sulaiman Olalekan</v>
          </cell>
          <cell r="C190" t="str">
            <v>Fitter</v>
          </cell>
          <cell r="D190">
            <v>11449</v>
          </cell>
          <cell r="E190" t="str">
            <v>Sagamu</v>
          </cell>
          <cell r="F190">
            <v>5</v>
          </cell>
          <cell r="G190">
            <v>212742.36</v>
          </cell>
          <cell r="H190">
            <v>36501</v>
          </cell>
          <cell r="I190">
            <v>38088</v>
          </cell>
          <cell r="J190">
            <v>18676.538400000001</v>
          </cell>
          <cell r="K190">
            <v>21274.236000000001</v>
          </cell>
          <cell r="L190">
            <v>17728.53</v>
          </cell>
          <cell r="M190">
            <v>6000</v>
          </cell>
          <cell r="N190">
            <v>332334.12599999993</v>
          </cell>
          <cell r="P190">
            <v>30495.4</v>
          </cell>
          <cell r="Q190">
            <v>9.1761265588475888E-2</v>
          </cell>
          <cell r="R190">
            <v>301838.72599999991</v>
          </cell>
          <cell r="S190">
            <v>160017.42360000001</v>
          </cell>
          <cell r="T190">
            <v>172316.70239999992</v>
          </cell>
          <cell r="U190">
            <v>25079.17559999998</v>
          </cell>
          <cell r="V190">
            <v>7.5463738562918409E-2</v>
          </cell>
          <cell r="W190">
            <v>307254.95039999997</v>
          </cell>
          <cell r="Y190">
            <v>250738.14549600001</v>
          </cell>
          <cell r="Z190">
            <v>44801.2</v>
          </cell>
          <cell r="AA190">
            <v>46705.599999999999</v>
          </cell>
          <cell r="AB190">
            <v>30088.577459520002</v>
          </cell>
          <cell r="AC190">
            <v>22245.921457240001</v>
          </cell>
          <cell r="AD190">
            <v>20894.845458</v>
          </cell>
          <cell r="AE190">
            <v>8200</v>
          </cell>
          <cell r="AF190">
            <v>401428.36841352005</v>
          </cell>
          <cell r="AG190">
            <v>0</v>
          </cell>
          <cell r="AH190">
            <v>401428.36841352005</v>
          </cell>
          <cell r="AJ190">
            <v>184691.01456100002</v>
          </cell>
          <cell r="AK190">
            <v>216737.35385252003</v>
          </cell>
          <cell r="AL190">
            <v>36184.338463130007</v>
          </cell>
          <cell r="AM190">
            <v>9.013896702451217E-2</v>
          </cell>
        </row>
        <row r="191">
          <cell r="B191" t="str">
            <v xml:space="preserve">Akabueze Cletus </v>
          </cell>
          <cell r="C191" t="str">
            <v>Auto Mechanic</v>
          </cell>
          <cell r="D191">
            <v>11728</v>
          </cell>
          <cell r="E191" t="str">
            <v>Sagamu</v>
          </cell>
          <cell r="F191">
            <v>5</v>
          </cell>
          <cell r="G191">
            <v>223698.84</v>
          </cell>
          <cell r="H191">
            <v>36501</v>
          </cell>
          <cell r="I191">
            <v>38088</v>
          </cell>
          <cell r="J191">
            <v>19388.709599999998</v>
          </cell>
          <cell r="K191">
            <v>22369.884000000002</v>
          </cell>
          <cell r="L191">
            <v>18641.57</v>
          </cell>
          <cell r="M191">
            <v>6000</v>
          </cell>
          <cell r="N191">
            <v>345299.29399999999</v>
          </cell>
          <cell r="P191">
            <v>27482.12</v>
          </cell>
          <cell r="Q191">
            <v>7.9589273646183595E-2</v>
          </cell>
          <cell r="R191">
            <v>317817.174</v>
          </cell>
          <cell r="S191">
            <v>164235.66840000002</v>
          </cell>
          <cell r="T191">
            <v>181063.62559999997</v>
          </cell>
          <cell r="U191">
            <v>27265.906399999993</v>
          </cell>
          <cell r="V191">
            <v>7.8963110767321737E-2</v>
          </cell>
          <cell r="W191">
            <v>318033.38760000002</v>
          </cell>
          <cell r="Y191">
            <v>263651.45282399998</v>
          </cell>
          <cell r="Z191">
            <v>44801.2</v>
          </cell>
          <cell r="AA191">
            <v>46705.599999999999</v>
          </cell>
          <cell r="AB191">
            <v>31638.174338879995</v>
          </cell>
          <cell r="AC191">
            <v>23085.286433559999</v>
          </cell>
          <cell r="AD191">
            <v>21970.954401999999</v>
          </cell>
          <cell r="AE191">
            <v>8200</v>
          </cell>
          <cell r="AF191">
            <v>416967.38156487996</v>
          </cell>
          <cell r="AG191">
            <v>0</v>
          </cell>
          <cell r="AH191">
            <v>416967.38156487996</v>
          </cell>
          <cell r="AJ191">
            <v>189533.50480900001</v>
          </cell>
          <cell r="AK191">
            <v>227433.87675587996</v>
          </cell>
          <cell r="AL191">
            <v>38858.46918896999</v>
          </cell>
          <cell r="AM191">
            <v>9.3193067148643685E-2</v>
          </cell>
        </row>
        <row r="192">
          <cell r="B192" t="str">
            <v>Akinlotan Matthew Olufemi</v>
          </cell>
          <cell r="C192" t="str">
            <v>Auto Mechanic</v>
          </cell>
          <cell r="D192">
            <v>11425</v>
          </cell>
          <cell r="E192" t="str">
            <v>Sagamu</v>
          </cell>
          <cell r="F192">
            <v>5</v>
          </cell>
          <cell r="G192">
            <v>238565.88</v>
          </cell>
          <cell r="H192">
            <v>36501</v>
          </cell>
          <cell r="I192">
            <v>38088</v>
          </cell>
          <cell r="J192">
            <v>20355.067200000001</v>
          </cell>
          <cell r="K192">
            <v>23856.588000000003</v>
          </cell>
          <cell r="L192">
            <v>19880.490000000002</v>
          </cell>
          <cell r="M192">
            <v>6000</v>
          </cell>
          <cell r="N192">
            <v>362891.95799999998</v>
          </cell>
          <cell r="P192">
            <v>19516.330000000002</v>
          </cell>
          <cell r="Q192">
            <v>5.3780001374403572E-2</v>
          </cell>
          <cell r="R192">
            <v>343375.62799999997</v>
          </cell>
          <cell r="S192">
            <v>169959.47880000001</v>
          </cell>
          <cell r="T192">
            <v>192932.47919999997</v>
          </cell>
          <cell r="U192">
            <v>30233.119799999993</v>
          </cell>
          <cell r="V192">
            <v>8.3311627974957753E-2</v>
          </cell>
          <cell r="W192">
            <v>332658.8382</v>
          </cell>
          <cell r="Y192">
            <v>281173.74616799998</v>
          </cell>
          <cell r="Z192">
            <v>44801.2</v>
          </cell>
          <cell r="AA192">
            <v>46705.599999999999</v>
          </cell>
          <cell r="AB192">
            <v>33740.849540159994</v>
          </cell>
          <cell r="AC192">
            <v>24224.23550092</v>
          </cell>
          <cell r="AD192">
            <v>23431.145514</v>
          </cell>
          <cell r="AE192">
            <v>8200</v>
          </cell>
          <cell r="AF192">
            <v>438052.54122215993</v>
          </cell>
          <cell r="AG192">
            <v>0</v>
          </cell>
          <cell r="AH192">
            <v>438052.54122215993</v>
          </cell>
          <cell r="AJ192">
            <v>196104.36481299996</v>
          </cell>
          <cell r="AK192">
            <v>241948.17640915996</v>
          </cell>
          <cell r="AL192">
            <v>42487.04410228999</v>
          </cell>
          <cell r="AM192">
            <v>9.6990749063461168E-2</v>
          </cell>
        </row>
        <row r="193">
          <cell r="B193" t="str">
            <v>Akinluyi Enock Ojo</v>
          </cell>
          <cell r="C193" t="str">
            <v>Clerk</v>
          </cell>
          <cell r="D193">
            <v>11684</v>
          </cell>
          <cell r="E193" t="str">
            <v>Sagamu</v>
          </cell>
          <cell r="F193">
            <v>5</v>
          </cell>
          <cell r="G193">
            <v>219024.24</v>
          </cell>
          <cell r="H193">
            <v>36501</v>
          </cell>
          <cell r="I193">
            <v>38088</v>
          </cell>
          <cell r="J193">
            <v>19084.8606</v>
          </cell>
          <cell r="K193">
            <v>21902.423999999999</v>
          </cell>
          <cell r="L193">
            <v>18252.02</v>
          </cell>
          <cell r="M193">
            <v>6000</v>
          </cell>
          <cell r="N193">
            <v>339767.68400000001</v>
          </cell>
          <cell r="P193">
            <v>49149.06</v>
          </cell>
          <cell r="Q193">
            <v>0.14465489896325748</v>
          </cell>
          <cell r="R193">
            <v>290618.62400000001</v>
          </cell>
          <cell r="S193">
            <v>162435.9474</v>
          </cell>
          <cell r="T193">
            <v>177331.7366</v>
          </cell>
          <cell r="U193">
            <v>26332.934150000001</v>
          </cell>
          <cell r="V193">
            <v>7.7502762593513755E-2</v>
          </cell>
          <cell r="W193">
            <v>313434.74985000002</v>
          </cell>
          <cell r="Y193">
            <v>258141.96926399998</v>
          </cell>
          <cell r="Z193">
            <v>44801.2</v>
          </cell>
          <cell r="AA193">
            <v>46705.599999999999</v>
          </cell>
          <cell r="AB193">
            <v>30977.036311679996</v>
          </cell>
          <cell r="AC193">
            <v>22727.170002159997</v>
          </cell>
          <cell r="AD193">
            <v>21511.830771999998</v>
          </cell>
          <cell r="AE193">
            <v>8200</v>
          </cell>
          <cell r="AF193">
            <v>410337.63634767995</v>
          </cell>
          <cell r="AG193">
            <v>0</v>
          </cell>
          <cell r="AH193">
            <v>410337.63634767995</v>
          </cell>
          <cell r="AJ193">
            <v>187467.44847399998</v>
          </cell>
          <cell r="AK193">
            <v>222870.18787367997</v>
          </cell>
          <cell r="AL193">
            <v>37717.546968419992</v>
          </cell>
          <cell r="AM193">
            <v>9.1918321955877902E-2</v>
          </cell>
        </row>
        <row r="194">
          <cell r="B194" t="str">
            <v xml:space="preserve">Akinpelumi Boluwaji </v>
          </cell>
          <cell r="C194" t="str">
            <v>Craftsman</v>
          </cell>
          <cell r="D194">
            <v>11500</v>
          </cell>
          <cell r="E194" t="str">
            <v>Sagamu</v>
          </cell>
          <cell r="F194">
            <v>5</v>
          </cell>
          <cell r="G194">
            <v>253932.36</v>
          </cell>
          <cell r="H194">
            <v>36501</v>
          </cell>
          <cell r="I194">
            <v>38088</v>
          </cell>
          <cell r="J194">
            <v>21353.8884</v>
          </cell>
          <cell r="K194">
            <v>25393.236000000001</v>
          </cell>
          <cell r="L194">
            <v>21161.03</v>
          </cell>
          <cell r="M194">
            <v>6000</v>
          </cell>
          <cell r="N194">
            <v>381075.62599999993</v>
          </cell>
          <cell r="P194">
            <v>27529.51</v>
          </cell>
          <cell r="Q194">
            <v>7.2241592276489505E-2</v>
          </cell>
          <cell r="R194">
            <v>353546.11599999992</v>
          </cell>
          <cell r="S194">
            <v>175875.5736</v>
          </cell>
          <cell r="T194">
            <v>205200.05239999993</v>
          </cell>
          <cell r="U194">
            <v>33300.013099999982</v>
          </cell>
          <cell r="V194">
            <v>8.7384263983338539E-2</v>
          </cell>
          <cell r="W194">
            <v>347775.61289999995</v>
          </cell>
          <cell r="Y194">
            <v>299284.679496</v>
          </cell>
          <cell r="Z194">
            <v>44801.2</v>
          </cell>
          <cell r="AA194">
            <v>46705.599999999999</v>
          </cell>
          <cell r="AB194">
            <v>35914.161539519999</v>
          </cell>
          <cell r="AC194">
            <v>25401.446167239999</v>
          </cell>
          <cell r="AD194">
            <v>24940.389958</v>
          </cell>
          <cell r="AE194">
            <v>8200</v>
          </cell>
          <cell r="AF194">
            <v>459846.03099351999</v>
          </cell>
          <cell r="AG194">
            <v>0</v>
          </cell>
          <cell r="AH194">
            <v>459846.03099351999</v>
          </cell>
          <cell r="AJ194">
            <v>202895.96481099998</v>
          </cell>
          <cell r="AK194">
            <v>256950.06618252001</v>
          </cell>
          <cell r="AL194">
            <v>46237.516545630002</v>
          </cell>
          <cell r="AM194">
            <v>0.1005499959317504</v>
          </cell>
        </row>
        <row r="195">
          <cell r="B195" t="str">
            <v>Akpan Aniefiok  Sandy</v>
          </cell>
          <cell r="C195" t="str">
            <v>Plant Operator</v>
          </cell>
          <cell r="D195">
            <v>11552</v>
          </cell>
          <cell r="E195" t="str">
            <v>Sagamu</v>
          </cell>
          <cell r="F195">
            <v>5</v>
          </cell>
          <cell r="G195">
            <v>230622.6</v>
          </cell>
          <cell r="H195">
            <v>36501</v>
          </cell>
          <cell r="I195">
            <v>38088</v>
          </cell>
          <cell r="J195">
            <v>19838.754000000001</v>
          </cell>
          <cell r="K195">
            <v>23062.260000000002</v>
          </cell>
          <cell r="L195">
            <v>19218.55</v>
          </cell>
          <cell r="M195">
            <v>6000</v>
          </cell>
          <cell r="N195">
            <v>353492.41</v>
          </cell>
          <cell r="P195">
            <v>22915.26</v>
          </cell>
          <cell r="Q195">
            <v>6.4825323972302548E-2</v>
          </cell>
          <cell r="R195">
            <v>330577.14999999997</v>
          </cell>
          <cell r="S195">
            <v>166901.31600000002</v>
          </cell>
          <cell r="T195">
            <v>186591.09399999995</v>
          </cell>
          <cell r="U195">
            <v>28647.773499999988</v>
          </cell>
          <cell r="V195">
            <v>8.1042117707704073E-2</v>
          </cell>
          <cell r="W195">
            <v>324844.63649999996</v>
          </cell>
          <cell r="Y195">
            <v>271811.79636000004</v>
          </cell>
          <cell r="Z195">
            <v>44801.2</v>
          </cell>
          <cell r="AA195">
            <v>46705.599999999999</v>
          </cell>
          <cell r="AB195">
            <v>32617.415563200004</v>
          </cell>
          <cell r="AC195">
            <v>23615.708763400002</v>
          </cell>
          <cell r="AD195">
            <v>22650.983030000003</v>
          </cell>
          <cell r="AE195">
            <v>8200</v>
          </cell>
          <cell r="AF195">
            <v>426786.99495320005</v>
          </cell>
          <cell r="AG195">
            <v>0</v>
          </cell>
          <cell r="AH195">
            <v>426786.99495320005</v>
          </cell>
          <cell r="AJ195">
            <v>192593.63363500001</v>
          </cell>
          <cell r="AK195">
            <v>234193.36131820004</v>
          </cell>
          <cell r="AL195">
            <v>40548.34032955001</v>
          </cell>
          <cell r="AM195">
            <v>9.5008378439451743E-2</v>
          </cell>
        </row>
        <row r="196">
          <cell r="B196" t="str">
            <v>Alao Abiodun Omoniyi</v>
          </cell>
          <cell r="C196" t="str">
            <v>Electrician</v>
          </cell>
          <cell r="D196">
            <v>11739</v>
          </cell>
          <cell r="E196" t="str">
            <v>Sagamu</v>
          </cell>
          <cell r="F196">
            <v>5</v>
          </cell>
          <cell r="G196">
            <v>218652.12</v>
          </cell>
          <cell r="H196">
            <v>36501</v>
          </cell>
          <cell r="I196">
            <v>38088</v>
          </cell>
          <cell r="J196">
            <v>19060.6728</v>
          </cell>
          <cell r="K196">
            <v>21865.212</v>
          </cell>
          <cell r="L196">
            <v>18221.009999999998</v>
          </cell>
          <cell r="M196">
            <v>6000</v>
          </cell>
          <cell r="N196">
            <v>339327.342</v>
          </cell>
          <cell r="P196">
            <v>33263.43</v>
          </cell>
          <cell r="Q196">
            <v>9.8027555940363928E-2</v>
          </cell>
          <cell r="R196">
            <v>306063.91200000001</v>
          </cell>
          <cell r="S196">
            <v>162292.68119999999</v>
          </cell>
          <cell r="T196">
            <v>177034.66080000001</v>
          </cell>
          <cell r="U196">
            <v>26258.665200000003</v>
          </cell>
          <cell r="V196">
            <v>7.7384466118265244E-2</v>
          </cell>
          <cell r="W196">
            <v>313068.67680000002</v>
          </cell>
          <cell r="Y196">
            <v>257703.38863200002</v>
          </cell>
          <cell r="Z196">
            <v>44801.2</v>
          </cell>
          <cell r="AA196">
            <v>46705.599999999999</v>
          </cell>
          <cell r="AB196">
            <v>30924.406635840001</v>
          </cell>
          <cell r="AC196">
            <v>22698.66226108</v>
          </cell>
          <cell r="AD196">
            <v>21475.282386000003</v>
          </cell>
          <cell r="AE196">
            <v>8200</v>
          </cell>
          <cell r="AF196">
            <v>409809.87765384</v>
          </cell>
          <cell r="AG196">
            <v>0</v>
          </cell>
          <cell r="AH196">
            <v>409809.87765384</v>
          </cell>
          <cell r="AJ196">
            <v>187302.98073700001</v>
          </cell>
          <cell r="AK196">
            <v>222506.89691683999</v>
          </cell>
          <cell r="AL196">
            <v>37626.724229209998</v>
          </cell>
          <cell r="AM196">
            <v>9.1815073967037725E-2</v>
          </cell>
        </row>
        <row r="197">
          <cell r="B197" t="str">
            <v xml:space="preserve">Anjorin Ibrahim </v>
          </cell>
          <cell r="C197" t="str">
            <v>Plant Operator</v>
          </cell>
          <cell r="D197">
            <v>11567</v>
          </cell>
          <cell r="E197" t="str">
            <v>Sagamu</v>
          </cell>
          <cell r="F197">
            <v>5</v>
          </cell>
          <cell r="G197">
            <v>237948.12</v>
          </cell>
          <cell r="H197">
            <v>36501</v>
          </cell>
          <cell r="I197">
            <v>38088</v>
          </cell>
          <cell r="J197">
            <v>20314.912800000002</v>
          </cell>
          <cell r="K197">
            <v>23794.812000000002</v>
          </cell>
          <cell r="L197">
            <v>19829.009999999998</v>
          </cell>
          <cell r="M197">
            <v>6000</v>
          </cell>
          <cell r="N197">
            <v>362160.94199999998</v>
          </cell>
          <cell r="P197">
            <v>22659.46</v>
          </cell>
          <cell r="Q197">
            <v>6.2567376467670008E-2</v>
          </cell>
          <cell r="R197">
            <v>339501.48199999996</v>
          </cell>
          <cell r="S197">
            <v>169721.64120000001</v>
          </cell>
          <cell r="T197">
            <v>192439.30079999997</v>
          </cell>
          <cell r="U197">
            <v>30109.825199999992</v>
          </cell>
          <cell r="V197">
            <v>8.3139349687244832E-2</v>
          </cell>
          <cell r="W197">
            <v>332051.11679999996</v>
          </cell>
          <cell r="Y197">
            <v>280445.654232</v>
          </cell>
          <cell r="Z197">
            <v>44801.2</v>
          </cell>
          <cell r="AA197">
            <v>46705.599999999999</v>
          </cell>
          <cell r="AB197">
            <v>33653.478507840002</v>
          </cell>
          <cell r="AC197">
            <v>24176.909525080002</v>
          </cell>
          <cell r="AD197">
            <v>23370.471185999999</v>
          </cell>
          <cell r="AE197">
            <v>8200</v>
          </cell>
          <cell r="AF197">
            <v>437176.40392583999</v>
          </cell>
          <cell r="AG197">
            <v>0</v>
          </cell>
          <cell r="AH197">
            <v>437176.40392583999</v>
          </cell>
          <cell r="AJ197">
            <v>195831.33033700002</v>
          </cell>
          <cell r="AK197">
            <v>241345.07358883996</v>
          </cell>
          <cell r="AL197">
            <v>42336.268397209991</v>
          </cell>
          <cell r="AM197">
            <v>9.6840241186465462E-2</v>
          </cell>
        </row>
        <row r="198">
          <cell r="B198" t="str">
            <v xml:space="preserve">Awosope Adeleke </v>
          </cell>
          <cell r="C198" t="str">
            <v>Fitter</v>
          </cell>
          <cell r="D198">
            <v>11558</v>
          </cell>
          <cell r="E198" t="str">
            <v>Sagamu</v>
          </cell>
          <cell r="F198">
            <v>5</v>
          </cell>
          <cell r="G198">
            <v>217011.6</v>
          </cell>
          <cell r="H198">
            <v>36501</v>
          </cell>
          <cell r="I198">
            <v>38088</v>
          </cell>
          <cell r="J198">
            <v>18954.039000000001</v>
          </cell>
          <cell r="K198">
            <v>21701.160000000003</v>
          </cell>
          <cell r="L198">
            <v>18084.3</v>
          </cell>
          <cell r="M198">
            <v>6000</v>
          </cell>
          <cell r="N198">
            <v>337386.06</v>
          </cell>
          <cell r="P198">
            <v>29006.59</v>
          </cell>
          <cell r="Q198">
            <v>8.5974476835231434E-2</v>
          </cell>
          <cell r="R198">
            <v>308379.46999999997</v>
          </cell>
          <cell r="S198">
            <v>161661.08100000001</v>
          </cell>
          <cell r="T198">
            <v>175724.97899999999</v>
          </cell>
          <cell r="U198">
            <v>25931.244749999998</v>
          </cell>
          <cell r="V198">
            <v>7.685926546579902E-2</v>
          </cell>
          <cell r="W198">
            <v>311454.81524999999</v>
          </cell>
          <cell r="Y198">
            <v>255769.87176000001</v>
          </cell>
          <cell r="Z198">
            <v>44801.2</v>
          </cell>
          <cell r="AA198">
            <v>46705.599999999999</v>
          </cell>
          <cell r="AB198">
            <v>30692.384611199999</v>
          </cell>
          <cell r="AC198">
            <v>22572.983664399999</v>
          </cell>
          <cell r="AD198">
            <v>21314.15598</v>
          </cell>
          <cell r="AE198">
            <v>8200</v>
          </cell>
          <cell r="AF198">
            <v>407483.2123512</v>
          </cell>
          <cell r="AG198">
            <v>0</v>
          </cell>
          <cell r="AH198">
            <v>407483.2123512</v>
          </cell>
          <cell r="AJ198">
            <v>186577.91191000002</v>
          </cell>
          <cell r="AK198">
            <v>220905.30044119997</v>
          </cell>
          <cell r="AL198">
            <v>37226.325110299993</v>
          </cell>
          <cell r="AM198">
            <v>9.1356708649424107E-2</v>
          </cell>
        </row>
        <row r="199">
          <cell r="B199" t="str">
            <v>Ayodele Kehinde Oluremi</v>
          </cell>
          <cell r="C199" t="str">
            <v>Auto Mechanic</v>
          </cell>
          <cell r="D199">
            <v>11814</v>
          </cell>
          <cell r="E199" t="str">
            <v>Sagamu</v>
          </cell>
          <cell r="F199">
            <v>5</v>
          </cell>
          <cell r="G199">
            <v>183373.2</v>
          </cell>
          <cell r="H199">
            <v>36501</v>
          </cell>
          <cell r="I199">
            <v>38088</v>
          </cell>
          <cell r="J199">
            <v>16767.543000000001</v>
          </cell>
          <cell r="K199">
            <v>18337.320000000003</v>
          </cell>
          <cell r="L199">
            <v>15281.1</v>
          </cell>
          <cell r="M199">
            <v>6000</v>
          </cell>
          <cell r="N199">
            <v>297580.62</v>
          </cell>
          <cell r="P199">
            <v>36644.53</v>
          </cell>
          <cell r="Q199">
            <v>0.12314152043906622</v>
          </cell>
          <cell r="R199">
            <v>260936.09</v>
          </cell>
          <cell r="S199">
            <v>148710.29700000002</v>
          </cell>
          <cell r="T199">
            <v>148870.32299999997</v>
          </cell>
          <cell r="U199">
            <v>19774.064599999994</v>
          </cell>
          <cell r="V199">
            <v>6.6449436794640701E-2</v>
          </cell>
          <cell r="W199">
            <v>277806.55540000001</v>
          </cell>
          <cell r="Y199">
            <v>216123.65351999999</v>
          </cell>
          <cell r="Z199">
            <v>44801.2</v>
          </cell>
          <cell r="AA199">
            <v>46705.599999999999</v>
          </cell>
          <cell r="AB199">
            <v>25934.838422399996</v>
          </cell>
          <cell r="AC199">
            <v>19995.9794788</v>
          </cell>
          <cell r="AD199">
            <v>18010.304459999999</v>
          </cell>
          <cell r="AE199">
            <v>8200</v>
          </cell>
          <cell r="AF199">
            <v>359775.5964024</v>
          </cell>
          <cell r="AG199">
            <v>0</v>
          </cell>
          <cell r="AH199">
            <v>359775.5964024</v>
          </cell>
          <cell r="AJ199">
            <v>171710.58006999997</v>
          </cell>
          <cell r="AK199">
            <v>188065.01633240003</v>
          </cell>
          <cell r="AL199">
            <v>29016.254083100008</v>
          </cell>
          <cell r="AM199">
            <v>8.0650979035960108E-2</v>
          </cell>
        </row>
        <row r="200">
          <cell r="B200" t="str">
            <v>Babtunde Moses Segun</v>
          </cell>
          <cell r="C200" t="str">
            <v>Electrician</v>
          </cell>
          <cell r="D200">
            <v>275060</v>
          </cell>
          <cell r="E200" t="str">
            <v>Sagamu</v>
          </cell>
          <cell r="F200">
            <v>5</v>
          </cell>
          <cell r="G200">
            <v>150764.16</v>
          </cell>
          <cell r="H200">
            <v>36501</v>
          </cell>
          <cell r="I200">
            <v>38088</v>
          </cell>
          <cell r="J200">
            <v>14647.955400000001</v>
          </cell>
          <cell r="K200">
            <v>15076.416000000001</v>
          </cell>
          <cell r="L200">
            <v>12563.68</v>
          </cell>
          <cell r="M200">
            <v>6000</v>
          </cell>
          <cell r="N200">
            <v>258993.25599999999</v>
          </cell>
          <cell r="P200">
            <v>34394.870000000003</v>
          </cell>
          <cell r="Q200">
            <v>0.13280218385300352</v>
          </cell>
          <cell r="R200">
            <v>224598.386</v>
          </cell>
          <cell r="S200">
            <v>136155.81660000002</v>
          </cell>
          <cell r="T200">
            <v>122837.43939999997</v>
          </cell>
          <cell r="U200">
            <v>14567.487879999995</v>
          </cell>
          <cell r="V200">
            <v>5.6246591532869858E-2</v>
          </cell>
          <cell r="W200">
            <v>244425.76811999999</v>
          </cell>
          <cell r="Y200">
            <v>202680.74929211437</v>
          </cell>
          <cell r="Z200">
            <v>44801.2</v>
          </cell>
          <cell r="AA200">
            <v>46705.599999999999</v>
          </cell>
          <cell r="AB200">
            <v>24321.689915053725</v>
          </cell>
          <cell r="AC200">
            <v>19122.190703987431</v>
          </cell>
          <cell r="AD200">
            <v>16890.06244100953</v>
          </cell>
          <cell r="AE200">
            <v>8200</v>
          </cell>
          <cell r="AF200">
            <v>343599.30164817756</v>
          </cell>
          <cell r="AG200">
            <v>27988.923554048117</v>
          </cell>
          <cell r="AH200">
            <v>343599.30164817756</v>
          </cell>
          <cell r="AJ200">
            <v>166669.49098454288</v>
          </cell>
          <cell r="AK200">
            <v>176929.81066363468</v>
          </cell>
          <cell r="AL200">
            <v>26232.45266590867</v>
          </cell>
          <cell r="AM200">
            <v>7.6346059319902015E-2</v>
          </cell>
        </row>
        <row r="201">
          <cell r="B201" t="str">
            <v>Bankole Ayodele Gbolabo</v>
          </cell>
          <cell r="C201" t="str">
            <v>Fitter</v>
          </cell>
          <cell r="D201">
            <v>11426</v>
          </cell>
          <cell r="E201" t="str">
            <v>Sagamu</v>
          </cell>
          <cell r="F201">
            <v>5</v>
          </cell>
          <cell r="G201">
            <v>229125.36</v>
          </cell>
          <cell r="H201">
            <v>36501</v>
          </cell>
          <cell r="I201">
            <v>38088</v>
          </cell>
          <cell r="J201">
            <v>19741.433399999998</v>
          </cell>
          <cell r="K201">
            <v>22912.536</v>
          </cell>
          <cell r="L201">
            <v>19093.78</v>
          </cell>
          <cell r="M201">
            <v>6000</v>
          </cell>
          <cell r="N201">
            <v>351720.67599999998</v>
          </cell>
          <cell r="P201">
            <v>12493.98</v>
          </cell>
          <cell r="Q201">
            <v>3.5522449638417053E-2</v>
          </cell>
          <cell r="R201">
            <v>339226.696</v>
          </cell>
          <cell r="S201">
            <v>166324.8786</v>
          </cell>
          <cell r="T201">
            <v>185395.79739999998</v>
          </cell>
          <cell r="U201">
            <v>28348.949349999995</v>
          </cell>
          <cell r="V201">
            <v>8.0600747366924755E-2</v>
          </cell>
          <cell r="W201">
            <v>323371.72664999997</v>
          </cell>
          <cell r="Y201">
            <v>270047.14929600002</v>
          </cell>
          <cell r="Z201">
            <v>44801.2</v>
          </cell>
          <cell r="AA201">
            <v>46705.599999999999</v>
          </cell>
          <cell r="AB201">
            <v>32405.657915520002</v>
          </cell>
          <cell r="AC201">
            <v>23501.006704240001</v>
          </cell>
          <cell r="AD201">
            <v>22503.929108</v>
          </cell>
          <cell r="AE201">
            <v>8200</v>
          </cell>
          <cell r="AF201">
            <v>424663.53631952003</v>
          </cell>
          <cell r="AG201">
            <v>0</v>
          </cell>
          <cell r="AH201">
            <v>424663.53631952003</v>
          </cell>
          <cell r="AJ201">
            <v>191931.89098600001</v>
          </cell>
          <cell r="AK201">
            <v>232731.64533352002</v>
          </cell>
          <cell r="AL201">
            <v>40182.911333380005</v>
          </cell>
          <cell r="AM201">
            <v>9.4622937682942665E-2</v>
          </cell>
        </row>
        <row r="202">
          <cell r="B202" t="str">
            <v>Bankole Isiaka Oluwagbenga</v>
          </cell>
          <cell r="C202" t="str">
            <v>Shift Instru. Technician</v>
          </cell>
          <cell r="D202">
            <v>11759</v>
          </cell>
          <cell r="E202" t="str">
            <v>Sagamu</v>
          </cell>
          <cell r="F202">
            <v>5</v>
          </cell>
          <cell r="G202">
            <v>206217.72</v>
          </cell>
          <cell r="H202">
            <v>36501</v>
          </cell>
          <cell r="I202">
            <v>38088</v>
          </cell>
          <cell r="J202">
            <v>18252.436799999999</v>
          </cell>
          <cell r="K202">
            <v>20621.772000000001</v>
          </cell>
          <cell r="L202">
            <v>17184.810000000001</v>
          </cell>
          <cell r="M202">
            <v>6000</v>
          </cell>
          <cell r="N202">
            <v>324613.30199999997</v>
          </cell>
          <cell r="P202">
            <v>33443.410000000003</v>
          </cell>
          <cell r="Q202">
            <v>0.10302538372256848</v>
          </cell>
          <cell r="R202">
            <v>291169.89199999999</v>
          </cell>
          <cell r="S202">
            <v>157505.43719999999</v>
          </cell>
          <cell r="T202">
            <v>167107.86479999998</v>
          </cell>
          <cell r="U202">
            <v>23776.966199999995</v>
          </cell>
          <cell r="V202">
            <v>7.3247048267911091E-2</v>
          </cell>
          <cell r="W202">
            <v>300836.3358</v>
          </cell>
          <cell r="Y202">
            <v>243048.20479200003</v>
          </cell>
          <cell r="Z202">
            <v>44801.2</v>
          </cell>
          <cell r="AA202">
            <v>46705.599999999999</v>
          </cell>
          <cell r="AB202">
            <v>29165.784575040005</v>
          </cell>
          <cell r="AC202">
            <v>21746.075311479999</v>
          </cell>
          <cell r="AD202">
            <v>20254.017066000004</v>
          </cell>
          <cell r="AE202">
            <v>8200</v>
          </cell>
          <cell r="AF202">
            <v>392174.80643304001</v>
          </cell>
          <cell r="AG202">
            <v>0</v>
          </cell>
          <cell r="AH202">
            <v>392174.80643304001</v>
          </cell>
          <cell r="AJ202">
            <v>181807.28679700001</v>
          </cell>
          <cell r="AK202">
            <v>210367.51963604</v>
          </cell>
          <cell r="AL202">
            <v>34591.87990901</v>
          </cell>
          <cell r="AM202">
            <v>8.8205257812541876E-2</v>
          </cell>
        </row>
        <row r="203">
          <cell r="B203" t="str">
            <v>Boludo Taiwo George</v>
          </cell>
          <cell r="C203" t="str">
            <v>Fitter</v>
          </cell>
          <cell r="D203">
            <v>11669</v>
          </cell>
          <cell r="E203" t="str">
            <v>Sagamu</v>
          </cell>
          <cell r="F203">
            <v>5</v>
          </cell>
          <cell r="G203">
            <v>241237.32</v>
          </cell>
          <cell r="H203">
            <v>36501</v>
          </cell>
          <cell r="I203">
            <v>38088</v>
          </cell>
          <cell r="J203">
            <v>20528.710800000001</v>
          </cell>
          <cell r="K203">
            <v>24123.732000000004</v>
          </cell>
          <cell r="L203">
            <v>20103.11</v>
          </cell>
          <cell r="M203">
            <v>6000</v>
          </cell>
          <cell r="N203">
            <v>366053.16200000001</v>
          </cell>
          <cell r="P203">
            <v>27442.02</v>
          </cell>
          <cell r="Q203">
            <v>7.4967307617465687E-2</v>
          </cell>
          <cell r="R203">
            <v>338611.14199999999</v>
          </cell>
          <cell r="S203">
            <v>170987.98320000002</v>
          </cell>
          <cell r="T203">
            <v>195065.17879999999</v>
          </cell>
          <cell r="U203">
            <v>30766.294699999999</v>
          </cell>
          <cell r="V203">
            <v>8.4048706291464839E-2</v>
          </cell>
          <cell r="W203">
            <v>335286.86730000004</v>
          </cell>
          <cell r="Y203">
            <v>284322.30535200005</v>
          </cell>
          <cell r="Z203">
            <v>44801.2</v>
          </cell>
          <cell r="AA203">
            <v>46705.599999999999</v>
          </cell>
          <cell r="AB203">
            <v>34118.676642240003</v>
          </cell>
          <cell r="AC203">
            <v>24428.891847880004</v>
          </cell>
          <cell r="AD203">
            <v>23693.525446000003</v>
          </cell>
          <cell r="AE203">
            <v>8200</v>
          </cell>
          <cell r="AF203">
            <v>441841.30744024005</v>
          </cell>
          <cell r="AG203">
            <v>0</v>
          </cell>
          <cell r="AH203">
            <v>441841.30744024005</v>
          </cell>
          <cell r="AJ203">
            <v>197285.07450700004</v>
          </cell>
          <cell r="AK203">
            <v>244556.23293324001</v>
          </cell>
          <cell r="AL203">
            <v>43139.058233310003</v>
          </cell>
          <cell r="AM203">
            <v>9.763473334630364E-2</v>
          </cell>
        </row>
        <row r="204">
          <cell r="B204" t="str">
            <v xml:space="preserve">Chikwe Paul </v>
          </cell>
          <cell r="C204" t="str">
            <v>Fitter</v>
          </cell>
          <cell r="D204">
            <v>11398</v>
          </cell>
          <cell r="E204" t="str">
            <v>Sagamu</v>
          </cell>
          <cell r="F204">
            <v>5</v>
          </cell>
          <cell r="G204">
            <v>194643.6</v>
          </cell>
          <cell r="H204">
            <v>36501</v>
          </cell>
          <cell r="I204">
            <v>38088</v>
          </cell>
          <cell r="J204">
            <v>17500.118999999999</v>
          </cell>
          <cell r="K204">
            <v>19464.36</v>
          </cell>
          <cell r="L204">
            <v>16220.300000000001</v>
          </cell>
          <cell r="M204">
            <v>6000</v>
          </cell>
          <cell r="N204">
            <v>310917.25999999995</v>
          </cell>
          <cell r="P204">
            <v>30740.48</v>
          </cell>
          <cell r="Q204">
            <v>9.8870291086445322E-2</v>
          </cell>
          <cell r="R204">
            <v>280176.77999999997</v>
          </cell>
          <cell r="S204">
            <v>153049.40100000001</v>
          </cell>
          <cell r="T204">
            <v>157867.85899999994</v>
          </cell>
          <cell r="U204">
            <v>21573.571799999991</v>
          </cell>
          <cell r="V204">
            <v>6.9386858098517898E-2</v>
          </cell>
          <cell r="W204">
            <v>289343.68819999998</v>
          </cell>
          <cell r="Y204">
            <v>229406.94696</v>
          </cell>
          <cell r="Z204">
            <v>44801.2</v>
          </cell>
          <cell r="AA204">
            <v>46705.599999999999</v>
          </cell>
          <cell r="AB204">
            <v>27528.833635200001</v>
          </cell>
          <cell r="AC204">
            <v>20859.393552399997</v>
          </cell>
          <cell r="AD204">
            <v>19117.245579999999</v>
          </cell>
          <cell r="AE204">
            <v>8200</v>
          </cell>
          <cell r="AF204">
            <v>375759.82617519994</v>
          </cell>
          <cell r="AG204">
            <v>0</v>
          </cell>
          <cell r="AH204">
            <v>375759.82617519994</v>
          </cell>
          <cell r="AJ204">
            <v>176691.81511</v>
          </cell>
          <cell r="AK204">
            <v>199068.01106519994</v>
          </cell>
          <cell r="AL204">
            <v>31767.002766299986</v>
          </cell>
          <cell r="AM204">
            <v>8.4540710723792115E-2</v>
          </cell>
        </row>
        <row r="205">
          <cell r="B205" t="str">
            <v>Dada David Oluwayinni</v>
          </cell>
          <cell r="C205" t="str">
            <v>Mason</v>
          </cell>
          <cell r="D205">
            <v>11752</v>
          </cell>
          <cell r="E205" t="str">
            <v>Sagamu</v>
          </cell>
          <cell r="F205">
            <v>5</v>
          </cell>
          <cell r="G205">
            <v>230583.36</v>
          </cell>
          <cell r="H205">
            <v>36501</v>
          </cell>
          <cell r="I205">
            <v>38088</v>
          </cell>
          <cell r="J205">
            <v>19836.203399999999</v>
          </cell>
          <cell r="K205">
            <v>23058.335999999999</v>
          </cell>
          <cell r="L205">
            <v>19215.28</v>
          </cell>
          <cell r="M205">
            <v>6000</v>
          </cell>
          <cell r="N205">
            <v>353445.97600000002</v>
          </cell>
          <cell r="P205">
            <v>15828.5</v>
          </cell>
          <cell r="Q205">
            <v>4.4783364572808147E-2</v>
          </cell>
          <cell r="R205">
            <v>337617.47600000002</v>
          </cell>
          <cell r="S205">
            <v>166886.20860000001</v>
          </cell>
          <cell r="T205">
            <v>186559.76740000001</v>
          </cell>
          <cell r="U205">
            <v>28639.941850000003</v>
          </cell>
          <cell r="V205">
            <v>8.1030606640716152E-2</v>
          </cell>
          <cell r="W205">
            <v>324806.03415000002</v>
          </cell>
          <cell r="Y205">
            <v>271765.54809599998</v>
          </cell>
          <cell r="Z205">
            <v>44801.2</v>
          </cell>
          <cell r="AA205">
            <v>46705.599999999999</v>
          </cell>
          <cell r="AB205">
            <v>32611.865771519995</v>
          </cell>
          <cell r="AC205">
            <v>23612.70262624</v>
          </cell>
          <cell r="AD205">
            <v>22647.129008</v>
          </cell>
          <cell r="AE205">
            <v>8200</v>
          </cell>
          <cell r="AF205">
            <v>426731.34287552</v>
          </cell>
          <cell r="AG205">
            <v>0</v>
          </cell>
          <cell r="AH205">
            <v>426731.34287552</v>
          </cell>
          <cell r="AJ205">
            <v>192576.29053599999</v>
          </cell>
          <cell r="AK205">
            <v>234155.05233952001</v>
          </cell>
          <cell r="AL205">
            <v>40538.763084880004</v>
          </cell>
          <cell r="AM205">
            <v>9.499832567186281E-2</v>
          </cell>
        </row>
        <row r="206">
          <cell r="B206" t="str">
            <v>Dirisu David Arhunye</v>
          </cell>
          <cell r="C206" t="str">
            <v>Craftsman</v>
          </cell>
          <cell r="D206">
            <v>11457</v>
          </cell>
          <cell r="E206" t="str">
            <v>Sagamu</v>
          </cell>
          <cell r="F206">
            <v>5</v>
          </cell>
          <cell r="G206">
            <v>210754.08</v>
          </cell>
          <cell r="H206">
            <v>36501</v>
          </cell>
          <cell r="I206">
            <v>38088</v>
          </cell>
          <cell r="J206">
            <v>18547.300199999998</v>
          </cell>
          <cell r="K206">
            <v>21075.407999999999</v>
          </cell>
          <cell r="L206">
            <v>17562.84</v>
          </cell>
          <cell r="M206">
            <v>6000</v>
          </cell>
          <cell r="N206">
            <v>329981.32799999998</v>
          </cell>
          <cell r="P206">
            <v>21816.02</v>
          </cell>
          <cell r="Q206">
            <v>6.6112892302803275E-2</v>
          </cell>
          <cell r="R206">
            <v>308165.30799999996</v>
          </cell>
          <cell r="S206">
            <v>159251.93580000001</v>
          </cell>
          <cell r="T206">
            <v>170729.39219999997</v>
          </cell>
          <cell r="U206">
            <v>24682.348049999993</v>
          </cell>
          <cell r="V206">
            <v>7.4799226367135527E-2</v>
          </cell>
          <cell r="W206">
            <v>305298.97995000001</v>
          </cell>
          <cell r="Y206">
            <v>248394.75868799997</v>
          </cell>
          <cell r="Z206">
            <v>44801.2</v>
          </cell>
          <cell r="AA206">
            <v>46705.599999999999</v>
          </cell>
          <cell r="AB206">
            <v>29807.371042559997</v>
          </cell>
          <cell r="AC206">
            <v>22093.601314719999</v>
          </cell>
          <cell r="AD206">
            <v>20699.563223999998</v>
          </cell>
          <cell r="AE206">
            <v>8200</v>
          </cell>
          <cell r="AF206">
            <v>398608.49295455992</v>
          </cell>
          <cell r="AG206">
            <v>0</v>
          </cell>
          <cell r="AH206">
            <v>398608.49295455992</v>
          </cell>
          <cell r="AJ206">
            <v>183812.24450799997</v>
          </cell>
          <cell r="AK206">
            <v>214796.24844655994</v>
          </cell>
          <cell r="AL206">
            <v>35699.062111639985</v>
          </cell>
          <cell r="AM206">
            <v>8.9559210961693086E-2</v>
          </cell>
        </row>
        <row r="207">
          <cell r="B207" t="str">
            <v>Durotoye Olayinka Oyebode</v>
          </cell>
          <cell r="C207" t="str">
            <v>Fitter</v>
          </cell>
          <cell r="D207">
            <v>11650</v>
          </cell>
          <cell r="E207" t="str">
            <v>Sagamu</v>
          </cell>
          <cell r="F207">
            <v>5</v>
          </cell>
          <cell r="G207">
            <v>249791.4</v>
          </cell>
          <cell r="H207">
            <v>36501</v>
          </cell>
          <cell r="I207">
            <v>38088</v>
          </cell>
          <cell r="J207">
            <v>21084.726000000002</v>
          </cell>
          <cell r="K207">
            <v>24979.14</v>
          </cell>
          <cell r="L207">
            <v>20815.95</v>
          </cell>
          <cell r="M207">
            <v>6000</v>
          </cell>
          <cell r="N207">
            <v>376175.49000000005</v>
          </cell>
          <cell r="P207">
            <v>33617.370000000003</v>
          </cell>
          <cell r="Q207">
            <v>8.9366189168783958E-2</v>
          </cell>
          <cell r="R207">
            <v>342558.12000000005</v>
          </cell>
          <cell r="S207">
            <v>174281.304</v>
          </cell>
          <cell r="T207">
            <v>201894.18600000005</v>
          </cell>
          <cell r="U207">
            <v>32473.546500000011</v>
          </cell>
          <cell r="V207">
            <v>8.632552455770047E-2</v>
          </cell>
          <cell r="W207">
            <v>343701.94350000005</v>
          </cell>
          <cell r="Y207">
            <v>294404.14403999998</v>
          </cell>
          <cell r="Z207">
            <v>44801.2</v>
          </cell>
          <cell r="AA207">
            <v>46705.599999999999</v>
          </cell>
          <cell r="AB207">
            <v>35328.497284799996</v>
          </cell>
          <cell r="AC207">
            <v>25084.211362599999</v>
          </cell>
          <cell r="AD207">
            <v>24533.678669999998</v>
          </cell>
          <cell r="AE207">
            <v>8200</v>
          </cell>
          <cell r="AF207">
            <v>453973.11999479996</v>
          </cell>
          <cell r="AG207">
            <v>0</v>
          </cell>
          <cell r="AH207">
            <v>453973.11999479996</v>
          </cell>
          <cell r="AJ207">
            <v>201065.76401499996</v>
          </cell>
          <cell r="AK207">
            <v>252907.35597979999</v>
          </cell>
          <cell r="AL207">
            <v>45226.838994949998</v>
          </cell>
          <cell r="AM207">
            <v>9.9624486567548423E-2</v>
          </cell>
        </row>
        <row r="208">
          <cell r="B208" t="str">
            <v>Egunjobi Olufemi Abayomi</v>
          </cell>
          <cell r="C208" t="str">
            <v>Craftsman</v>
          </cell>
          <cell r="D208">
            <v>11453</v>
          </cell>
          <cell r="E208" t="str">
            <v>Sagamu</v>
          </cell>
          <cell r="F208">
            <v>5</v>
          </cell>
          <cell r="G208">
            <v>205314.96</v>
          </cell>
          <cell r="H208">
            <v>36501</v>
          </cell>
          <cell r="I208">
            <v>38088</v>
          </cell>
          <cell r="J208">
            <v>18193.757399999999</v>
          </cell>
          <cell r="K208">
            <v>20531.495999999999</v>
          </cell>
          <cell r="L208">
            <v>17109.579999999998</v>
          </cell>
          <cell r="M208">
            <v>6000</v>
          </cell>
          <cell r="N208">
            <v>323545.03599999996</v>
          </cell>
          <cell r="P208">
            <v>29651.97</v>
          </cell>
          <cell r="Q208">
            <v>9.1647117713776344E-2</v>
          </cell>
          <cell r="R208">
            <v>293893.06599999999</v>
          </cell>
          <cell r="S208">
            <v>157157.87459999998</v>
          </cell>
          <cell r="T208">
            <v>166387.16139999998</v>
          </cell>
          <cell r="U208">
            <v>23596.790349999996</v>
          </cell>
          <cell r="V208">
            <v>7.2932011696819843E-2</v>
          </cell>
          <cell r="W208">
            <v>299948.24564999994</v>
          </cell>
          <cell r="Y208">
            <v>241984.21185600001</v>
          </cell>
          <cell r="Z208">
            <v>44801.2</v>
          </cell>
          <cell r="AA208">
            <v>46705.599999999999</v>
          </cell>
          <cell r="AB208">
            <v>29038.10542272</v>
          </cell>
          <cell r="AC208">
            <v>21676.91577064</v>
          </cell>
          <cell r="AD208">
            <v>20165.350988000002</v>
          </cell>
          <cell r="AE208">
            <v>8200</v>
          </cell>
          <cell r="AF208">
            <v>390894.46826672001</v>
          </cell>
          <cell r="AG208">
            <v>0</v>
          </cell>
          <cell r="AH208">
            <v>390894.46826672001</v>
          </cell>
          <cell r="AJ208">
            <v>181408.28944600001</v>
          </cell>
          <cell r="AK208">
            <v>209486.17882072</v>
          </cell>
          <cell r="AL208">
            <v>34371.54470518</v>
          </cell>
          <cell r="AM208">
            <v>8.7930496580287176E-2</v>
          </cell>
        </row>
        <row r="209">
          <cell r="B209" t="str">
            <v xml:space="preserve">Eze Godwin </v>
          </cell>
          <cell r="C209" t="str">
            <v>Plant Operator</v>
          </cell>
          <cell r="D209">
            <v>11471</v>
          </cell>
          <cell r="E209" t="str">
            <v>Sagamu</v>
          </cell>
          <cell r="F209">
            <v>5</v>
          </cell>
          <cell r="G209">
            <v>244257.72</v>
          </cell>
          <cell r="H209">
            <v>36501</v>
          </cell>
          <cell r="I209">
            <v>38088</v>
          </cell>
          <cell r="J209">
            <v>20725.036799999998</v>
          </cell>
          <cell r="K209">
            <v>24425.772000000001</v>
          </cell>
          <cell r="L209">
            <v>20354.810000000001</v>
          </cell>
          <cell r="M209">
            <v>6000</v>
          </cell>
          <cell r="N209">
            <v>369627.30199999997</v>
          </cell>
          <cell r="P209">
            <v>27214.49</v>
          </cell>
          <cell r="Q209">
            <v>7.3626839394022911E-2</v>
          </cell>
          <cell r="R209">
            <v>342412.81199999998</v>
          </cell>
          <cell r="S209">
            <v>172150.83720000001</v>
          </cell>
          <cell r="T209">
            <v>197476.46479999996</v>
          </cell>
          <cell r="U209">
            <v>31369.116199999989</v>
          </cell>
          <cell r="V209">
            <v>8.4866880856111632E-2</v>
          </cell>
          <cell r="W209">
            <v>338258.18579999998</v>
          </cell>
          <cell r="Y209">
            <v>287882.14879199996</v>
          </cell>
          <cell r="Z209">
            <v>44801.2</v>
          </cell>
          <cell r="AA209">
            <v>46705.599999999999</v>
          </cell>
          <cell r="AB209">
            <v>34545.857855039998</v>
          </cell>
          <cell r="AC209">
            <v>24660.281671479999</v>
          </cell>
          <cell r="AD209">
            <v>23990.179065999997</v>
          </cell>
          <cell r="AE209">
            <v>8200</v>
          </cell>
          <cell r="AF209">
            <v>446124.98571303993</v>
          </cell>
          <cell r="AG209">
            <v>0</v>
          </cell>
          <cell r="AH209">
            <v>446124.98571303993</v>
          </cell>
          <cell r="AJ209">
            <v>198620.01579699997</v>
          </cell>
          <cell r="AK209">
            <v>247504.96991603996</v>
          </cell>
          <cell r="AL209">
            <v>43876.24247900999</v>
          </cell>
          <cell r="AM209">
            <v>9.834966407201505E-2</v>
          </cell>
        </row>
        <row r="210">
          <cell r="B210" t="str">
            <v>Fabowale Oyewusi Olaniyi</v>
          </cell>
          <cell r="C210" t="str">
            <v>Plant Attendant</v>
          </cell>
          <cell r="D210">
            <v>11424</v>
          </cell>
          <cell r="E210" t="str">
            <v>Sagamu</v>
          </cell>
          <cell r="F210">
            <v>5</v>
          </cell>
          <cell r="G210">
            <v>226613.28</v>
          </cell>
          <cell r="H210">
            <v>36501</v>
          </cell>
          <cell r="I210">
            <v>38088</v>
          </cell>
          <cell r="J210">
            <v>19578.148200000003</v>
          </cell>
          <cell r="K210">
            <v>22661.328000000001</v>
          </cell>
          <cell r="L210">
            <v>18884.439999999999</v>
          </cell>
          <cell r="M210">
            <v>6000</v>
          </cell>
          <cell r="N210">
            <v>348748.04800000001</v>
          </cell>
          <cell r="P210">
            <v>37269.53</v>
          </cell>
          <cell r="Q210">
            <v>0.10686663398901662</v>
          </cell>
          <cell r="R210">
            <v>311478.51800000004</v>
          </cell>
          <cell r="S210">
            <v>165357.72780000002</v>
          </cell>
          <cell r="T210">
            <v>183390.32019999999</v>
          </cell>
          <cell r="U210">
            <v>27847.580049999997</v>
          </cell>
          <cell r="V210">
            <v>7.9850138831458056E-2</v>
          </cell>
          <cell r="W210">
            <v>320900.46795000002</v>
          </cell>
          <cell r="Y210">
            <v>267086.41180799995</v>
          </cell>
          <cell r="Z210">
            <v>44801.2</v>
          </cell>
          <cell r="AA210">
            <v>46705.599999999999</v>
          </cell>
          <cell r="AB210">
            <v>32050.369416959991</v>
          </cell>
          <cell r="AC210">
            <v>23308.558767519997</v>
          </cell>
          <cell r="AD210">
            <v>22257.200983999996</v>
          </cell>
          <cell r="AE210">
            <v>8200</v>
          </cell>
          <cell r="AF210">
            <v>421100.78220895992</v>
          </cell>
          <cell r="AG210">
            <v>0</v>
          </cell>
          <cell r="AH210">
            <v>421100.78220895992</v>
          </cell>
          <cell r="AJ210">
            <v>190821.614428</v>
          </cell>
          <cell r="AK210">
            <v>230279.16778095992</v>
          </cell>
          <cell r="AL210">
            <v>39569.79194523998</v>
          </cell>
          <cell r="AM210">
            <v>9.3967509957282716E-2</v>
          </cell>
        </row>
        <row r="211">
          <cell r="B211" t="str">
            <v>Famoroti Emmanuel Sunday</v>
          </cell>
          <cell r="C211" t="str">
            <v>Craftsman</v>
          </cell>
          <cell r="D211">
            <v>11391</v>
          </cell>
          <cell r="E211" t="str">
            <v>Sagamu</v>
          </cell>
          <cell r="F211">
            <v>5</v>
          </cell>
          <cell r="G211">
            <v>222930.6</v>
          </cell>
          <cell r="H211">
            <v>36501</v>
          </cell>
          <cell r="I211">
            <v>38088</v>
          </cell>
          <cell r="J211">
            <v>19338.773999999998</v>
          </cell>
          <cell r="K211">
            <v>22293.06</v>
          </cell>
          <cell r="L211">
            <v>18577.55</v>
          </cell>
          <cell r="M211">
            <v>6000</v>
          </cell>
          <cell r="N211">
            <v>344390.20999999996</v>
          </cell>
          <cell r="P211">
            <v>30725.24</v>
          </cell>
          <cell r="Q211">
            <v>8.9216357224556425E-2</v>
          </cell>
          <cell r="R211">
            <v>313664.96999999997</v>
          </cell>
          <cell r="S211">
            <v>163939.89600000001</v>
          </cell>
          <cell r="T211">
            <v>180450.31399999995</v>
          </cell>
          <cell r="U211">
            <v>27112.578499999989</v>
          </cell>
          <cell r="V211">
            <v>7.8726333422776421E-2</v>
          </cell>
          <cell r="W211">
            <v>317277.63149999996</v>
          </cell>
          <cell r="Y211">
            <v>262746.00516</v>
          </cell>
          <cell r="Z211">
            <v>44801.2</v>
          </cell>
          <cell r="AA211">
            <v>46705.599999999999</v>
          </cell>
          <cell r="AB211">
            <v>31529.520619200001</v>
          </cell>
          <cell r="AC211">
            <v>23026.432335400001</v>
          </cell>
          <cell r="AD211">
            <v>21895.50043</v>
          </cell>
          <cell r="AE211">
            <v>8200</v>
          </cell>
          <cell r="AF211">
            <v>415877.82620920002</v>
          </cell>
          <cell r="AG211">
            <v>0</v>
          </cell>
          <cell r="AH211">
            <v>415877.82620920002</v>
          </cell>
          <cell r="AJ211">
            <v>189193.96193500003</v>
          </cell>
          <cell r="AK211">
            <v>226683.86427419999</v>
          </cell>
          <cell r="AL211">
            <v>38670.966068549998</v>
          </cell>
          <cell r="AM211">
            <v>9.2986361934808345E-2</v>
          </cell>
        </row>
        <row r="212">
          <cell r="B212" t="str">
            <v>Fayomi Wakilu Abiodun</v>
          </cell>
          <cell r="C212" t="str">
            <v>Welder</v>
          </cell>
          <cell r="D212">
            <v>11580</v>
          </cell>
          <cell r="E212" t="str">
            <v>Sagamu</v>
          </cell>
          <cell r="F212">
            <v>5</v>
          </cell>
          <cell r="G212">
            <v>246647.16</v>
          </cell>
          <cell r="H212">
            <v>36501</v>
          </cell>
          <cell r="I212">
            <v>38088</v>
          </cell>
          <cell r="J212">
            <v>20880.350400000003</v>
          </cell>
          <cell r="K212">
            <v>24664.716</v>
          </cell>
          <cell r="L212">
            <v>20553.93</v>
          </cell>
          <cell r="M212">
            <v>6000</v>
          </cell>
          <cell r="N212">
            <v>372454.80600000004</v>
          </cell>
          <cell r="P212">
            <v>20977.73</v>
          </cell>
          <cell r="Q212">
            <v>5.6322887131707459E-2</v>
          </cell>
          <cell r="R212">
            <v>351477.07600000006</v>
          </cell>
          <cell r="S212">
            <v>173070.77160000001</v>
          </cell>
          <cell r="T212">
            <v>199384.03440000003</v>
          </cell>
          <cell r="U212">
            <v>31846.008600000008</v>
          </cell>
          <cell r="V212">
            <v>8.5503014290544563E-2</v>
          </cell>
          <cell r="W212">
            <v>340608.79740000004</v>
          </cell>
          <cell r="Y212">
            <v>290698.34277600003</v>
          </cell>
          <cell r="Z212">
            <v>44801.2</v>
          </cell>
          <cell r="AA212">
            <v>46705.599999999999</v>
          </cell>
          <cell r="AB212">
            <v>34883.801133120003</v>
          </cell>
          <cell r="AC212">
            <v>24843.334280440002</v>
          </cell>
          <cell r="AD212">
            <v>24224.861898000003</v>
          </cell>
          <cell r="AE212">
            <v>8200</v>
          </cell>
          <cell r="AF212">
            <v>449513.80580712005</v>
          </cell>
          <cell r="AG212">
            <v>0</v>
          </cell>
          <cell r="AH212">
            <v>449513.80580712005</v>
          </cell>
          <cell r="AJ212">
            <v>199676.08854100003</v>
          </cell>
          <cell r="AK212">
            <v>249837.71726612002</v>
          </cell>
          <cell r="AL212">
            <v>44459.429316530004</v>
          </cell>
          <cell r="AM212">
            <v>9.8905592536143172E-2</v>
          </cell>
        </row>
        <row r="213">
          <cell r="B213" t="str">
            <v>Gbadamosi Taofeek  Adeniyi</v>
          </cell>
          <cell r="C213" t="str">
            <v>Electrician</v>
          </cell>
          <cell r="D213">
            <v>11430</v>
          </cell>
          <cell r="E213" t="str">
            <v>Sagamu</v>
          </cell>
          <cell r="F213">
            <v>5</v>
          </cell>
          <cell r="G213">
            <v>229892.16</v>
          </cell>
          <cell r="H213">
            <v>36501</v>
          </cell>
          <cell r="I213">
            <v>38088</v>
          </cell>
          <cell r="J213">
            <v>19791.275400000002</v>
          </cell>
          <cell r="K213">
            <v>22989.216</v>
          </cell>
          <cell r="L213">
            <v>19157.68</v>
          </cell>
          <cell r="M213">
            <v>6000</v>
          </cell>
          <cell r="N213">
            <v>352628.05600000004</v>
          </cell>
          <cell r="P213">
            <v>21886.71</v>
          </cell>
          <cell r="Q213">
            <v>6.2067409633452413E-2</v>
          </cell>
          <cell r="R213">
            <v>330741.34600000002</v>
          </cell>
          <cell r="S213">
            <v>166620.09659999999</v>
          </cell>
          <cell r="T213">
            <v>186007.95940000005</v>
          </cell>
          <cell r="U213">
            <v>28501.989850000013</v>
          </cell>
          <cell r="V213">
            <v>8.0827345881973753E-2</v>
          </cell>
          <cell r="W213">
            <v>324126.06615000003</v>
          </cell>
          <cell r="Y213">
            <v>270950.89977600001</v>
          </cell>
          <cell r="Z213">
            <v>44801.2</v>
          </cell>
          <cell r="AA213">
            <v>46705.599999999999</v>
          </cell>
          <cell r="AB213">
            <v>32514.107973120001</v>
          </cell>
          <cell r="AC213">
            <v>23559.750485439999</v>
          </cell>
          <cell r="AD213">
            <v>22579.241647999999</v>
          </cell>
          <cell r="AE213">
            <v>8200</v>
          </cell>
          <cell r="AF213">
            <v>425751.04939712002</v>
          </cell>
          <cell r="AG213">
            <v>0</v>
          </cell>
          <cell r="AH213">
            <v>425751.04939712002</v>
          </cell>
          <cell r="AJ213">
            <v>192270.79741599999</v>
          </cell>
          <cell r="AK213">
            <v>233480.25198112003</v>
          </cell>
          <cell r="AL213">
            <v>40370.062995280008</v>
          </cell>
          <cell r="AM213">
            <v>9.4820818533379023E-2</v>
          </cell>
        </row>
        <row r="214">
          <cell r="B214" t="str">
            <v>Hassan Muraina  Abisoye</v>
          </cell>
          <cell r="C214" t="str">
            <v>Fitter</v>
          </cell>
          <cell r="D214">
            <v>11720</v>
          </cell>
          <cell r="E214" t="str">
            <v>Sagamu</v>
          </cell>
          <cell r="F214">
            <v>5</v>
          </cell>
          <cell r="G214">
            <v>210754.08</v>
          </cell>
          <cell r="H214">
            <v>36501</v>
          </cell>
          <cell r="I214">
            <v>38088</v>
          </cell>
          <cell r="J214">
            <v>18547.300199999998</v>
          </cell>
          <cell r="K214">
            <v>21075.407999999999</v>
          </cell>
          <cell r="L214">
            <v>17562.84</v>
          </cell>
          <cell r="M214">
            <v>6000</v>
          </cell>
          <cell r="N214">
            <v>329981.32799999998</v>
          </cell>
          <cell r="P214">
            <v>28901.03</v>
          </cell>
          <cell r="Q214">
            <v>8.7583834440474767E-2</v>
          </cell>
          <cell r="R214">
            <v>301080.29799999995</v>
          </cell>
          <cell r="S214">
            <v>159251.93580000001</v>
          </cell>
          <cell r="T214">
            <v>170729.39219999997</v>
          </cell>
          <cell r="U214">
            <v>24682.348049999993</v>
          </cell>
          <cell r="V214">
            <v>7.4799226367135527E-2</v>
          </cell>
          <cell r="W214">
            <v>305298.97995000001</v>
          </cell>
          <cell r="Y214">
            <v>248394.75868799997</v>
          </cell>
          <cell r="Z214">
            <v>44801.2</v>
          </cell>
          <cell r="AA214">
            <v>46705.599999999999</v>
          </cell>
          <cell r="AB214">
            <v>29807.371042559997</v>
          </cell>
          <cell r="AC214">
            <v>22093.601314719999</v>
          </cell>
          <cell r="AD214">
            <v>20699.563223999998</v>
          </cell>
          <cell r="AE214">
            <v>8200</v>
          </cell>
          <cell r="AF214">
            <v>398608.49295455992</v>
          </cell>
          <cell r="AG214">
            <v>0</v>
          </cell>
          <cell r="AH214">
            <v>398608.49295455992</v>
          </cell>
          <cell r="AJ214">
            <v>183812.24450799997</v>
          </cell>
          <cell r="AK214">
            <v>214796.24844655994</v>
          </cell>
          <cell r="AL214">
            <v>35699.062111639985</v>
          </cell>
          <cell r="AM214">
            <v>8.9559210961693086E-2</v>
          </cell>
        </row>
        <row r="215">
          <cell r="B215" t="str">
            <v xml:space="preserve">Ichijiane Rhonic </v>
          </cell>
          <cell r="C215" t="str">
            <v>Fitter</v>
          </cell>
          <cell r="D215">
            <v>11680</v>
          </cell>
          <cell r="E215" t="str">
            <v>Sagamu</v>
          </cell>
          <cell r="F215">
            <v>5</v>
          </cell>
          <cell r="G215">
            <v>203378.04</v>
          </cell>
          <cell r="H215">
            <v>36501</v>
          </cell>
          <cell r="I215">
            <v>38088</v>
          </cell>
          <cell r="J215">
            <v>18067.857600000003</v>
          </cell>
          <cell r="K215">
            <v>20337.804000000004</v>
          </cell>
          <cell r="L215">
            <v>16948.170000000002</v>
          </cell>
          <cell r="M215">
            <v>6000</v>
          </cell>
          <cell r="N215">
            <v>321253.01400000002</v>
          </cell>
          <cell r="P215">
            <v>35330.019999999997</v>
          </cell>
          <cell r="Q215">
            <v>0.10997568415031272</v>
          </cell>
          <cell r="R215">
            <v>285922.99400000001</v>
          </cell>
          <cell r="S215">
            <v>156412.16040000002</v>
          </cell>
          <cell r="T215">
            <v>164840.8536</v>
          </cell>
          <cell r="U215">
            <v>23210.213400000001</v>
          </cell>
          <cell r="V215">
            <v>7.2249013669954232E-2</v>
          </cell>
          <cell r="W215">
            <v>298042.80060000002</v>
          </cell>
          <cell r="Y215">
            <v>239701.35794399999</v>
          </cell>
          <cell r="Z215">
            <v>44801.2</v>
          </cell>
          <cell r="AA215">
            <v>46705.599999999999</v>
          </cell>
          <cell r="AB215">
            <v>28764.162953279996</v>
          </cell>
          <cell r="AC215">
            <v>21528.530266359998</v>
          </cell>
          <cell r="AD215">
            <v>19975.113161999998</v>
          </cell>
          <cell r="AE215">
            <v>8200</v>
          </cell>
          <cell r="AF215">
            <v>388147.43405927997</v>
          </cell>
          <cell r="AG215">
            <v>0</v>
          </cell>
          <cell r="AH215">
            <v>388147.43405927997</v>
          </cell>
          <cell r="AJ215">
            <v>180552.21922900001</v>
          </cell>
          <cell r="AK215">
            <v>207595.21483027996</v>
          </cell>
          <cell r="AL215">
            <v>33898.80370756999</v>
          </cell>
          <cell r="AM215">
            <v>8.7334864881247115E-2</v>
          </cell>
        </row>
        <row r="216">
          <cell r="B216" t="str">
            <v>Isaac Olayinka M.</v>
          </cell>
          <cell r="C216" t="str">
            <v>Not Applicable</v>
          </cell>
          <cell r="D216">
            <v>11418</v>
          </cell>
          <cell r="E216" t="str">
            <v>Sagamu</v>
          </cell>
          <cell r="F216">
            <v>5</v>
          </cell>
          <cell r="G216">
            <v>239148.96</v>
          </cell>
          <cell r="H216">
            <v>36501</v>
          </cell>
          <cell r="I216">
            <v>38088</v>
          </cell>
          <cell r="J216">
            <v>20392.967399999998</v>
          </cell>
          <cell r="K216">
            <v>23914.896000000001</v>
          </cell>
          <cell r="L216">
            <v>19929.079999999998</v>
          </cell>
          <cell r="M216">
            <v>6000</v>
          </cell>
          <cell r="N216">
            <v>363581.93599999999</v>
          </cell>
          <cell r="P216">
            <v>29780.66</v>
          </cell>
          <cell r="Q216">
            <v>8.1909074822683156E-2</v>
          </cell>
          <cell r="R216">
            <v>333801.27600000001</v>
          </cell>
          <cell r="S216">
            <v>170183.96460000001</v>
          </cell>
          <cell r="T216">
            <v>193397.97139999998</v>
          </cell>
          <cell r="U216">
            <v>30349.492849999995</v>
          </cell>
          <cell r="V216">
            <v>8.3473599331953599E-2</v>
          </cell>
          <cell r="W216">
            <v>333232.44315000001</v>
          </cell>
          <cell r="Y216">
            <v>281860.96425600001</v>
          </cell>
          <cell r="Z216">
            <v>44801.2</v>
          </cell>
          <cell r="AA216">
            <v>46705.599999999999</v>
          </cell>
          <cell r="AB216">
            <v>33823.315710720002</v>
          </cell>
          <cell r="AC216">
            <v>24268.904676639999</v>
          </cell>
          <cell r="AD216">
            <v>23488.413688000001</v>
          </cell>
          <cell r="AE216">
            <v>8200</v>
          </cell>
          <cell r="AF216">
            <v>438879.49365472002</v>
          </cell>
          <cell r="AG216">
            <v>0</v>
          </cell>
          <cell r="AH216">
            <v>438879.49365472002</v>
          </cell>
          <cell r="AJ216">
            <v>196362.07159599999</v>
          </cell>
          <cell r="AK216">
            <v>242517.42205872003</v>
          </cell>
          <cell r="AL216">
            <v>42629.355514680006</v>
          </cell>
          <cell r="AM216">
            <v>9.7132256418929044E-2</v>
          </cell>
        </row>
        <row r="217">
          <cell r="B217" t="str">
            <v>Ishicheli Duke Godday</v>
          </cell>
          <cell r="C217" t="str">
            <v>Auto Mechanic</v>
          </cell>
          <cell r="D217">
            <v>11396</v>
          </cell>
          <cell r="E217" t="str">
            <v>Sagamu</v>
          </cell>
          <cell r="F217">
            <v>5</v>
          </cell>
          <cell r="G217">
            <v>242313.84</v>
          </cell>
          <cell r="H217">
            <v>36501</v>
          </cell>
          <cell r="I217">
            <v>38088</v>
          </cell>
          <cell r="J217">
            <v>20598.684599999997</v>
          </cell>
          <cell r="K217">
            <v>24231.384000000002</v>
          </cell>
          <cell r="L217">
            <v>20192.82</v>
          </cell>
          <cell r="M217">
            <v>6000</v>
          </cell>
          <cell r="N217">
            <v>367327.04399999999</v>
          </cell>
          <cell r="P217">
            <v>16099.03</v>
          </cell>
          <cell r="Q217">
            <v>4.3827510832553894E-2</v>
          </cell>
          <cell r="R217">
            <v>351228.01399999997</v>
          </cell>
          <cell r="S217">
            <v>171402.44339999999</v>
          </cell>
          <cell r="T217">
            <v>195924.60060000001</v>
          </cell>
          <cell r="U217">
            <v>30981.150150000001</v>
          </cell>
          <cell r="V217">
            <v>8.4342143210125314E-2</v>
          </cell>
          <cell r="W217">
            <v>336345.89384999999</v>
          </cell>
          <cell r="Y217">
            <v>285591.09182399994</v>
          </cell>
          <cell r="Z217">
            <v>44801.2</v>
          </cell>
          <cell r="AA217">
            <v>46705.599999999999</v>
          </cell>
          <cell r="AB217">
            <v>34270.931018879994</v>
          </cell>
          <cell r="AC217">
            <v>24511.362968559995</v>
          </cell>
          <cell r="AD217">
            <v>23799.257651999997</v>
          </cell>
          <cell r="AE217">
            <v>8200</v>
          </cell>
          <cell r="AF217">
            <v>443368.08049487992</v>
          </cell>
          <cell r="AG217">
            <v>0</v>
          </cell>
          <cell r="AH217">
            <v>443368.08049487992</v>
          </cell>
          <cell r="AJ217">
            <v>197760.86943399999</v>
          </cell>
          <cell r="AK217">
            <v>245607.21106087993</v>
          </cell>
          <cell r="AL217">
            <v>43401.802765219982</v>
          </cell>
          <cell r="AM217">
            <v>9.7891130811166252E-2</v>
          </cell>
        </row>
        <row r="218">
          <cell r="B218" t="str">
            <v xml:space="preserve">Ismail Muhammed </v>
          </cell>
          <cell r="C218" t="str">
            <v>Fitter</v>
          </cell>
          <cell r="D218">
            <v>11434</v>
          </cell>
          <cell r="E218" t="str">
            <v>Sagamu</v>
          </cell>
          <cell r="F218">
            <v>5</v>
          </cell>
          <cell r="G218">
            <v>246645.72</v>
          </cell>
          <cell r="H218">
            <v>36501</v>
          </cell>
          <cell r="I218">
            <v>38088</v>
          </cell>
          <cell r="J218">
            <v>20880.256799999999</v>
          </cell>
          <cell r="K218">
            <v>24664.572</v>
          </cell>
          <cell r="L218">
            <v>20553.810000000001</v>
          </cell>
          <cell r="M218">
            <v>6000</v>
          </cell>
          <cell r="N218">
            <v>372453.10199999996</v>
          </cell>
          <cell r="P218">
            <v>38101.79</v>
          </cell>
          <cell r="Q218">
            <v>0.102299564147542</v>
          </cell>
          <cell r="R218">
            <v>334351.31199999998</v>
          </cell>
          <cell r="S218">
            <v>173070.21720000001</v>
          </cell>
          <cell r="T218">
            <v>199382.88479999994</v>
          </cell>
          <cell r="U218">
            <v>31845.721199999985</v>
          </cell>
          <cell r="V218">
            <v>8.5502633832272357E-2</v>
          </cell>
          <cell r="W218">
            <v>340607.38079999998</v>
          </cell>
          <cell r="Y218">
            <v>290696.64559200004</v>
          </cell>
          <cell r="Z218">
            <v>44801.2</v>
          </cell>
          <cell r="AA218">
            <v>46705.599999999999</v>
          </cell>
          <cell r="AB218">
            <v>34883.597471040004</v>
          </cell>
          <cell r="AC218">
            <v>24843.223963480003</v>
          </cell>
          <cell r="AD218">
            <v>24224.720466000002</v>
          </cell>
          <cell r="AE218">
            <v>8200</v>
          </cell>
          <cell r="AF218">
            <v>449511.76352904004</v>
          </cell>
          <cell r="AG218">
            <v>0</v>
          </cell>
          <cell r="AH218">
            <v>449511.76352904004</v>
          </cell>
          <cell r="AJ218">
            <v>199675.45209700003</v>
          </cell>
          <cell r="AK218">
            <v>249836.31143204001</v>
          </cell>
          <cell r="AL218">
            <v>44459.077858010001</v>
          </cell>
          <cell r="AM218">
            <v>9.890526002916894E-2</v>
          </cell>
        </row>
        <row r="219">
          <cell r="B219" t="str">
            <v>Iwuaba John Ikechi</v>
          </cell>
          <cell r="C219" t="str">
            <v>Electrician</v>
          </cell>
          <cell r="D219">
            <v>12021</v>
          </cell>
          <cell r="E219" t="str">
            <v>Sagamu</v>
          </cell>
          <cell r="F219">
            <v>5</v>
          </cell>
          <cell r="G219">
            <v>150764.16</v>
          </cell>
          <cell r="H219">
            <v>36501</v>
          </cell>
          <cell r="I219">
            <v>38088</v>
          </cell>
          <cell r="J219">
            <v>14647.955400000001</v>
          </cell>
          <cell r="K219">
            <v>15076.416000000001</v>
          </cell>
          <cell r="L219">
            <v>12563.68</v>
          </cell>
          <cell r="M219">
            <v>6000</v>
          </cell>
          <cell r="N219">
            <v>258993.25599999999</v>
          </cell>
          <cell r="P219">
            <v>32409.59</v>
          </cell>
          <cell r="Q219">
            <v>0.12513681051216252</v>
          </cell>
          <cell r="R219">
            <v>226583.666</v>
          </cell>
          <cell r="S219">
            <v>136155.81660000002</v>
          </cell>
          <cell r="T219">
            <v>122837.43939999997</v>
          </cell>
          <cell r="U219">
            <v>14567.487879999995</v>
          </cell>
          <cell r="V219">
            <v>5.6246591532869858E-2</v>
          </cell>
          <cell r="W219">
            <v>244425.76811999999</v>
          </cell>
          <cell r="Y219">
            <v>202680.74929211437</v>
          </cell>
          <cell r="Z219">
            <v>44801.2</v>
          </cell>
          <cell r="AA219">
            <v>46705.599999999999</v>
          </cell>
          <cell r="AB219">
            <v>24321.689915053725</v>
          </cell>
          <cell r="AC219">
            <v>19122.190703987431</v>
          </cell>
          <cell r="AD219">
            <v>16890.06244100953</v>
          </cell>
          <cell r="AE219">
            <v>8200</v>
          </cell>
          <cell r="AF219">
            <v>343599.30164817756</v>
          </cell>
          <cell r="AG219">
            <v>27988.923554048117</v>
          </cell>
          <cell r="AH219">
            <v>343599.30164817756</v>
          </cell>
          <cell r="AJ219">
            <v>166669.49098454288</v>
          </cell>
          <cell r="AK219">
            <v>176929.81066363468</v>
          </cell>
          <cell r="AL219">
            <v>26232.45266590867</v>
          </cell>
          <cell r="AM219">
            <v>7.6346059319902015E-2</v>
          </cell>
        </row>
        <row r="220">
          <cell r="B220" t="str">
            <v>Johnson Kehinde  Adeniyi</v>
          </cell>
          <cell r="C220" t="str">
            <v>Craftsman</v>
          </cell>
          <cell r="D220">
            <v>11427</v>
          </cell>
          <cell r="E220" t="str">
            <v>Sagamu</v>
          </cell>
          <cell r="F220">
            <v>5</v>
          </cell>
          <cell r="G220">
            <v>224671.68</v>
          </cell>
          <cell r="H220">
            <v>36501</v>
          </cell>
          <cell r="I220">
            <v>38088</v>
          </cell>
          <cell r="J220">
            <v>19451.944200000002</v>
          </cell>
          <cell r="K220">
            <v>22467.168000000001</v>
          </cell>
          <cell r="L220">
            <v>18722.64</v>
          </cell>
          <cell r="M220">
            <v>6000</v>
          </cell>
          <cell r="N220">
            <v>346450.48800000001</v>
          </cell>
          <cell r="P220">
            <v>28417.759999999998</v>
          </cell>
          <cell r="Q220">
            <v>8.2025458137036877E-2</v>
          </cell>
          <cell r="R220">
            <v>318032.728</v>
          </cell>
          <cell r="S220">
            <v>164610.21179999999</v>
          </cell>
          <cell r="T220">
            <v>181840.27620000002</v>
          </cell>
          <cell r="U220">
            <v>27460.069050000006</v>
          </cell>
          <cell r="V220">
            <v>7.9261164296584863E-2</v>
          </cell>
          <cell r="W220">
            <v>318990.41895000002</v>
          </cell>
          <cell r="Y220">
            <v>264798.04204800003</v>
          </cell>
          <cell r="Z220">
            <v>44801.2</v>
          </cell>
          <cell r="AA220">
            <v>46705.599999999999</v>
          </cell>
          <cell r="AB220">
            <v>31775.765045760003</v>
          </cell>
          <cell r="AC220">
            <v>23159.814733120002</v>
          </cell>
          <cell r="AD220">
            <v>22066.503504000004</v>
          </cell>
          <cell r="AE220">
            <v>8200</v>
          </cell>
          <cell r="AF220">
            <v>418347.11059776007</v>
          </cell>
          <cell r="AG220">
            <v>0</v>
          </cell>
          <cell r="AH220">
            <v>418347.11059776007</v>
          </cell>
          <cell r="AJ220">
            <v>189963.475768</v>
          </cell>
          <cell r="AK220">
            <v>228383.63482976006</v>
          </cell>
          <cell r="AL220">
            <v>39095.908707440016</v>
          </cell>
          <cell r="AM220">
            <v>9.3453277713756361E-2</v>
          </cell>
        </row>
        <row r="221">
          <cell r="B221" t="str">
            <v>Kolade Odunayo  Festus</v>
          </cell>
          <cell r="C221" t="str">
            <v>Plant Operator</v>
          </cell>
          <cell r="D221">
            <v>11435</v>
          </cell>
          <cell r="E221" t="str">
            <v>Sagamu</v>
          </cell>
          <cell r="F221">
            <v>5</v>
          </cell>
          <cell r="G221">
            <v>245759.16</v>
          </cell>
          <cell r="H221">
            <v>36501</v>
          </cell>
          <cell r="I221">
            <v>38088</v>
          </cell>
          <cell r="J221">
            <v>20822.630400000002</v>
          </cell>
          <cell r="K221">
            <v>24575.916000000001</v>
          </cell>
          <cell r="L221">
            <v>20479.93</v>
          </cell>
          <cell r="M221">
            <v>6000</v>
          </cell>
          <cell r="N221">
            <v>371404.00600000005</v>
          </cell>
          <cell r="P221">
            <v>27518.86</v>
          </cell>
          <cell r="Q221">
            <v>7.4094138876897295E-2</v>
          </cell>
          <cell r="R221">
            <v>343885.14600000007</v>
          </cell>
          <cell r="S221">
            <v>172728.89159999997</v>
          </cell>
          <cell r="T221">
            <v>198675.11440000008</v>
          </cell>
          <cell r="U221">
            <v>31668.77860000002</v>
          </cell>
          <cell r="V221">
            <v>8.5267735642032938E-2</v>
          </cell>
          <cell r="W221">
            <v>339735.22740000003</v>
          </cell>
          <cell r="Y221">
            <v>289651.74597599998</v>
          </cell>
          <cell r="Z221">
            <v>44801.2</v>
          </cell>
          <cell r="AA221">
            <v>46705.599999999999</v>
          </cell>
          <cell r="AB221">
            <v>34758.209517119998</v>
          </cell>
          <cell r="AC221">
            <v>24775.305488439997</v>
          </cell>
          <cell r="AD221">
            <v>24137.645497999998</v>
          </cell>
          <cell r="AE221">
            <v>8200</v>
          </cell>
          <cell r="AF221">
            <v>448254.40099111991</v>
          </cell>
          <cell r="AG221">
            <v>0</v>
          </cell>
          <cell r="AH221">
            <v>448254.40099111991</v>
          </cell>
          <cell r="AJ221">
            <v>199283.614741</v>
          </cell>
          <cell r="AK221">
            <v>248970.78625011991</v>
          </cell>
          <cell r="AL221">
            <v>44242.696562529978</v>
          </cell>
          <cell r="AM221">
            <v>9.8699971410668746E-2</v>
          </cell>
        </row>
        <row r="222">
          <cell r="B222" t="str">
            <v xml:space="preserve">Lawal Nurudeen  </v>
          </cell>
          <cell r="C222" t="str">
            <v>Auto Mechanic</v>
          </cell>
          <cell r="D222">
            <v>11721</v>
          </cell>
          <cell r="E222" t="str">
            <v>Sagamu</v>
          </cell>
          <cell r="F222">
            <v>5</v>
          </cell>
          <cell r="G222">
            <v>226101.24</v>
          </cell>
          <cell r="H222">
            <v>36501</v>
          </cell>
          <cell r="I222">
            <v>38088</v>
          </cell>
          <cell r="J222">
            <v>19544.865600000001</v>
          </cell>
          <cell r="K222">
            <v>22610.124</v>
          </cell>
          <cell r="L222">
            <v>18841.77</v>
          </cell>
          <cell r="M222">
            <v>6000</v>
          </cell>
          <cell r="N222">
            <v>348142.13400000002</v>
          </cell>
          <cell r="P222">
            <v>30452.400000000001</v>
          </cell>
          <cell r="Q222">
            <v>8.7471170611024066E-2</v>
          </cell>
          <cell r="R222">
            <v>317689.734</v>
          </cell>
          <cell r="S222">
            <v>165160.59239999999</v>
          </cell>
          <cell r="T222">
            <v>182981.54160000003</v>
          </cell>
          <cell r="U222">
            <v>27745.385400000006</v>
          </cell>
          <cell r="V222">
            <v>7.969556882189964E-2</v>
          </cell>
          <cell r="W222">
            <v>320396.74859999999</v>
          </cell>
          <cell r="Y222">
            <v>266482.92146400001</v>
          </cell>
          <cell r="Z222">
            <v>44801.2</v>
          </cell>
          <cell r="AA222">
            <v>46705.599999999999</v>
          </cell>
          <cell r="AB222">
            <v>31977.950575679999</v>
          </cell>
          <cell r="AC222">
            <v>23269.331895160001</v>
          </cell>
          <cell r="AD222">
            <v>22206.910122000001</v>
          </cell>
          <cell r="AE222">
            <v>8200</v>
          </cell>
          <cell r="AF222">
            <v>420374.58216167998</v>
          </cell>
          <cell r="AG222">
            <v>0</v>
          </cell>
          <cell r="AH222">
            <v>420374.58216167998</v>
          </cell>
          <cell r="AJ222">
            <v>190595.30554899998</v>
          </cell>
          <cell r="AK222">
            <v>229779.27661268</v>
          </cell>
          <cell r="AL222">
            <v>39444.819153169999</v>
          </cell>
          <cell r="AM222">
            <v>9.3832550365757258E-2</v>
          </cell>
        </row>
        <row r="223">
          <cell r="B223" t="str">
            <v>Lawal Saheed  Oluwatoyin</v>
          </cell>
          <cell r="C223" t="str">
            <v>Planner</v>
          </cell>
          <cell r="D223">
            <v>11423</v>
          </cell>
          <cell r="E223" t="str">
            <v>Sagamu</v>
          </cell>
          <cell r="F223">
            <v>5</v>
          </cell>
          <cell r="G223">
            <v>225912.36</v>
          </cell>
          <cell r="H223">
            <v>36501</v>
          </cell>
          <cell r="I223">
            <v>38088</v>
          </cell>
          <cell r="J223">
            <v>19532.588400000001</v>
          </cell>
          <cell r="K223">
            <v>22591.236000000001</v>
          </cell>
          <cell r="L223">
            <v>18826.03</v>
          </cell>
          <cell r="M223">
            <v>6000</v>
          </cell>
          <cell r="N223">
            <v>347918.62599999993</v>
          </cell>
          <cell r="P223">
            <v>25250.720000000001</v>
          </cell>
          <cell r="Q223">
            <v>7.2576511037382649E-2</v>
          </cell>
          <cell r="R223">
            <v>322667.90599999996</v>
          </cell>
          <cell r="S223">
            <v>165087.87359999999</v>
          </cell>
          <cell r="T223">
            <v>182830.75239999994</v>
          </cell>
          <cell r="U223">
            <v>27707.688099999985</v>
          </cell>
          <cell r="V223">
            <v>7.9638415506963947E-2</v>
          </cell>
          <cell r="W223">
            <v>320210.93789999996</v>
          </cell>
          <cell r="Y223">
            <v>266260.30749599996</v>
          </cell>
          <cell r="Z223">
            <v>44801.2</v>
          </cell>
          <cell r="AA223">
            <v>46705.599999999999</v>
          </cell>
          <cell r="AB223">
            <v>31951.236899519994</v>
          </cell>
          <cell r="AC223">
            <v>23254.861987239998</v>
          </cell>
          <cell r="AD223">
            <v>22188.358957999997</v>
          </cell>
          <cell r="AE223">
            <v>8200</v>
          </cell>
          <cell r="AF223">
            <v>420106.7033535199</v>
          </cell>
          <cell r="AG223">
            <v>0</v>
          </cell>
          <cell r="AH223">
            <v>420106.7033535199</v>
          </cell>
          <cell r="AJ223">
            <v>190511.82531099999</v>
          </cell>
          <cell r="AK223">
            <v>229594.87804251991</v>
          </cell>
          <cell r="AL223">
            <v>39398.719510629977</v>
          </cell>
          <cell r="AM223">
            <v>9.3782649017804282E-2</v>
          </cell>
        </row>
        <row r="224">
          <cell r="B224" t="str">
            <v>Mayowa Zechariah  Abefe</v>
          </cell>
          <cell r="C224" t="str">
            <v>Craftsman</v>
          </cell>
          <cell r="D224">
            <v>11742</v>
          </cell>
          <cell r="E224" t="str">
            <v>Sagamu</v>
          </cell>
          <cell r="F224">
            <v>5</v>
          </cell>
          <cell r="G224">
            <v>198066</v>
          </cell>
          <cell r="H224">
            <v>36501</v>
          </cell>
          <cell r="I224">
            <v>38088</v>
          </cell>
          <cell r="J224">
            <v>17722.575000000001</v>
          </cell>
          <cell r="K224">
            <v>19806.600000000002</v>
          </cell>
          <cell r="L224">
            <v>16505.5</v>
          </cell>
          <cell r="M224">
            <v>6000</v>
          </cell>
          <cell r="N224">
            <v>314967.09999999998</v>
          </cell>
          <cell r="P224">
            <v>30886.97</v>
          </cell>
          <cell r="Q224">
            <v>9.8064115267912116E-2</v>
          </cell>
          <cell r="R224">
            <v>284080.13</v>
          </cell>
          <cell r="S224">
            <v>154367.02500000002</v>
          </cell>
          <cell r="T224">
            <v>160600.07499999995</v>
          </cell>
          <cell r="U224">
            <v>22150.018749999988</v>
          </cell>
          <cell r="V224">
            <v>7.0324864882713112E-2</v>
          </cell>
          <cell r="W224">
            <v>292817.08124999999</v>
          </cell>
          <cell r="Y224">
            <v>233440.5876</v>
          </cell>
          <cell r="Z224">
            <v>44801.2</v>
          </cell>
          <cell r="AA224">
            <v>46705.599999999999</v>
          </cell>
          <cell r="AB224">
            <v>28012.870511999998</v>
          </cell>
          <cell r="AC224">
            <v>21121.580193999998</v>
          </cell>
          <cell r="AD224">
            <v>19453.382300000001</v>
          </cell>
          <cell r="AE224">
            <v>8200</v>
          </cell>
          <cell r="AF224">
            <v>380613.64041199995</v>
          </cell>
          <cell r="AG224">
            <v>0</v>
          </cell>
          <cell r="AH224">
            <v>380613.64041199995</v>
          </cell>
          <cell r="AJ224">
            <v>178204.43034999998</v>
          </cell>
          <cell r="AK224">
            <v>202409.21006199997</v>
          </cell>
          <cell r="AL224">
            <v>32602.302515499992</v>
          </cell>
          <cell r="AM224">
            <v>8.5657209973371493E-2</v>
          </cell>
        </row>
        <row r="225">
          <cell r="B225" t="str">
            <v>Mustapha Oludayo Yaya</v>
          </cell>
          <cell r="C225" t="str">
            <v>Shift Instru. Technician</v>
          </cell>
          <cell r="D225">
            <v>11732</v>
          </cell>
          <cell r="E225" t="str">
            <v>Sagamu</v>
          </cell>
          <cell r="F225">
            <v>5</v>
          </cell>
          <cell r="G225">
            <v>198066</v>
          </cell>
          <cell r="H225">
            <v>36501</v>
          </cell>
          <cell r="I225">
            <v>38088</v>
          </cell>
          <cell r="J225">
            <v>17722.575000000001</v>
          </cell>
          <cell r="K225">
            <v>19806.600000000002</v>
          </cell>
          <cell r="L225">
            <v>16505.5</v>
          </cell>
          <cell r="M225">
            <v>6000</v>
          </cell>
          <cell r="N225">
            <v>314967.09999999998</v>
          </cell>
          <cell r="P225">
            <v>21847.46</v>
          </cell>
          <cell r="Q225">
            <v>6.9364260584676943E-2</v>
          </cell>
          <cell r="R225">
            <v>293119.63999999996</v>
          </cell>
          <cell r="S225">
            <v>154367.02500000002</v>
          </cell>
          <cell r="T225">
            <v>160600.07499999995</v>
          </cell>
          <cell r="U225">
            <v>22150.018749999988</v>
          </cell>
          <cell r="V225">
            <v>7.0324864882713112E-2</v>
          </cell>
          <cell r="W225">
            <v>292817.08124999999</v>
          </cell>
          <cell r="Y225">
            <v>233440.5876</v>
          </cell>
          <cell r="Z225">
            <v>44801.2</v>
          </cell>
          <cell r="AA225">
            <v>46705.599999999999</v>
          </cell>
          <cell r="AB225">
            <v>28012.870511999998</v>
          </cell>
          <cell r="AC225">
            <v>21121.580193999998</v>
          </cell>
          <cell r="AD225">
            <v>19453.382300000001</v>
          </cell>
          <cell r="AE225">
            <v>8200</v>
          </cell>
          <cell r="AF225">
            <v>380613.64041199995</v>
          </cell>
          <cell r="AG225">
            <v>0</v>
          </cell>
          <cell r="AH225">
            <v>380613.64041199995</v>
          </cell>
          <cell r="AJ225">
            <v>178204.43034999998</v>
          </cell>
          <cell r="AK225">
            <v>202409.21006199997</v>
          </cell>
          <cell r="AL225">
            <v>32602.302515499992</v>
          </cell>
          <cell r="AM225">
            <v>8.5657209973371493E-2</v>
          </cell>
        </row>
        <row r="226">
          <cell r="B226" t="str">
            <v xml:space="preserve">Nwaogwugwu Emmanuel </v>
          </cell>
          <cell r="C226" t="str">
            <v>Fitter</v>
          </cell>
          <cell r="D226">
            <v>11608</v>
          </cell>
          <cell r="E226" t="str">
            <v>Sagamu</v>
          </cell>
          <cell r="F226">
            <v>5</v>
          </cell>
          <cell r="G226">
            <v>254728.8</v>
          </cell>
          <cell r="H226">
            <v>36501</v>
          </cell>
          <cell r="I226">
            <v>38088</v>
          </cell>
          <cell r="J226">
            <v>21405.656999999999</v>
          </cell>
          <cell r="K226">
            <v>25472.880000000001</v>
          </cell>
          <cell r="L226">
            <v>21227.399999999998</v>
          </cell>
          <cell r="M226">
            <v>6000</v>
          </cell>
          <cell r="N226">
            <v>382018.08</v>
          </cell>
          <cell r="P226">
            <v>28373.84</v>
          </cell>
          <cell r="Q226">
            <v>7.427355270724359E-2</v>
          </cell>
          <cell r="R226">
            <v>353644.24</v>
          </cell>
          <cell r="S226">
            <v>176182.20300000004</v>
          </cell>
          <cell r="T226">
            <v>205835.87699999998</v>
          </cell>
          <cell r="U226">
            <v>33458.969249999995</v>
          </cell>
          <cell r="V226">
            <v>8.7584779364369328E-2</v>
          </cell>
          <cell r="W226">
            <v>348559.11074999999</v>
          </cell>
          <cell r="Y226">
            <v>300223.36368000001</v>
          </cell>
          <cell r="Z226">
            <v>44801.2</v>
          </cell>
          <cell r="AA226">
            <v>46705.599999999999</v>
          </cell>
          <cell r="AB226">
            <v>36026.803641600003</v>
          </cell>
          <cell r="AC226">
            <v>25462.460639200002</v>
          </cell>
          <cell r="AD226">
            <v>25018.61364</v>
          </cell>
          <cell r="AE226">
            <v>8200</v>
          </cell>
          <cell r="AF226">
            <v>460975.5809616</v>
          </cell>
          <cell r="AG226">
            <v>0</v>
          </cell>
          <cell r="AH226">
            <v>460975.5809616</v>
          </cell>
          <cell r="AJ226">
            <v>203247.97138</v>
          </cell>
          <cell r="AK226">
            <v>257727.6095816</v>
          </cell>
          <cell r="AL226">
            <v>46431.9023954</v>
          </cell>
          <cell r="AM226">
            <v>0.10072529720238663</v>
          </cell>
        </row>
        <row r="227">
          <cell r="B227" t="str">
            <v>Odunuga Abdul Yekinni</v>
          </cell>
          <cell r="C227" t="str">
            <v>Storeman</v>
          </cell>
          <cell r="D227">
            <v>11660</v>
          </cell>
          <cell r="E227" t="str">
            <v>Sagamu</v>
          </cell>
          <cell r="F227">
            <v>5</v>
          </cell>
          <cell r="G227">
            <v>259260.96</v>
          </cell>
          <cell r="H227">
            <v>36501</v>
          </cell>
          <cell r="I227">
            <v>38088</v>
          </cell>
          <cell r="J227">
            <v>21700.247399999997</v>
          </cell>
          <cell r="K227">
            <v>25926.096000000001</v>
          </cell>
          <cell r="L227">
            <v>21605.079999999998</v>
          </cell>
          <cell r="M227">
            <v>6000</v>
          </cell>
          <cell r="N227">
            <v>387381.136</v>
          </cell>
          <cell r="P227">
            <v>28679.48</v>
          </cell>
          <cell r="Q227">
            <v>7.403427099248322E-2</v>
          </cell>
          <cell r="R227">
            <v>358701.65600000002</v>
          </cell>
          <cell r="S227">
            <v>177927.0846</v>
          </cell>
          <cell r="T227">
            <v>209454.0514</v>
          </cell>
          <cell r="U227">
            <v>34363.512849999999</v>
          </cell>
          <cell r="V227">
            <v>8.8707243736308311E-2</v>
          </cell>
          <cell r="W227">
            <v>353017.62315</v>
          </cell>
          <cell r="Y227">
            <v>305564.96745600004</v>
          </cell>
          <cell r="Z227">
            <v>44801.2</v>
          </cell>
          <cell r="AA227">
            <v>46705.599999999999</v>
          </cell>
          <cell r="AB227">
            <v>36667.796094720004</v>
          </cell>
          <cell r="AC227">
            <v>25809.664884640002</v>
          </cell>
          <cell r="AD227">
            <v>25463.747288000002</v>
          </cell>
          <cell r="AE227">
            <v>8200</v>
          </cell>
          <cell r="AF227">
            <v>467403.31083872006</v>
          </cell>
          <cell r="AG227">
            <v>0</v>
          </cell>
          <cell r="AH227">
            <v>467403.31083872006</v>
          </cell>
          <cell r="AJ227">
            <v>205251.07279599999</v>
          </cell>
          <cell r="AK227">
            <v>262152.23804272007</v>
          </cell>
          <cell r="AL227">
            <v>47538.059510680017</v>
          </cell>
          <cell r="AM227">
            <v>0.1017067239540442</v>
          </cell>
        </row>
        <row r="228">
          <cell r="B228" t="str">
            <v xml:space="preserve">Ogbu Romanus </v>
          </cell>
          <cell r="C228" t="str">
            <v>Not Applicable</v>
          </cell>
          <cell r="D228">
            <v>11393</v>
          </cell>
          <cell r="E228" t="str">
            <v>Sagamu</v>
          </cell>
          <cell r="F228">
            <v>5</v>
          </cell>
          <cell r="G228">
            <v>221024.04</v>
          </cell>
          <cell r="H228">
            <v>36501</v>
          </cell>
          <cell r="I228">
            <v>38088</v>
          </cell>
          <cell r="J228">
            <v>19214.847600000005</v>
          </cell>
          <cell r="K228">
            <v>22102.404000000002</v>
          </cell>
          <cell r="L228">
            <v>18418.670000000002</v>
          </cell>
          <cell r="M228">
            <v>6000</v>
          </cell>
          <cell r="N228">
            <v>342134.114</v>
          </cell>
          <cell r="P228">
            <v>18620.990000000002</v>
          </cell>
          <cell r="Q228">
            <v>5.442599623374593E-2</v>
          </cell>
          <cell r="R228">
            <v>323513.12400000001</v>
          </cell>
          <cell r="S228">
            <v>163205.87040000001</v>
          </cell>
          <cell r="T228">
            <v>178928.24359999999</v>
          </cell>
          <cell r="U228">
            <v>26732.060899999997</v>
          </cell>
          <cell r="V228">
            <v>7.8133281091051901E-2</v>
          </cell>
          <cell r="W228">
            <v>315402.05310000002</v>
          </cell>
          <cell r="Y228">
            <v>260498.93354400003</v>
          </cell>
          <cell r="Z228">
            <v>44801.2</v>
          </cell>
          <cell r="AA228">
            <v>46705.599999999999</v>
          </cell>
          <cell r="AB228">
            <v>31259.872025280001</v>
          </cell>
          <cell r="AC228">
            <v>22880.37268036</v>
          </cell>
          <cell r="AD228">
            <v>21708.244462000002</v>
          </cell>
          <cell r="AE228">
            <v>8200</v>
          </cell>
          <cell r="AF228">
            <v>413173.85003128008</v>
          </cell>
          <cell r="AG228">
            <v>0</v>
          </cell>
          <cell r="AH228">
            <v>413173.85003128008</v>
          </cell>
          <cell r="AJ228">
            <v>188351.31007900002</v>
          </cell>
          <cell r="AK228">
            <v>224822.53995228006</v>
          </cell>
          <cell r="AL228">
            <v>38205.634988070015</v>
          </cell>
          <cell r="AM228">
            <v>9.2468666604088298E-2</v>
          </cell>
        </row>
        <row r="229">
          <cell r="B229" t="str">
            <v xml:space="preserve">Ogeagu David. </v>
          </cell>
          <cell r="C229" t="str">
            <v>Fitter</v>
          </cell>
          <cell r="D229">
            <v>11738</v>
          </cell>
          <cell r="E229" t="str">
            <v>Sagamu</v>
          </cell>
          <cell r="F229">
            <v>5</v>
          </cell>
          <cell r="G229">
            <v>208906.44</v>
          </cell>
          <cell r="H229">
            <v>36501</v>
          </cell>
          <cell r="I229">
            <v>38088</v>
          </cell>
          <cell r="J229">
            <v>18427.203600000001</v>
          </cell>
          <cell r="K229">
            <v>20890.644</v>
          </cell>
          <cell r="L229">
            <v>17408.87</v>
          </cell>
          <cell r="M229">
            <v>6000</v>
          </cell>
          <cell r="N229">
            <v>327794.95400000003</v>
          </cell>
          <cell r="P229">
            <v>40800.03</v>
          </cell>
          <cell r="Q229">
            <v>0.12446814541263498</v>
          </cell>
          <cell r="R229">
            <v>286994.924</v>
          </cell>
          <cell r="S229">
            <v>158540.5944</v>
          </cell>
          <cell r="T229">
            <v>169254.35960000003</v>
          </cell>
          <cell r="U229">
            <v>24313.589900000006</v>
          </cell>
          <cell r="V229">
            <v>7.4173167107386292E-2</v>
          </cell>
          <cell r="W229">
            <v>303481.36410000001</v>
          </cell>
          <cell r="Y229">
            <v>246217.13018399998</v>
          </cell>
          <cell r="Z229">
            <v>44801.2</v>
          </cell>
          <cell r="AA229">
            <v>46705.599999999999</v>
          </cell>
          <cell r="AB229">
            <v>29546.055622079995</v>
          </cell>
          <cell r="AC229">
            <v>21952.055461959997</v>
          </cell>
          <cell r="AD229">
            <v>20518.094181999997</v>
          </cell>
          <cell r="AE229">
            <v>8200</v>
          </cell>
          <cell r="AF229">
            <v>395988.0799880799</v>
          </cell>
          <cell r="AG229">
            <v>0</v>
          </cell>
          <cell r="AH229">
            <v>395988.0799880799</v>
          </cell>
          <cell r="AJ229">
            <v>182995.63381899998</v>
          </cell>
          <cell r="AK229">
            <v>212992.44616907992</v>
          </cell>
          <cell r="AL229">
            <v>35248.11154226998</v>
          </cell>
          <cell r="AM229">
            <v>8.9013062068259791E-2</v>
          </cell>
        </row>
        <row r="230">
          <cell r="B230" t="str">
            <v>Ogunbona Ganiyu Olalekan</v>
          </cell>
          <cell r="C230" t="str">
            <v>Plant Operator</v>
          </cell>
          <cell r="D230">
            <v>11693</v>
          </cell>
          <cell r="E230" t="str">
            <v>Sagamu</v>
          </cell>
          <cell r="F230">
            <v>5</v>
          </cell>
          <cell r="G230">
            <v>225472.44</v>
          </cell>
          <cell r="H230">
            <v>36501</v>
          </cell>
          <cell r="I230">
            <v>38088</v>
          </cell>
          <cell r="J230">
            <v>19503.993600000002</v>
          </cell>
          <cell r="K230">
            <v>22547.244000000002</v>
          </cell>
          <cell r="L230">
            <v>18789.37</v>
          </cell>
          <cell r="M230">
            <v>6000</v>
          </cell>
          <cell r="N230">
            <v>347398.054</v>
          </cell>
          <cell r="P230">
            <v>26025.49</v>
          </cell>
          <cell r="Q230">
            <v>7.4915474339415852E-2</v>
          </cell>
          <cell r="R230">
            <v>321372.56400000001</v>
          </cell>
          <cell r="S230">
            <v>164918.50440000001</v>
          </cell>
          <cell r="T230">
            <v>182479.5496</v>
          </cell>
          <cell r="U230">
            <v>27619.8874</v>
          </cell>
          <cell r="V230">
            <v>7.9505014728723844E-2</v>
          </cell>
          <cell r="W230">
            <v>319778.1666</v>
          </cell>
          <cell r="Y230">
            <v>265741.81778399996</v>
          </cell>
          <cell r="Z230">
            <v>44801.2</v>
          </cell>
          <cell r="AA230">
            <v>46705.599999999999</v>
          </cell>
          <cell r="AB230">
            <v>31889.018134079994</v>
          </cell>
          <cell r="AC230">
            <v>23221.160155959999</v>
          </cell>
          <cell r="AD230">
            <v>22145.151481999997</v>
          </cell>
          <cell r="AE230">
            <v>8200</v>
          </cell>
          <cell r="AF230">
            <v>419482.78740007995</v>
          </cell>
          <cell r="AG230">
            <v>0</v>
          </cell>
          <cell r="AH230">
            <v>419482.78740007995</v>
          </cell>
          <cell r="AJ230">
            <v>190317.39166899998</v>
          </cell>
          <cell r="AK230">
            <v>229165.39573107997</v>
          </cell>
          <cell r="AL230">
            <v>39291.348932769994</v>
          </cell>
          <cell r="AM230">
            <v>9.3666176808575544E-2</v>
          </cell>
        </row>
        <row r="231">
          <cell r="B231" t="str">
            <v>Ogundare Gabriel Ajewole</v>
          </cell>
          <cell r="C231" t="str">
            <v>Clerk</v>
          </cell>
          <cell r="D231">
            <v>11813</v>
          </cell>
          <cell r="E231" t="str">
            <v>Sagamu</v>
          </cell>
          <cell r="F231">
            <v>5</v>
          </cell>
          <cell r="G231">
            <v>199465.2</v>
          </cell>
          <cell r="H231">
            <v>36501</v>
          </cell>
          <cell r="I231">
            <v>38088</v>
          </cell>
          <cell r="J231">
            <v>17813.523000000001</v>
          </cell>
          <cell r="K231">
            <v>19946.520000000004</v>
          </cell>
          <cell r="L231">
            <v>16622.100000000002</v>
          </cell>
          <cell r="M231">
            <v>6000</v>
          </cell>
          <cell r="N231">
            <v>316622.82</v>
          </cell>
          <cell r="P231">
            <v>42065.15</v>
          </cell>
          <cell r="Q231">
            <v>0.13285571141081998</v>
          </cell>
          <cell r="R231">
            <v>274557.67</v>
          </cell>
          <cell r="S231">
            <v>154905.717</v>
          </cell>
          <cell r="T231">
            <v>161717.103</v>
          </cell>
          <cell r="U231">
            <v>22429.275750000001</v>
          </cell>
          <cell r="V231">
            <v>7.0839100447655665E-2</v>
          </cell>
          <cell r="W231">
            <v>294193.54425000004</v>
          </cell>
          <cell r="Y231">
            <v>235089.68471999996</v>
          </cell>
          <cell r="Z231">
            <v>44801.2</v>
          </cell>
          <cell r="AA231">
            <v>46705.599999999999</v>
          </cell>
          <cell r="AB231">
            <v>28210.762166399993</v>
          </cell>
          <cell r="AC231">
            <v>21228.771506799996</v>
          </cell>
          <cell r="AD231">
            <v>19590.807059999996</v>
          </cell>
          <cell r="AE231">
            <v>8200</v>
          </cell>
          <cell r="AF231">
            <v>382598.05394639994</v>
          </cell>
          <cell r="AG231">
            <v>0</v>
          </cell>
          <cell r="AH231">
            <v>382598.05394639994</v>
          </cell>
          <cell r="AJ231">
            <v>178822.84176999997</v>
          </cell>
          <cell r="AK231">
            <v>203775.21217639997</v>
          </cell>
          <cell r="AL231">
            <v>32943.803044099994</v>
          </cell>
          <cell r="AM231">
            <v>8.6105516492551881E-2</v>
          </cell>
        </row>
        <row r="232">
          <cell r="B232" t="str">
            <v>Ogundijo Oluwole Amos</v>
          </cell>
          <cell r="C232" t="str">
            <v>Driver</v>
          </cell>
          <cell r="D232">
            <v>11671</v>
          </cell>
          <cell r="E232" t="str">
            <v>Sagamu</v>
          </cell>
          <cell r="F232">
            <v>5</v>
          </cell>
          <cell r="G232">
            <v>247572.36</v>
          </cell>
          <cell r="H232">
            <v>36501</v>
          </cell>
          <cell r="I232">
            <v>38088</v>
          </cell>
          <cell r="J232">
            <v>20940.488399999998</v>
          </cell>
          <cell r="K232">
            <v>24757.236000000001</v>
          </cell>
          <cell r="L232">
            <v>20631.03</v>
          </cell>
          <cell r="M232">
            <v>6000</v>
          </cell>
          <cell r="N232">
            <v>373549.62599999993</v>
          </cell>
          <cell r="P232">
            <v>17112.330000000002</v>
          </cell>
          <cell r="Q232">
            <v>4.5810057911823486E-2</v>
          </cell>
          <cell r="R232">
            <v>356437.29599999991</v>
          </cell>
          <cell r="S232">
            <v>173426.97360000003</v>
          </cell>
          <cell r="T232">
            <v>200122.6523999999</v>
          </cell>
          <cell r="U232">
            <v>32030.663099999976</v>
          </cell>
          <cell r="V232">
            <v>8.5746741183994599E-2</v>
          </cell>
          <cell r="W232">
            <v>341518.96289999993</v>
          </cell>
          <cell r="Y232">
            <v>291788.78349599993</v>
          </cell>
          <cell r="Z232">
            <v>44801.2</v>
          </cell>
          <cell r="AA232">
            <v>46705.599999999999</v>
          </cell>
          <cell r="AB232">
            <v>35014.654019519992</v>
          </cell>
          <cell r="AC232">
            <v>24914.212927239994</v>
          </cell>
          <cell r="AD232">
            <v>24315.731957999993</v>
          </cell>
          <cell r="AE232">
            <v>8200</v>
          </cell>
          <cell r="AF232">
            <v>450825.96947351989</v>
          </cell>
          <cell r="AG232">
            <v>0</v>
          </cell>
          <cell r="AH232">
            <v>450825.96947351989</v>
          </cell>
          <cell r="AJ232">
            <v>200085.00381099997</v>
          </cell>
          <cell r="AK232">
            <v>250740.96566251991</v>
          </cell>
          <cell r="AL232">
            <v>44685.241415629978</v>
          </cell>
          <cell r="AM232">
            <v>9.9118605496071918E-2</v>
          </cell>
        </row>
        <row r="233">
          <cell r="B233" t="str">
            <v xml:space="preserve">Ogungbesan Olayinka </v>
          </cell>
          <cell r="C233" t="str">
            <v>Craftsman</v>
          </cell>
          <cell r="D233">
            <v>11441</v>
          </cell>
          <cell r="E233" t="str">
            <v>Sagamu</v>
          </cell>
          <cell r="F233">
            <v>5</v>
          </cell>
          <cell r="G233">
            <v>246135.48</v>
          </cell>
          <cell r="H233">
            <v>36501</v>
          </cell>
          <cell r="I233">
            <v>38088</v>
          </cell>
          <cell r="J233">
            <v>20847.091199999999</v>
          </cell>
          <cell r="K233">
            <v>24613.548000000003</v>
          </cell>
          <cell r="L233">
            <v>20511.29</v>
          </cell>
          <cell r="M233">
            <v>6000</v>
          </cell>
          <cell r="N233">
            <v>371849.31799999997</v>
          </cell>
          <cell r="P233">
            <v>23829.16</v>
          </cell>
          <cell r="Q233">
            <v>6.4082839060094765E-2</v>
          </cell>
          <cell r="R233">
            <v>348020.158</v>
          </cell>
          <cell r="S233">
            <v>172873.77480000001</v>
          </cell>
          <cell r="T233">
            <v>198975.54319999996</v>
          </cell>
          <cell r="U233">
            <v>31743.885799999989</v>
          </cell>
          <cell r="V233">
            <v>8.5367605272843317E-2</v>
          </cell>
          <cell r="W233">
            <v>340105.43219999998</v>
          </cell>
          <cell r="Y233">
            <v>290095.27672799997</v>
          </cell>
          <cell r="Z233">
            <v>44801.2</v>
          </cell>
          <cell r="AA233">
            <v>46705.599999999999</v>
          </cell>
          <cell r="AB233">
            <v>34811.433207359994</v>
          </cell>
          <cell r="AC233">
            <v>24804.134987319998</v>
          </cell>
          <cell r="AD233">
            <v>24174.606393999999</v>
          </cell>
          <cell r="AE233">
            <v>8200</v>
          </cell>
          <cell r="AF233">
            <v>448788.11632935994</v>
          </cell>
          <cell r="AG233">
            <v>0</v>
          </cell>
          <cell r="AH233">
            <v>448788.11632935994</v>
          </cell>
          <cell r="AJ233">
            <v>199449.93877299997</v>
          </cell>
          <cell r="AK233">
            <v>249338.17755635997</v>
          </cell>
          <cell r="AL233">
            <v>44334.544389089991</v>
          </cell>
          <cell r="AM233">
            <v>9.8787251212671207E-2</v>
          </cell>
        </row>
        <row r="234">
          <cell r="B234" t="str">
            <v>Oguntoyinbo Felix  Abimbola</v>
          </cell>
          <cell r="C234" t="str">
            <v>Not Applicable</v>
          </cell>
          <cell r="D234">
            <v>11455</v>
          </cell>
          <cell r="E234" t="str">
            <v>Sagamu</v>
          </cell>
          <cell r="F234">
            <v>5</v>
          </cell>
          <cell r="G234">
            <v>210754.08</v>
          </cell>
          <cell r="H234">
            <v>36501</v>
          </cell>
          <cell r="I234">
            <v>38088</v>
          </cell>
          <cell r="J234">
            <v>18547.300199999998</v>
          </cell>
          <cell r="K234">
            <v>21075.407999999999</v>
          </cell>
          <cell r="L234">
            <v>17562.84</v>
          </cell>
          <cell r="M234">
            <v>6000</v>
          </cell>
          <cell r="N234">
            <v>329981.32799999998</v>
          </cell>
          <cell r="P234">
            <v>34513.019999999997</v>
          </cell>
          <cell r="Q234">
            <v>0.10459082703006758</v>
          </cell>
          <cell r="R234">
            <v>295468.30799999996</v>
          </cell>
          <cell r="S234">
            <v>159251.93580000001</v>
          </cell>
          <cell r="T234">
            <v>170729.39219999997</v>
          </cell>
          <cell r="U234">
            <v>24682.348049999993</v>
          </cell>
          <cell r="V234">
            <v>7.4799226367135527E-2</v>
          </cell>
          <cell r="W234">
            <v>305298.97995000001</v>
          </cell>
          <cell r="Y234">
            <v>248394.75868799997</v>
          </cell>
          <cell r="Z234">
            <v>44801.2</v>
          </cell>
          <cell r="AA234">
            <v>46705.599999999999</v>
          </cell>
          <cell r="AB234">
            <v>29807.371042559997</v>
          </cell>
          <cell r="AC234">
            <v>22093.601314719999</v>
          </cell>
          <cell r="AD234">
            <v>20699.563223999998</v>
          </cell>
          <cell r="AE234">
            <v>8200</v>
          </cell>
          <cell r="AF234">
            <v>398608.49295455992</v>
          </cell>
          <cell r="AG234">
            <v>0</v>
          </cell>
          <cell r="AH234">
            <v>398608.49295455992</v>
          </cell>
          <cell r="AJ234">
            <v>183812.24450799997</v>
          </cell>
          <cell r="AK234">
            <v>214796.24844655994</v>
          </cell>
          <cell r="AL234">
            <v>35699.062111639985</v>
          </cell>
          <cell r="AM234">
            <v>8.9559210961693086E-2</v>
          </cell>
        </row>
        <row r="235">
          <cell r="B235" t="str">
            <v xml:space="preserve">Ojada Samson </v>
          </cell>
          <cell r="C235" t="str">
            <v>Not Applicable</v>
          </cell>
          <cell r="D235">
            <v>11698</v>
          </cell>
          <cell r="E235" t="str">
            <v>Sagamu</v>
          </cell>
          <cell r="F235">
            <v>5</v>
          </cell>
          <cell r="G235">
            <v>212995.08</v>
          </cell>
          <cell r="H235">
            <v>36501</v>
          </cell>
          <cell r="I235">
            <v>38088</v>
          </cell>
          <cell r="J235">
            <v>18692.965199999999</v>
          </cell>
          <cell r="K235">
            <v>21299.508000000002</v>
          </cell>
          <cell r="L235">
            <v>17749.59</v>
          </cell>
          <cell r="M235">
            <v>6000</v>
          </cell>
          <cell r="N235">
            <v>332633.17800000001</v>
          </cell>
          <cell r="P235">
            <v>29767.87</v>
          </cell>
          <cell r="Q235">
            <v>8.9491584029540189E-2</v>
          </cell>
          <cell r="R235">
            <v>302865.30800000002</v>
          </cell>
          <cell r="S235">
            <v>160114.72080000001</v>
          </cell>
          <cell r="T235">
            <v>172518.4572</v>
          </cell>
          <cell r="U235">
            <v>25129.614300000001</v>
          </cell>
          <cell r="V235">
            <v>7.5547527913766913E-2</v>
          </cell>
          <cell r="W235">
            <v>307503.5637</v>
          </cell>
          <cell r="Y235">
            <v>251036.00128799997</v>
          </cell>
          <cell r="Z235">
            <v>44801.2</v>
          </cell>
          <cell r="AA235">
            <v>46705.599999999999</v>
          </cell>
          <cell r="AB235">
            <v>30124.320154559995</v>
          </cell>
          <cell r="AC235">
            <v>22265.282083719998</v>
          </cell>
          <cell r="AD235">
            <v>20919.666773999998</v>
          </cell>
          <cell r="AE235">
            <v>8200</v>
          </cell>
          <cell r="AF235">
            <v>401786.78821655991</v>
          </cell>
          <cell r="AG235">
            <v>0</v>
          </cell>
          <cell r="AH235">
            <v>401786.78821655991</v>
          </cell>
          <cell r="AJ235">
            <v>184802.71048299997</v>
          </cell>
          <cell r="AK235">
            <v>216984.07773355994</v>
          </cell>
          <cell r="AL235">
            <v>36246.019433389985</v>
          </cell>
          <cell r="AM235">
            <v>9.021207390685447E-2</v>
          </cell>
        </row>
        <row r="236">
          <cell r="B236" t="str">
            <v xml:space="preserve">Ojedare Kayode </v>
          </cell>
          <cell r="C236" t="str">
            <v>Electrician</v>
          </cell>
          <cell r="D236">
            <v>11819</v>
          </cell>
          <cell r="E236" t="str">
            <v>Sagamu</v>
          </cell>
          <cell r="F236">
            <v>5</v>
          </cell>
          <cell r="G236">
            <v>189434.76</v>
          </cell>
          <cell r="H236">
            <v>36501</v>
          </cell>
          <cell r="I236">
            <v>38088</v>
          </cell>
          <cell r="J236">
            <v>17161.544400000002</v>
          </cell>
          <cell r="K236">
            <v>18943.476000000002</v>
          </cell>
          <cell r="L236">
            <v>15786.230000000001</v>
          </cell>
          <cell r="M236">
            <v>6000</v>
          </cell>
          <cell r="N236">
            <v>304753.46600000001</v>
          </cell>
          <cell r="P236">
            <v>41446.870000000003</v>
          </cell>
          <cell r="Q236">
            <v>0.13600130802121871</v>
          </cell>
          <cell r="R236">
            <v>263306.59600000002</v>
          </cell>
          <cell r="S236">
            <v>151043.9976</v>
          </cell>
          <cell r="T236">
            <v>153709.46840000001</v>
          </cell>
          <cell r="U236">
            <v>20741.893680000001</v>
          </cell>
          <cell r="V236">
            <v>6.8061223231502155E-2</v>
          </cell>
          <cell r="W236">
            <v>284011.57232000004</v>
          </cell>
          <cell r="Y236">
            <v>223267.80813600001</v>
          </cell>
          <cell r="Z236">
            <v>44801.2</v>
          </cell>
          <cell r="AA236">
            <v>46705.599999999999</v>
          </cell>
          <cell r="AB236">
            <v>26792.136976319998</v>
          </cell>
          <cell r="AC236">
            <v>20460.349528840001</v>
          </cell>
          <cell r="AD236">
            <v>18605.650678000002</v>
          </cell>
          <cell r="AE236">
            <v>8200</v>
          </cell>
          <cell r="AF236">
            <v>368372.39579032001</v>
          </cell>
          <cell r="AG236">
            <v>0</v>
          </cell>
          <cell r="AH236">
            <v>368372.39579032001</v>
          </cell>
          <cell r="AJ236">
            <v>174389.63805100002</v>
          </cell>
          <cell r="AK236">
            <v>193982.75773931999</v>
          </cell>
          <cell r="AL236">
            <v>30495.689434829997</v>
          </cell>
          <cell r="AM236">
            <v>8.2784947469810813E-2</v>
          </cell>
        </row>
        <row r="237">
          <cell r="B237" t="str">
            <v>Oke Victor  Segun</v>
          </cell>
          <cell r="C237" t="str">
            <v>Welder</v>
          </cell>
          <cell r="D237">
            <v>11704</v>
          </cell>
          <cell r="E237" t="str">
            <v>Sagamu</v>
          </cell>
          <cell r="F237">
            <v>5</v>
          </cell>
          <cell r="G237">
            <v>207125.88</v>
          </cell>
          <cell r="H237">
            <v>36501</v>
          </cell>
          <cell r="I237">
            <v>38088</v>
          </cell>
          <cell r="J237">
            <v>18311.467199999999</v>
          </cell>
          <cell r="K237">
            <v>20712.588000000003</v>
          </cell>
          <cell r="L237">
            <v>17260.490000000002</v>
          </cell>
          <cell r="M237">
            <v>6000</v>
          </cell>
          <cell r="N237">
            <v>325687.95799999998</v>
          </cell>
          <cell r="P237">
            <v>39892.370000000003</v>
          </cell>
          <cell r="Q237">
            <v>0.12248647522915172</v>
          </cell>
          <cell r="R237">
            <v>285795.58799999999</v>
          </cell>
          <cell r="S237">
            <v>157855.07880000002</v>
          </cell>
          <cell r="T237">
            <v>167832.87919999997</v>
          </cell>
          <cell r="U237">
            <v>23958.219799999992</v>
          </cell>
          <cell r="V237">
            <v>7.3561884041165537E-2</v>
          </cell>
          <cell r="W237">
            <v>301729.73820000002</v>
          </cell>
          <cell r="Y237">
            <v>244118.56216799997</v>
          </cell>
          <cell r="Z237">
            <v>44801.2</v>
          </cell>
          <cell r="AA237">
            <v>46705.599999999999</v>
          </cell>
          <cell r="AB237">
            <v>29294.227460159997</v>
          </cell>
          <cell r="AC237">
            <v>21815.64854092</v>
          </cell>
          <cell r="AD237">
            <v>20343.213513999999</v>
          </cell>
          <cell r="AE237">
            <v>8200</v>
          </cell>
          <cell r="AF237">
            <v>393462.80314215994</v>
          </cell>
          <cell r="AG237">
            <v>0</v>
          </cell>
          <cell r="AH237">
            <v>393462.80314215994</v>
          </cell>
          <cell r="AJ237">
            <v>182208.670813</v>
          </cell>
          <cell r="AK237">
            <v>211254.13232915994</v>
          </cell>
          <cell r="AL237">
            <v>34813.533082289985</v>
          </cell>
          <cell r="AM237">
            <v>8.8479858335456671E-2</v>
          </cell>
        </row>
        <row r="238">
          <cell r="B238" t="str">
            <v>Okoro Patrick Anayo</v>
          </cell>
          <cell r="C238" t="str">
            <v>Plant Operator</v>
          </cell>
          <cell r="D238">
            <v>11593</v>
          </cell>
          <cell r="E238" t="str">
            <v>Sagamu</v>
          </cell>
          <cell r="F238">
            <v>5</v>
          </cell>
          <cell r="G238">
            <v>225835.32</v>
          </cell>
          <cell r="H238">
            <v>36501</v>
          </cell>
          <cell r="I238">
            <v>38088</v>
          </cell>
          <cell r="J238">
            <v>19527.5808</v>
          </cell>
          <cell r="K238">
            <v>22583.532000000003</v>
          </cell>
          <cell r="L238">
            <v>18819.61</v>
          </cell>
          <cell r="M238">
            <v>6000</v>
          </cell>
          <cell r="N238">
            <v>347827.462</v>
          </cell>
          <cell r="P238">
            <v>44056.66</v>
          </cell>
          <cell r="Q238">
            <v>0.12666239677187996</v>
          </cell>
          <cell r="R238">
            <v>303770.80200000003</v>
          </cell>
          <cell r="S238">
            <v>165058.2132</v>
          </cell>
          <cell r="T238">
            <v>182769.2488</v>
          </cell>
          <cell r="U238">
            <v>27692.3122</v>
          </cell>
          <cell r="V238">
            <v>7.9615082836673776E-2</v>
          </cell>
          <cell r="W238">
            <v>320135.14980000001</v>
          </cell>
          <cell r="Y238">
            <v>266169.50815200002</v>
          </cell>
          <cell r="Z238">
            <v>44801.2</v>
          </cell>
          <cell r="AA238">
            <v>46705.599999999999</v>
          </cell>
          <cell r="AB238">
            <v>31940.340978240001</v>
          </cell>
          <cell r="AC238">
            <v>23248.960029880003</v>
          </cell>
          <cell r="AD238">
            <v>22180.792346000002</v>
          </cell>
          <cell r="AE238">
            <v>8200</v>
          </cell>
          <cell r="AF238">
            <v>419997.44147624006</v>
          </cell>
          <cell r="AG238">
            <v>0</v>
          </cell>
          <cell r="AH238">
            <v>419997.44147624006</v>
          </cell>
          <cell r="AJ238">
            <v>190477.77555700002</v>
          </cell>
          <cell r="AK238">
            <v>229519.66591924004</v>
          </cell>
          <cell r="AL238">
            <v>39379.91647981001</v>
          </cell>
          <cell r="AM238">
            <v>9.3762277078151671E-2</v>
          </cell>
        </row>
        <row r="239">
          <cell r="B239" t="str">
            <v xml:space="preserve">Okunlola Samson </v>
          </cell>
          <cell r="C239" t="str">
            <v>Auto Mechanic</v>
          </cell>
          <cell r="D239">
            <v>11722</v>
          </cell>
          <cell r="E239" t="str">
            <v>Sagamu</v>
          </cell>
          <cell r="F239">
            <v>5</v>
          </cell>
          <cell r="G239">
            <v>217626</v>
          </cell>
          <cell r="H239">
            <v>36501</v>
          </cell>
          <cell r="I239">
            <v>38088</v>
          </cell>
          <cell r="J239">
            <v>18993.975000000002</v>
          </cell>
          <cell r="K239">
            <v>21762.600000000002</v>
          </cell>
          <cell r="L239">
            <v>18135.5</v>
          </cell>
          <cell r="M239">
            <v>6000</v>
          </cell>
          <cell r="N239">
            <v>338113.1</v>
          </cell>
          <cell r="P239">
            <v>23946.04</v>
          </cell>
          <cell r="Q239">
            <v>7.0822573866555313E-2</v>
          </cell>
          <cell r="R239">
            <v>314167.06</v>
          </cell>
          <cell r="S239">
            <v>161897.625</v>
          </cell>
          <cell r="T239">
            <v>176215.47499999998</v>
          </cell>
          <cell r="U239">
            <v>26053.868749999994</v>
          </cell>
          <cell r="V239">
            <v>7.7056667576618582E-2</v>
          </cell>
          <cell r="W239">
            <v>312059.23124999995</v>
          </cell>
          <cell r="Y239">
            <v>256494.00360000003</v>
          </cell>
          <cell r="Z239">
            <v>44801.2</v>
          </cell>
          <cell r="AA239">
            <v>46705.599999999999</v>
          </cell>
          <cell r="AB239">
            <v>30779.280432000003</v>
          </cell>
          <cell r="AC239">
            <v>22620.052233999999</v>
          </cell>
          <cell r="AD239">
            <v>21374.500300000003</v>
          </cell>
          <cell r="AE239">
            <v>8200</v>
          </cell>
          <cell r="AF239">
            <v>408354.584332</v>
          </cell>
          <cell r="AG239">
            <v>0</v>
          </cell>
          <cell r="AH239">
            <v>408354.584332</v>
          </cell>
          <cell r="AJ239">
            <v>186849.46135</v>
          </cell>
          <cell r="AK239">
            <v>221505.122982</v>
          </cell>
          <cell r="AL239">
            <v>37376.2807455</v>
          </cell>
          <cell r="AM239">
            <v>9.1528985297523624E-2</v>
          </cell>
        </row>
        <row r="240">
          <cell r="B240" t="str">
            <v>Oladele Gabriel Olalekan</v>
          </cell>
          <cell r="C240" t="str">
            <v>Electrician</v>
          </cell>
          <cell r="D240">
            <v>11723</v>
          </cell>
          <cell r="E240" t="str">
            <v>Sagamu</v>
          </cell>
          <cell r="F240">
            <v>5</v>
          </cell>
          <cell r="G240">
            <v>198066</v>
          </cell>
          <cell r="H240">
            <v>36501</v>
          </cell>
          <cell r="I240">
            <v>38088</v>
          </cell>
          <cell r="J240">
            <v>17722.575000000001</v>
          </cell>
          <cell r="K240">
            <v>19806.600000000002</v>
          </cell>
          <cell r="L240">
            <v>16505.5</v>
          </cell>
          <cell r="M240">
            <v>6000</v>
          </cell>
          <cell r="N240">
            <v>314967.09999999998</v>
          </cell>
          <cell r="P240">
            <v>40247.74</v>
          </cell>
          <cell r="Q240">
            <v>0.12778394949821745</v>
          </cell>
          <cell r="R240">
            <v>274719.35999999999</v>
          </cell>
          <cell r="S240">
            <v>154367.02500000002</v>
          </cell>
          <cell r="T240">
            <v>160600.07499999995</v>
          </cell>
          <cell r="U240">
            <v>22150.018749999988</v>
          </cell>
          <cell r="V240">
            <v>7.0324864882713112E-2</v>
          </cell>
          <cell r="W240">
            <v>292817.08124999999</v>
          </cell>
          <cell r="Y240">
            <v>233440.5876</v>
          </cell>
          <cell r="Z240">
            <v>44801.2</v>
          </cell>
          <cell r="AA240">
            <v>46705.599999999999</v>
          </cell>
          <cell r="AB240">
            <v>28012.870511999998</v>
          </cell>
          <cell r="AC240">
            <v>21121.580193999998</v>
          </cell>
          <cell r="AD240">
            <v>19453.382300000001</v>
          </cell>
          <cell r="AE240">
            <v>8200</v>
          </cell>
          <cell r="AF240">
            <v>380613.64041199995</v>
          </cell>
          <cell r="AG240">
            <v>0</v>
          </cell>
          <cell r="AH240">
            <v>380613.64041199995</v>
          </cell>
          <cell r="AJ240">
            <v>178204.43034999998</v>
          </cell>
          <cell r="AK240">
            <v>202409.21006199997</v>
          </cell>
          <cell r="AL240">
            <v>32602.302515499992</v>
          </cell>
          <cell r="AM240">
            <v>8.5657209973371493E-2</v>
          </cell>
        </row>
        <row r="241">
          <cell r="B241" t="str">
            <v>Oladepo Abdulhai Muritala</v>
          </cell>
          <cell r="C241" t="str">
            <v>Electrician</v>
          </cell>
          <cell r="D241">
            <v>11420</v>
          </cell>
          <cell r="E241" t="str">
            <v>Sagamu</v>
          </cell>
          <cell r="F241">
            <v>5</v>
          </cell>
          <cell r="G241">
            <v>229892.16</v>
          </cell>
          <cell r="H241">
            <v>36501</v>
          </cell>
          <cell r="I241">
            <v>38088</v>
          </cell>
          <cell r="J241">
            <v>19791.275400000002</v>
          </cell>
          <cell r="K241">
            <v>22989.216</v>
          </cell>
          <cell r="L241">
            <v>19157.68</v>
          </cell>
          <cell r="M241">
            <v>6000</v>
          </cell>
          <cell r="N241">
            <v>352628.05600000004</v>
          </cell>
          <cell r="P241">
            <v>28049.94</v>
          </cell>
          <cell r="Q241">
            <v>7.9545400664319227E-2</v>
          </cell>
          <cell r="R241">
            <v>324578.11600000004</v>
          </cell>
          <cell r="S241">
            <v>166620.09659999999</v>
          </cell>
          <cell r="T241">
            <v>186007.95940000005</v>
          </cell>
          <cell r="U241">
            <v>28501.989850000013</v>
          </cell>
          <cell r="V241">
            <v>8.0827345881973753E-2</v>
          </cell>
          <cell r="W241">
            <v>324126.06615000003</v>
          </cell>
          <cell r="Y241">
            <v>270950.89977600001</v>
          </cell>
          <cell r="Z241">
            <v>44801.2</v>
          </cell>
          <cell r="AA241">
            <v>46705.599999999999</v>
          </cell>
          <cell r="AB241">
            <v>32514.107973120001</v>
          </cell>
          <cell r="AC241">
            <v>23559.750485439999</v>
          </cell>
          <cell r="AD241">
            <v>22579.241647999999</v>
          </cell>
          <cell r="AE241">
            <v>8200</v>
          </cell>
          <cell r="AF241">
            <v>425751.04939712002</v>
          </cell>
          <cell r="AG241">
            <v>0</v>
          </cell>
          <cell r="AH241">
            <v>425751.04939712002</v>
          </cell>
          <cell r="AJ241">
            <v>192270.79741599999</v>
          </cell>
          <cell r="AK241">
            <v>233480.25198112003</v>
          </cell>
          <cell r="AL241">
            <v>40370.062995280008</v>
          </cell>
          <cell r="AM241">
            <v>9.4820818533379023E-2</v>
          </cell>
        </row>
        <row r="242">
          <cell r="B242" t="str">
            <v>Oladosu Kayode Michael</v>
          </cell>
          <cell r="C242" t="str">
            <v>Analyst</v>
          </cell>
          <cell r="D242">
            <v>11691</v>
          </cell>
          <cell r="E242" t="str">
            <v>Sagamu</v>
          </cell>
          <cell r="F242">
            <v>5</v>
          </cell>
          <cell r="G242">
            <v>230342.16</v>
          </cell>
          <cell r="H242">
            <v>36501</v>
          </cell>
          <cell r="I242">
            <v>38088</v>
          </cell>
          <cell r="J242">
            <v>19820.525400000002</v>
          </cell>
          <cell r="K242">
            <v>23034.216</v>
          </cell>
          <cell r="L242">
            <v>19195.18</v>
          </cell>
          <cell r="M242">
            <v>6000</v>
          </cell>
          <cell r="N242">
            <v>353160.55600000004</v>
          </cell>
          <cell r="P242">
            <v>43360.55</v>
          </cell>
          <cell r="Q242">
            <v>0.12277857553265376</v>
          </cell>
          <cell r="R242">
            <v>309800.00600000005</v>
          </cell>
          <cell r="S242">
            <v>166793.34659999999</v>
          </cell>
          <cell r="T242">
            <v>186367.20940000005</v>
          </cell>
          <cell r="U242">
            <v>28591.802350000013</v>
          </cell>
          <cell r="V242">
            <v>8.0959784053573666E-2</v>
          </cell>
          <cell r="W242">
            <v>324568.75365000003</v>
          </cell>
          <cell r="Y242">
            <v>271481.26977599994</v>
          </cell>
          <cell r="Z242">
            <v>44801.2</v>
          </cell>
          <cell r="AA242">
            <v>46705.599999999999</v>
          </cell>
          <cell r="AB242">
            <v>32577.752373119991</v>
          </cell>
          <cell r="AC242">
            <v>23594.224535439997</v>
          </cell>
          <cell r="AD242">
            <v>22623.439147999994</v>
          </cell>
          <cell r="AE242">
            <v>8200</v>
          </cell>
          <cell r="AF242">
            <v>426389.2612971199</v>
          </cell>
          <cell r="AG242">
            <v>0</v>
          </cell>
          <cell r="AH242">
            <v>426389.2612971199</v>
          </cell>
          <cell r="AJ242">
            <v>192469.68616599997</v>
          </cell>
          <cell r="AK242">
            <v>233919.57513111993</v>
          </cell>
          <cell r="AL242">
            <v>40479.893782779982</v>
          </cell>
          <cell r="AM242">
            <v>9.4936475791242939E-2</v>
          </cell>
        </row>
        <row r="243">
          <cell r="B243" t="str">
            <v>Olopade Olufemi Oyelola</v>
          </cell>
          <cell r="C243" t="str">
            <v>Craftsman</v>
          </cell>
          <cell r="D243">
            <v>11825</v>
          </cell>
          <cell r="E243" t="str">
            <v>Sagamu</v>
          </cell>
          <cell r="F243">
            <v>5</v>
          </cell>
          <cell r="G243">
            <v>189434.76</v>
          </cell>
          <cell r="H243">
            <v>36501</v>
          </cell>
          <cell r="I243">
            <v>38088</v>
          </cell>
          <cell r="J243">
            <v>17161.544400000002</v>
          </cell>
          <cell r="K243">
            <v>18943.476000000002</v>
          </cell>
          <cell r="L243">
            <v>15786.230000000001</v>
          </cell>
          <cell r="M243">
            <v>6000</v>
          </cell>
          <cell r="N243">
            <v>304753.46600000001</v>
          </cell>
          <cell r="P243">
            <v>37913.43</v>
          </cell>
          <cell r="Q243">
            <v>0.12440688697532319</v>
          </cell>
          <cell r="R243">
            <v>266840.03600000002</v>
          </cell>
          <cell r="S243">
            <v>151043.9976</v>
          </cell>
          <cell r="T243">
            <v>153709.46840000001</v>
          </cell>
          <cell r="U243">
            <v>20741.893680000001</v>
          </cell>
          <cell r="V243">
            <v>6.8061223231502155E-2</v>
          </cell>
          <cell r="W243">
            <v>284011.57232000004</v>
          </cell>
          <cell r="Y243">
            <v>223267.80813600001</v>
          </cell>
          <cell r="Z243">
            <v>44801.2</v>
          </cell>
          <cell r="AA243">
            <v>46705.599999999999</v>
          </cell>
          <cell r="AB243">
            <v>26792.136976319998</v>
          </cell>
          <cell r="AC243">
            <v>20460.349528840001</v>
          </cell>
          <cell r="AD243">
            <v>18605.650678000002</v>
          </cell>
          <cell r="AE243">
            <v>8200</v>
          </cell>
          <cell r="AF243">
            <v>368372.39579032001</v>
          </cell>
          <cell r="AG243">
            <v>0</v>
          </cell>
          <cell r="AH243">
            <v>368372.39579032001</v>
          </cell>
          <cell r="AJ243">
            <v>174389.63805100002</v>
          </cell>
          <cell r="AK243">
            <v>193982.75773931999</v>
          </cell>
          <cell r="AL243">
            <v>30495.689434829997</v>
          </cell>
          <cell r="AM243">
            <v>8.2784947469810813E-2</v>
          </cell>
        </row>
        <row r="244">
          <cell r="B244" t="str">
            <v>Olumoyegun Joshua Oyedele</v>
          </cell>
          <cell r="C244" t="str">
            <v>Fitter</v>
          </cell>
          <cell r="D244">
            <v>11417</v>
          </cell>
          <cell r="E244" t="str">
            <v>Sagamu</v>
          </cell>
          <cell r="F244">
            <v>5</v>
          </cell>
          <cell r="G244">
            <v>243079.44</v>
          </cell>
          <cell r="H244">
            <v>36501</v>
          </cell>
          <cell r="I244">
            <v>38088</v>
          </cell>
          <cell r="J244">
            <v>20648.4486</v>
          </cell>
          <cell r="K244">
            <v>24307.944000000003</v>
          </cell>
          <cell r="L244">
            <v>20256.62</v>
          </cell>
          <cell r="M244">
            <v>6000</v>
          </cell>
          <cell r="N244">
            <v>368233.00400000002</v>
          </cell>
          <cell r="P244">
            <v>26673.4</v>
          </cell>
          <cell r="Q244">
            <v>7.2436201291723429E-2</v>
          </cell>
          <cell r="R244">
            <v>341559.60399999999</v>
          </cell>
          <cell r="S244">
            <v>171697.19940000004</v>
          </cell>
          <cell r="T244">
            <v>196535.80459999997</v>
          </cell>
          <cell r="U244">
            <v>31133.951149999994</v>
          </cell>
          <cell r="V244">
            <v>8.4549594446455406E-2</v>
          </cell>
          <cell r="W244">
            <v>337099.05285000004</v>
          </cell>
          <cell r="Y244">
            <v>286493.42798399995</v>
          </cell>
          <cell r="Z244">
            <v>44801.2</v>
          </cell>
          <cell r="AA244">
            <v>46705.599999999999</v>
          </cell>
          <cell r="AB244">
            <v>34379.211358079992</v>
          </cell>
          <cell r="AC244">
            <v>24570.014818959997</v>
          </cell>
          <cell r="AD244">
            <v>23874.452331999997</v>
          </cell>
          <cell r="AE244">
            <v>8200</v>
          </cell>
          <cell r="AF244">
            <v>444453.89167407993</v>
          </cell>
          <cell r="AG244">
            <v>0</v>
          </cell>
          <cell r="AH244">
            <v>444453.89167407993</v>
          </cell>
          <cell r="AJ244">
            <v>198099.24549399997</v>
          </cell>
          <cell r="AK244">
            <v>246354.64618007996</v>
          </cell>
          <cell r="AL244">
            <v>43588.66154501999</v>
          </cell>
          <cell r="AM244">
            <v>9.8072403823125376E-2</v>
          </cell>
        </row>
        <row r="245">
          <cell r="B245" t="str">
            <v>Olutimehin Olakunle Joe</v>
          </cell>
          <cell r="C245" t="str">
            <v>Planner</v>
          </cell>
          <cell r="D245">
            <v>11428</v>
          </cell>
          <cell r="E245" t="str">
            <v>Sagamu</v>
          </cell>
          <cell r="F245">
            <v>5</v>
          </cell>
          <cell r="G245">
            <v>229125.36</v>
          </cell>
          <cell r="H245">
            <v>36501</v>
          </cell>
          <cell r="I245">
            <v>38088</v>
          </cell>
          <cell r="J245">
            <v>19741.433399999998</v>
          </cell>
          <cell r="K245">
            <v>22912.536</v>
          </cell>
          <cell r="L245">
            <v>19093.78</v>
          </cell>
          <cell r="M245">
            <v>6000</v>
          </cell>
          <cell r="N245">
            <v>351720.67599999998</v>
          </cell>
          <cell r="P245">
            <v>36020.43</v>
          </cell>
          <cell r="Q245">
            <v>0.10241203448613866</v>
          </cell>
          <cell r="R245">
            <v>315700.24599999998</v>
          </cell>
          <cell r="S245">
            <v>166324.8786</v>
          </cell>
          <cell r="T245">
            <v>185395.79739999998</v>
          </cell>
          <cell r="U245">
            <v>28348.949349999995</v>
          </cell>
          <cell r="V245">
            <v>8.0600747366924755E-2</v>
          </cell>
          <cell r="W245">
            <v>323371.72664999997</v>
          </cell>
          <cell r="Y245">
            <v>270047.14929600002</v>
          </cell>
          <cell r="Z245">
            <v>44801.2</v>
          </cell>
          <cell r="AA245">
            <v>46705.599999999999</v>
          </cell>
          <cell r="AB245">
            <v>32405.657915520002</v>
          </cell>
          <cell r="AC245">
            <v>23501.006704240001</v>
          </cell>
          <cell r="AD245">
            <v>22503.929108</v>
          </cell>
          <cell r="AE245">
            <v>8200</v>
          </cell>
          <cell r="AF245">
            <v>424663.53631952003</v>
          </cell>
          <cell r="AG245">
            <v>0</v>
          </cell>
          <cell r="AH245">
            <v>424663.53631952003</v>
          </cell>
          <cell r="AJ245">
            <v>191931.89098600001</v>
          </cell>
          <cell r="AK245">
            <v>232731.64533352002</v>
          </cell>
          <cell r="AL245">
            <v>40182.911333380005</v>
          </cell>
          <cell r="AM245">
            <v>9.4622937682942665E-2</v>
          </cell>
        </row>
        <row r="246">
          <cell r="B246" t="str">
            <v xml:space="preserve">Onangwu Raphael </v>
          </cell>
          <cell r="C246" t="str">
            <v>Auto Mechanic</v>
          </cell>
          <cell r="D246">
            <v>11702</v>
          </cell>
          <cell r="E246" t="str">
            <v>Sagamu</v>
          </cell>
          <cell r="F246">
            <v>5</v>
          </cell>
          <cell r="G246">
            <v>237961.68</v>
          </cell>
          <cell r="H246">
            <v>36501</v>
          </cell>
          <cell r="I246">
            <v>38088</v>
          </cell>
          <cell r="J246">
            <v>20315.7942</v>
          </cell>
          <cell r="K246">
            <v>23796.168000000001</v>
          </cell>
          <cell r="L246">
            <v>19830.14</v>
          </cell>
          <cell r="M246">
            <v>6000</v>
          </cell>
          <cell r="N246">
            <v>362176.98800000001</v>
          </cell>
          <cell r="P246">
            <v>37032.300000000003</v>
          </cell>
          <cell r="Q246">
            <v>0.1022491798954383</v>
          </cell>
          <cell r="R246">
            <v>325144.68800000002</v>
          </cell>
          <cell r="S246">
            <v>169726.86180000001</v>
          </cell>
          <cell r="T246">
            <v>192450.1262</v>
          </cell>
          <cell r="U246">
            <v>30112.53155</v>
          </cell>
          <cell r="V246">
            <v>8.314313870764202E-2</v>
          </cell>
          <cell r="W246">
            <v>332064.45645</v>
          </cell>
          <cell r="Y246">
            <v>280461.63604799996</v>
          </cell>
          <cell r="Z246">
            <v>44801.2</v>
          </cell>
          <cell r="AA246">
            <v>46705.599999999999</v>
          </cell>
          <cell r="AB246">
            <v>33655.396325759997</v>
          </cell>
          <cell r="AC246">
            <v>24177.948343119999</v>
          </cell>
          <cell r="AD246">
            <v>23371.803003999998</v>
          </cell>
          <cell r="AE246">
            <v>8200</v>
          </cell>
          <cell r="AF246">
            <v>437195.63537775993</v>
          </cell>
          <cell r="AG246">
            <v>0</v>
          </cell>
          <cell r="AH246">
            <v>437195.63537775993</v>
          </cell>
          <cell r="AJ246">
            <v>195837.32351799996</v>
          </cell>
          <cell r="AK246">
            <v>241358.31185975997</v>
          </cell>
          <cell r="AL246">
            <v>42339.577964939992</v>
          </cell>
          <cell r="AM246">
            <v>9.6843551350544427E-2</v>
          </cell>
        </row>
        <row r="247">
          <cell r="B247" t="str">
            <v>Oni Olusesi Afolarin Samson</v>
          </cell>
          <cell r="C247" t="str">
            <v>Craftsman</v>
          </cell>
          <cell r="D247">
            <v>11454</v>
          </cell>
          <cell r="E247" t="str">
            <v>Sagamu</v>
          </cell>
          <cell r="F247">
            <v>5</v>
          </cell>
          <cell r="G247">
            <v>208878.48</v>
          </cell>
          <cell r="H247">
            <v>36501</v>
          </cell>
          <cell r="I247">
            <v>38088</v>
          </cell>
          <cell r="J247">
            <v>18425.386200000001</v>
          </cell>
          <cell r="K247">
            <v>20887.848000000002</v>
          </cell>
          <cell r="L247">
            <v>17406.54</v>
          </cell>
          <cell r="M247">
            <v>6000</v>
          </cell>
          <cell r="N247">
            <v>327761.86799999996</v>
          </cell>
          <cell r="P247">
            <v>31213.35</v>
          </cell>
          <cell r="Q247">
            <v>9.5231791881293534E-2</v>
          </cell>
          <cell r="R247">
            <v>296548.51799999998</v>
          </cell>
          <cell r="S247">
            <v>158529.82980000001</v>
          </cell>
          <cell r="T247">
            <v>169232.03819999995</v>
          </cell>
          <cell r="U247">
            <v>24308.009549999988</v>
          </cell>
          <cell r="V247">
            <v>7.4163628912439536E-2</v>
          </cell>
          <cell r="W247">
            <v>303453.85844999994</v>
          </cell>
          <cell r="Y247">
            <v>246184.17652799998</v>
          </cell>
          <cell r="Z247">
            <v>44801.2</v>
          </cell>
          <cell r="AA247">
            <v>46705.599999999999</v>
          </cell>
          <cell r="AB247">
            <v>29542.101183359995</v>
          </cell>
          <cell r="AC247">
            <v>21949.913474319997</v>
          </cell>
          <cell r="AD247">
            <v>20515.348043999998</v>
          </cell>
          <cell r="AE247">
            <v>8200</v>
          </cell>
          <cell r="AF247">
            <v>395948.42575535993</v>
          </cell>
          <cell r="AG247">
            <v>0</v>
          </cell>
          <cell r="AH247">
            <v>395948.42575535993</v>
          </cell>
          <cell r="AJ247">
            <v>182983.27619799998</v>
          </cell>
          <cell r="AK247">
            <v>212965.14955735995</v>
          </cell>
          <cell r="AL247">
            <v>35241.287389339988</v>
          </cell>
          <cell r="AM247">
            <v>8.9004741771884485E-2</v>
          </cell>
        </row>
        <row r="248">
          <cell r="B248" t="str">
            <v>Onifade Sunday Johnson</v>
          </cell>
          <cell r="C248" t="str">
            <v>Not Applicable</v>
          </cell>
          <cell r="D248">
            <v>11820</v>
          </cell>
          <cell r="E248" t="str">
            <v>Sagamu</v>
          </cell>
          <cell r="F248">
            <v>5</v>
          </cell>
          <cell r="G248">
            <v>189434.76</v>
          </cell>
          <cell r="H248">
            <v>36501</v>
          </cell>
          <cell r="I248">
            <v>38088</v>
          </cell>
          <cell r="J248">
            <v>17161.544400000002</v>
          </cell>
          <cell r="K248">
            <v>18943.476000000002</v>
          </cell>
          <cell r="L248">
            <v>15786.230000000001</v>
          </cell>
          <cell r="M248">
            <v>6000</v>
          </cell>
          <cell r="N248">
            <v>304753.46600000001</v>
          </cell>
          <cell r="P248">
            <v>46737.42</v>
          </cell>
          <cell r="Q248">
            <v>0.15336140590440403</v>
          </cell>
          <cell r="R248">
            <v>258016.04600000003</v>
          </cell>
          <cell r="S248">
            <v>151043.9976</v>
          </cell>
          <cell r="T248">
            <v>153709.46840000001</v>
          </cell>
          <cell r="U248">
            <v>20741.893680000001</v>
          </cell>
          <cell r="V248">
            <v>6.8061223231502155E-2</v>
          </cell>
          <cell r="W248">
            <v>284011.57232000004</v>
          </cell>
          <cell r="Y248">
            <v>223267.80813600001</v>
          </cell>
          <cell r="Z248">
            <v>44801.2</v>
          </cell>
          <cell r="AA248">
            <v>46705.599999999999</v>
          </cell>
          <cell r="AB248">
            <v>26792.136976319998</v>
          </cell>
          <cell r="AC248">
            <v>20460.349528840001</v>
          </cell>
          <cell r="AD248">
            <v>18605.650678000002</v>
          </cell>
          <cell r="AE248">
            <v>8200</v>
          </cell>
          <cell r="AF248">
            <v>368372.39579032001</v>
          </cell>
          <cell r="AG248">
            <v>0</v>
          </cell>
          <cell r="AH248">
            <v>368372.39579032001</v>
          </cell>
          <cell r="AJ248">
            <v>174389.63805100002</v>
          </cell>
          <cell r="AK248">
            <v>193982.75773931999</v>
          </cell>
          <cell r="AL248">
            <v>30495.689434829997</v>
          </cell>
          <cell r="AM248">
            <v>8.2784947469810813E-2</v>
          </cell>
        </row>
        <row r="249">
          <cell r="B249" t="str">
            <v>Osasona Osasona Akinloye</v>
          </cell>
          <cell r="C249" t="str">
            <v>Not Applicable</v>
          </cell>
          <cell r="D249">
            <v>11559</v>
          </cell>
          <cell r="E249" t="str">
            <v>Sagamu</v>
          </cell>
          <cell r="F249">
            <v>5</v>
          </cell>
          <cell r="G249">
            <v>219831.12</v>
          </cell>
          <cell r="H249">
            <v>36501</v>
          </cell>
          <cell r="I249">
            <v>38088</v>
          </cell>
          <cell r="J249">
            <v>19137.307799999999</v>
          </cell>
          <cell r="K249">
            <v>21983.112000000001</v>
          </cell>
          <cell r="L249">
            <v>18319.259999999998</v>
          </cell>
          <cell r="M249">
            <v>6000</v>
          </cell>
          <cell r="N249">
            <v>340722.49200000003</v>
          </cell>
          <cell r="P249">
            <v>27978.47</v>
          </cell>
          <cell r="Q249">
            <v>8.2115124938684697E-2</v>
          </cell>
          <cell r="R249">
            <v>312744.022</v>
          </cell>
          <cell r="S249">
            <v>162746.5962</v>
          </cell>
          <cell r="T249">
            <v>177975.89580000003</v>
          </cell>
          <cell r="U249">
            <v>26493.973950000007</v>
          </cell>
          <cell r="V249">
            <v>7.7758218409602398E-2</v>
          </cell>
          <cell r="W249">
            <v>314228.51805000001</v>
          </cell>
          <cell r="Y249">
            <v>259092.958032</v>
          </cell>
          <cell r="Z249">
            <v>44801.2</v>
          </cell>
          <cell r="AA249">
            <v>46705.599999999999</v>
          </cell>
          <cell r="AB249">
            <v>31091.154963839999</v>
          </cell>
          <cell r="AC249">
            <v>22788.984272080001</v>
          </cell>
          <cell r="AD249">
            <v>21591.079836000001</v>
          </cell>
          <cell r="AE249">
            <v>8200</v>
          </cell>
          <cell r="AF249">
            <v>411481.99283183995</v>
          </cell>
          <cell r="AG249">
            <v>0</v>
          </cell>
          <cell r="AH249">
            <v>411481.99283183995</v>
          </cell>
          <cell r="AJ249">
            <v>187824.069262</v>
          </cell>
          <cell r="AK249">
            <v>223657.92356983994</v>
          </cell>
          <cell r="AL249">
            <v>37914.480892459986</v>
          </cell>
          <cell r="AM249">
            <v>9.2141288204449986E-2</v>
          </cell>
        </row>
        <row r="250">
          <cell r="B250" t="str">
            <v>Osemuche Emmanuel Frisky Udoka</v>
          </cell>
          <cell r="C250" t="str">
            <v>Plant Operator</v>
          </cell>
          <cell r="D250">
            <v>11553</v>
          </cell>
          <cell r="E250" t="str">
            <v>Sagamu</v>
          </cell>
          <cell r="F250">
            <v>5</v>
          </cell>
          <cell r="G250">
            <v>223365.12</v>
          </cell>
          <cell r="H250">
            <v>36501</v>
          </cell>
          <cell r="I250">
            <v>38088</v>
          </cell>
          <cell r="J250">
            <v>19367.017800000001</v>
          </cell>
          <cell r="K250">
            <v>22336.512000000002</v>
          </cell>
          <cell r="L250">
            <v>18613.759999999998</v>
          </cell>
          <cell r="M250">
            <v>6000</v>
          </cell>
          <cell r="N250">
            <v>344904.39199999999</v>
          </cell>
          <cell r="P250">
            <v>22222.79</v>
          </cell>
          <cell r="Q250">
            <v>6.4431739680485142E-2</v>
          </cell>
          <cell r="R250">
            <v>322681.60200000001</v>
          </cell>
          <cell r="S250">
            <v>164107.1862</v>
          </cell>
          <cell r="T250">
            <v>180797.2058</v>
          </cell>
          <cell r="U250">
            <v>27199.301449999999</v>
          </cell>
          <cell r="V250">
            <v>7.8860409089832634E-2</v>
          </cell>
          <cell r="W250">
            <v>317705.09054999996</v>
          </cell>
          <cell r="Y250">
            <v>263258.13043199998</v>
          </cell>
          <cell r="Z250">
            <v>44801.2</v>
          </cell>
          <cell r="AA250">
            <v>46705.599999999999</v>
          </cell>
          <cell r="AB250">
            <v>31590.975651839995</v>
          </cell>
          <cell r="AC250">
            <v>23059.720478079998</v>
          </cell>
          <cell r="AD250">
            <v>21938.177535999999</v>
          </cell>
          <cell r="AE250">
            <v>8200</v>
          </cell>
          <cell r="AF250">
            <v>416494.08361983992</v>
          </cell>
          <cell r="AG250">
            <v>0</v>
          </cell>
          <cell r="AH250">
            <v>416494.08361983992</v>
          </cell>
          <cell r="AJ250">
            <v>189386.00891199999</v>
          </cell>
          <cell r="AK250">
            <v>227108.07470783993</v>
          </cell>
          <cell r="AL250">
            <v>38777.018676959982</v>
          </cell>
          <cell r="AM250">
            <v>9.310340819235785E-2</v>
          </cell>
        </row>
        <row r="251">
          <cell r="B251" t="str">
            <v>Osinubi Abimbola 'Seun</v>
          </cell>
          <cell r="C251" t="str">
            <v>Driver</v>
          </cell>
          <cell r="D251">
            <v>11421</v>
          </cell>
          <cell r="E251" t="str">
            <v>Sagamu</v>
          </cell>
          <cell r="F251">
            <v>5</v>
          </cell>
          <cell r="G251">
            <v>220313.64</v>
          </cell>
          <cell r="H251">
            <v>36501</v>
          </cell>
          <cell r="I251">
            <v>38088</v>
          </cell>
          <cell r="J251">
            <v>19168.671600000001</v>
          </cell>
          <cell r="K251">
            <v>22031.364000000001</v>
          </cell>
          <cell r="L251">
            <v>18359.47</v>
          </cell>
          <cell r="M251">
            <v>6000</v>
          </cell>
          <cell r="N251">
            <v>341293.47400000005</v>
          </cell>
          <cell r="P251">
            <v>31690.78</v>
          </cell>
          <cell r="Q251">
            <v>9.2854925201411836E-2</v>
          </cell>
          <cell r="R251">
            <v>309602.69400000002</v>
          </cell>
          <cell r="S251">
            <v>162932.3664</v>
          </cell>
          <cell r="T251">
            <v>178361.10760000005</v>
          </cell>
          <cell r="U251">
            <v>26590.276900000012</v>
          </cell>
          <cell r="V251">
            <v>7.7910299861168777E-2</v>
          </cell>
          <cell r="W251">
            <v>314703.19710000005</v>
          </cell>
          <cell r="Y251">
            <v>259661.65610399999</v>
          </cell>
          <cell r="Z251">
            <v>44801.2</v>
          </cell>
          <cell r="AA251">
            <v>46705.599999999999</v>
          </cell>
          <cell r="AB251">
            <v>31159.398732479996</v>
          </cell>
          <cell r="AC251">
            <v>22825.94964676</v>
          </cell>
          <cell r="AD251">
            <v>21638.471342000001</v>
          </cell>
          <cell r="AE251">
            <v>8200</v>
          </cell>
          <cell r="AF251">
            <v>412166.32617848</v>
          </cell>
          <cell r="AG251">
            <v>0</v>
          </cell>
          <cell r="AH251">
            <v>412166.32617848</v>
          </cell>
          <cell r="AJ251">
            <v>188037.33103900001</v>
          </cell>
          <cell r="AK251">
            <v>224128.99513947999</v>
          </cell>
          <cell r="AL251">
            <v>38032.248784869997</v>
          </cell>
          <cell r="AM251">
            <v>9.2274032033371228E-2</v>
          </cell>
        </row>
        <row r="252">
          <cell r="B252" t="str">
            <v xml:space="preserve">Osuji Celestine </v>
          </cell>
          <cell r="C252" t="str">
            <v>Electrician</v>
          </cell>
          <cell r="D252">
            <v>11642</v>
          </cell>
          <cell r="E252" t="str">
            <v>Sagamu</v>
          </cell>
          <cell r="F252">
            <v>5</v>
          </cell>
          <cell r="G252">
            <v>255640.56</v>
          </cell>
          <cell r="H252">
            <v>36501</v>
          </cell>
          <cell r="I252">
            <v>38088</v>
          </cell>
          <cell r="J252">
            <v>21464.921399999999</v>
          </cell>
          <cell r="K252">
            <v>25564.056</v>
          </cell>
          <cell r="L252">
            <v>21303.38</v>
          </cell>
          <cell r="M252">
            <v>6000</v>
          </cell>
          <cell r="N252">
            <v>383096.99599999998</v>
          </cell>
          <cell r="P252">
            <v>25832.639999999999</v>
          </cell>
          <cell r="Q252">
            <v>6.7431069075780489E-2</v>
          </cell>
          <cell r="R252">
            <v>357264.35599999997</v>
          </cell>
          <cell r="S252">
            <v>176533.23060000001</v>
          </cell>
          <cell r="T252">
            <v>206563.76539999997</v>
          </cell>
          <cell r="U252">
            <v>33640.941349999994</v>
          </cell>
          <cell r="V252">
            <v>8.7813117046733502E-2</v>
          </cell>
          <cell r="W252">
            <v>349456.05465000001</v>
          </cell>
          <cell r="Y252">
            <v>301297.96401599998</v>
          </cell>
          <cell r="Z252">
            <v>44801.2</v>
          </cell>
          <cell r="AA252">
            <v>46705.599999999999</v>
          </cell>
          <cell r="AB252">
            <v>36155.755681919996</v>
          </cell>
          <cell r="AC252">
            <v>25532.309661039999</v>
          </cell>
          <cell r="AD252">
            <v>25108.163667999997</v>
          </cell>
          <cell r="AE252">
            <v>8200</v>
          </cell>
          <cell r="AF252">
            <v>462268.68336591998</v>
          </cell>
          <cell r="AG252">
            <v>0</v>
          </cell>
          <cell r="AH252">
            <v>462268.68336591998</v>
          </cell>
          <cell r="AJ252">
            <v>203650.94650600001</v>
          </cell>
          <cell r="AK252">
            <v>258617.73685991997</v>
          </cell>
          <cell r="AL252">
            <v>46654.434214979992</v>
          </cell>
          <cell r="AM252">
            <v>0.10092492936202115</v>
          </cell>
        </row>
        <row r="253">
          <cell r="B253" t="str">
            <v>Oyefeso Oyeleke Oyeyemi</v>
          </cell>
          <cell r="C253" t="str">
            <v>Shift Instru. Technician</v>
          </cell>
          <cell r="D253">
            <v>11450</v>
          </cell>
          <cell r="E253" t="str">
            <v>Sagamu</v>
          </cell>
          <cell r="F253">
            <v>5</v>
          </cell>
          <cell r="G253">
            <v>216471.12</v>
          </cell>
          <cell r="H253">
            <v>36501</v>
          </cell>
          <cell r="I253">
            <v>38088</v>
          </cell>
          <cell r="J253">
            <v>18918.907800000001</v>
          </cell>
          <cell r="K253">
            <v>21647.112000000001</v>
          </cell>
          <cell r="L253">
            <v>18039.259999999998</v>
          </cell>
          <cell r="M253">
            <v>6000</v>
          </cell>
          <cell r="N253">
            <v>336746.49200000003</v>
          </cell>
          <cell r="P253">
            <v>47806.44</v>
          </cell>
          <cell r="Q253">
            <v>0.14196566597047133</v>
          </cell>
          <cell r="R253">
            <v>288940.05200000003</v>
          </cell>
          <cell r="S253">
            <v>161452.99619999999</v>
          </cell>
          <cell r="T253">
            <v>175293.49580000003</v>
          </cell>
          <cell r="U253">
            <v>25823.373950000008</v>
          </cell>
          <cell r="V253">
            <v>7.6684908569144075E-2</v>
          </cell>
          <cell r="W253">
            <v>310923.11805000005</v>
          </cell>
          <cell r="Y253">
            <v>255132.86203199998</v>
          </cell>
          <cell r="Z253">
            <v>44801.2</v>
          </cell>
          <cell r="AA253">
            <v>46705.599999999999</v>
          </cell>
          <cell r="AB253">
            <v>30615.943443839995</v>
          </cell>
          <cell r="AC253">
            <v>22531.578032079997</v>
          </cell>
          <cell r="AD253">
            <v>21261.071835999999</v>
          </cell>
          <cell r="AE253">
            <v>8200</v>
          </cell>
          <cell r="AF253">
            <v>406716.67731184</v>
          </cell>
          <cell r="AG253">
            <v>0</v>
          </cell>
          <cell r="AH253">
            <v>406716.67731184</v>
          </cell>
          <cell r="AJ253">
            <v>186339.03326199998</v>
          </cell>
          <cell r="AK253">
            <v>220377.64404984002</v>
          </cell>
          <cell r="AL253">
            <v>37094.411012460005</v>
          </cell>
          <cell r="AM253">
            <v>9.120454872328429E-2</v>
          </cell>
        </row>
        <row r="254">
          <cell r="B254" t="str">
            <v>Oyekoya Olaide Yakubu</v>
          </cell>
          <cell r="C254" t="str">
            <v>Auto Mechanic</v>
          </cell>
          <cell r="D254">
            <v>11724</v>
          </cell>
          <cell r="E254" t="str">
            <v>Sagamu</v>
          </cell>
          <cell r="F254">
            <v>5</v>
          </cell>
          <cell r="G254">
            <v>234633.96</v>
          </cell>
          <cell r="H254">
            <v>36501</v>
          </cell>
          <cell r="I254">
            <v>38088</v>
          </cell>
          <cell r="J254">
            <v>20099.492399999999</v>
          </cell>
          <cell r="K254">
            <v>23463.396000000001</v>
          </cell>
          <cell r="L254">
            <v>19552.829999999998</v>
          </cell>
          <cell r="M254">
            <v>6000</v>
          </cell>
          <cell r="N254">
            <v>358239.18599999999</v>
          </cell>
          <cell r="P254">
            <v>40093.019999999997</v>
          </cell>
          <cell r="Q254">
            <v>0.11191690235696325</v>
          </cell>
          <cell r="R254">
            <v>318146.16599999997</v>
          </cell>
          <cell r="S254">
            <v>168445.68960000001</v>
          </cell>
          <cell r="T254">
            <v>189793.49639999997</v>
          </cell>
          <cell r="U254">
            <v>29448.374099999994</v>
          </cell>
          <cell r="V254">
            <v>8.220310689294609E-2</v>
          </cell>
          <cell r="W254">
            <v>328790.81189999997</v>
          </cell>
          <cell r="Y254">
            <v>276539.58525599993</v>
          </cell>
          <cell r="Z254">
            <v>44801.2</v>
          </cell>
          <cell r="AA254">
            <v>46705.599999999999</v>
          </cell>
          <cell r="AB254">
            <v>33184.75023071999</v>
          </cell>
          <cell r="AC254">
            <v>23923.015041639996</v>
          </cell>
          <cell r="AD254">
            <v>23044.965437999996</v>
          </cell>
          <cell r="AE254">
            <v>8200</v>
          </cell>
          <cell r="AF254">
            <v>432476.10092471988</v>
          </cell>
          <cell r="AG254">
            <v>0</v>
          </cell>
          <cell r="AH254">
            <v>432476.10092471988</v>
          </cell>
          <cell r="AJ254">
            <v>194366.55447099998</v>
          </cell>
          <cell r="AK254">
            <v>238109.5464537199</v>
          </cell>
          <cell r="AL254">
            <v>41527.386613429975</v>
          </cell>
          <cell r="AM254">
            <v>9.6022384877768194E-2</v>
          </cell>
        </row>
        <row r="255">
          <cell r="B255" t="str">
            <v>Oyewole Babatunde Benjamin</v>
          </cell>
          <cell r="C255" t="str">
            <v>Plant Operator</v>
          </cell>
          <cell r="D255">
            <v>11555</v>
          </cell>
          <cell r="E255" t="str">
            <v>Sagamu</v>
          </cell>
          <cell r="F255">
            <v>5</v>
          </cell>
          <cell r="G255">
            <v>227199.24</v>
          </cell>
          <cell r="H255">
            <v>36501</v>
          </cell>
          <cell r="I255">
            <v>38088</v>
          </cell>
          <cell r="J255">
            <v>19616.2356</v>
          </cell>
          <cell r="K255">
            <v>22719.923999999999</v>
          </cell>
          <cell r="L255">
            <v>18933.27</v>
          </cell>
          <cell r="M255">
            <v>6000</v>
          </cell>
          <cell r="N255">
            <v>349441.43400000001</v>
          </cell>
          <cell r="P255">
            <v>30880.35</v>
          </cell>
          <cell r="Q255">
            <v>8.8370602325309813E-2</v>
          </cell>
          <cell r="R255">
            <v>318561.08400000003</v>
          </cell>
          <cell r="S255">
            <v>165583.3224</v>
          </cell>
          <cell r="T255">
            <v>183858.1116</v>
          </cell>
          <cell r="U255">
            <v>27964.527900000001</v>
          </cell>
          <cell r="V255">
            <v>8.0026365448122555E-2</v>
          </cell>
          <cell r="W255">
            <v>321476.90610000002</v>
          </cell>
          <cell r="Y255">
            <v>267777.02426400001</v>
          </cell>
          <cell r="Z255">
            <v>44801.2</v>
          </cell>
          <cell r="AA255">
            <v>46705.599999999999</v>
          </cell>
          <cell r="AB255">
            <v>32133.242911680001</v>
          </cell>
          <cell r="AC255">
            <v>23353.448577160001</v>
          </cell>
          <cell r="AD255">
            <v>22314.752022000001</v>
          </cell>
          <cell r="AE255">
            <v>8200</v>
          </cell>
          <cell r="AF255">
            <v>421931.81919767999</v>
          </cell>
          <cell r="AG255">
            <v>0</v>
          </cell>
          <cell r="AH255">
            <v>421931.81919767999</v>
          </cell>
          <cell r="AJ255">
            <v>191080.59409900004</v>
          </cell>
          <cell r="AK255">
            <v>230851.22509867995</v>
          </cell>
          <cell r="AL255">
            <v>39712.806274669987</v>
          </cell>
          <cell r="AM255">
            <v>9.4121382810581716E-2</v>
          </cell>
        </row>
        <row r="256">
          <cell r="B256" t="str">
            <v xml:space="preserve">Oyewole Segun </v>
          </cell>
          <cell r="C256" t="str">
            <v>Analyst</v>
          </cell>
          <cell r="D256">
            <v>11689</v>
          </cell>
          <cell r="E256" t="str">
            <v>Sagamu</v>
          </cell>
          <cell r="F256">
            <v>5</v>
          </cell>
          <cell r="G256">
            <v>230416.44</v>
          </cell>
          <cell r="H256">
            <v>36501</v>
          </cell>
          <cell r="I256">
            <v>38088</v>
          </cell>
          <cell r="J256">
            <v>19825.353600000002</v>
          </cell>
          <cell r="K256">
            <v>23041.644</v>
          </cell>
          <cell r="L256">
            <v>19201.37</v>
          </cell>
          <cell r="M256">
            <v>6000</v>
          </cell>
          <cell r="N256">
            <v>353248.45400000003</v>
          </cell>
          <cell r="P256">
            <v>12422.16</v>
          </cell>
          <cell r="Q256">
            <v>3.5165504220437432E-2</v>
          </cell>
          <cell r="R256">
            <v>340826.29400000005</v>
          </cell>
          <cell r="S256">
            <v>166821.94440000001</v>
          </cell>
          <cell r="T256">
            <v>186426.50960000002</v>
          </cell>
          <cell r="U256">
            <v>28606.627400000005</v>
          </cell>
          <cell r="V256">
            <v>8.0981606787159502E-2</v>
          </cell>
          <cell r="W256">
            <v>324641.82660000003</v>
          </cell>
          <cell r="Y256">
            <v>271568.81618399994</v>
          </cell>
          <cell r="Z256">
            <v>44801.2</v>
          </cell>
          <cell r="AA256">
            <v>46705.599999999999</v>
          </cell>
          <cell r="AB256">
            <v>32588.257942079992</v>
          </cell>
          <cell r="AC256">
            <v>23599.915051959997</v>
          </cell>
          <cell r="AD256">
            <v>22630.734681999995</v>
          </cell>
          <cell r="AE256">
            <v>8200</v>
          </cell>
          <cell r="AF256">
            <v>426494.60880807991</v>
          </cell>
          <cell r="AG256">
            <v>0</v>
          </cell>
          <cell r="AH256">
            <v>426494.60880807991</v>
          </cell>
          <cell r="AJ256">
            <v>192502.51606899995</v>
          </cell>
          <cell r="AK256">
            <v>233992.09273907996</v>
          </cell>
          <cell r="AL256">
            <v>40498.023184769991</v>
          </cell>
          <cell r="AM256">
            <v>9.4955533665359568E-2</v>
          </cell>
        </row>
        <row r="257">
          <cell r="B257" t="str">
            <v xml:space="preserve">Salami  Akeem </v>
          </cell>
          <cell r="C257" t="str">
            <v>Not Applicable</v>
          </cell>
          <cell r="D257">
            <v>11416</v>
          </cell>
          <cell r="E257" t="str">
            <v>Sagamu</v>
          </cell>
          <cell r="F257">
            <v>5</v>
          </cell>
          <cell r="G257">
            <v>243079.44</v>
          </cell>
          <cell r="H257">
            <v>36501</v>
          </cell>
          <cell r="I257">
            <v>38088</v>
          </cell>
          <cell r="J257">
            <v>20648.4486</v>
          </cell>
          <cell r="K257">
            <v>24307.944000000003</v>
          </cell>
          <cell r="L257">
            <v>20256.62</v>
          </cell>
          <cell r="M257">
            <v>6000</v>
          </cell>
          <cell r="N257">
            <v>368233.00400000002</v>
          </cell>
          <cell r="P257">
            <v>21665.46</v>
          </cell>
          <cell r="Q257">
            <v>5.8836279650805005E-2</v>
          </cell>
          <cell r="R257">
            <v>346567.54399999999</v>
          </cell>
          <cell r="S257">
            <v>171697.19940000004</v>
          </cell>
          <cell r="T257">
            <v>196535.80459999997</v>
          </cell>
          <cell r="U257">
            <v>31133.951149999994</v>
          </cell>
          <cell r="V257">
            <v>8.4549594446455406E-2</v>
          </cell>
          <cell r="W257">
            <v>337099.05285000004</v>
          </cell>
          <cell r="Y257">
            <v>286493.42798399995</v>
          </cell>
          <cell r="Z257">
            <v>44801.2</v>
          </cell>
          <cell r="AA257">
            <v>46705.599999999999</v>
          </cell>
          <cell r="AB257">
            <v>34379.211358079992</v>
          </cell>
          <cell r="AC257">
            <v>24570.014818959997</v>
          </cell>
          <cell r="AD257">
            <v>23874.452331999997</v>
          </cell>
          <cell r="AE257">
            <v>8200</v>
          </cell>
          <cell r="AF257">
            <v>444453.89167407993</v>
          </cell>
          <cell r="AG257">
            <v>0</v>
          </cell>
          <cell r="AH257">
            <v>444453.89167407993</v>
          </cell>
          <cell r="AJ257">
            <v>198099.24549399997</v>
          </cell>
          <cell r="AK257">
            <v>246354.64618007996</v>
          </cell>
          <cell r="AL257">
            <v>43588.66154501999</v>
          </cell>
          <cell r="AM257">
            <v>9.8072403823125376E-2</v>
          </cell>
        </row>
        <row r="258">
          <cell r="B258" t="str">
            <v>Siyanbola Kamoru Adebayo</v>
          </cell>
          <cell r="C258" t="str">
            <v>Mason</v>
          </cell>
          <cell r="D258">
            <v>11523</v>
          </cell>
          <cell r="E258" t="str">
            <v>Sagamu</v>
          </cell>
          <cell r="F258">
            <v>5</v>
          </cell>
          <cell r="G258">
            <v>226854.36</v>
          </cell>
          <cell r="H258">
            <v>36501</v>
          </cell>
          <cell r="I258">
            <v>38088</v>
          </cell>
          <cell r="J258">
            <v>19593.8184</v>
          </cell>
          <cell r="K258">
            <v>22685.436000000002</v>
          </cell>
          <cell r="L258">
            <v>18904.53</v>
          </cell>
          <cell r="M258">
            <v>6000</v>
          </cell>
          <cell r="N258">
            <v>349033.326</v>
          </cell>
          <cell r="P258">
            <v>41798.47</v>
          </cell>
          <cell r="Q258">
            <v>0.1197549542876602</v>
          </cell>
          <cell r="R258">
            <v>307234.85600000003</v>
          </cell>
          <cell r="S258">
            <v>165450.5436</v>
          </cell>
          <cell r="T258">
            <v>183582.7824</v>
          </cell>
          <cell r="U258">
            <v>27895.695599999999</v>
          </cell>
          <cell r="V258">
            <v>7.9922728066373808E-2</v>
          </cell>
          <cell r="W258">
            <v>321137.63040000002</v>
          </cell>
          <cell r="Y258">
            <v>267370.54869600001</v>
          </cell>
          <cell r="Z258">
            <v>44801.2</v>
          </cell>
          <cell r="AA258">
            <v>46705.599999999999</v>
          </cell>
          <cell r="AB258">
            <v>32084.46584352</v>
          </cell>
          <cell r="AC258">
            <v>23327.027665240003</v>
          </cell>
          <cell r="AD258">
            <v>22280.879058000002</v>
          </cell>
          <cell r="AE258">
            <v>8200</v>
          </cell>
          <cell r="AF258">
            <v>421442.69359752</v>
          </cell>
          <cell r="AG258">
            <v>0</v>
          </cell>
          <cell r="AH258">
            <v>421442.69359752</v>
          </cell>
          <cell r="AJ258">
            <v>190928.16576100001</v>
          </cell>
          <cell r="AK258">
            <v>230514.52783651999</v>
          </cell>
          <cell r="AL258">
            <v>39628.631959129998</v>
          </cell>
          <cell r="AM258">
            <v>9.4030890940004178E-2</v>
          </cell>
        </row>
        <row r="259">
          <cell r="B259" t="str">
            <v xml:space="preserve">Sotonwa Olujimi </v>
          </cell>
          <cell r="C259" t="str">
            <v>Shift Instru. Technician</v>
          </cell>
          <cell r="D259">
            <v>11729</v>
          </cell>
          <cell r="E259" t="str">
            <v>Sagamu</v>
          </cell>
          <cell r="F259">
            <v>5</v>
          </cell>
          <cell r="G259">
            <v>198066</v>
          </cell>
          <cell r="H259">
            <v>36501</v>
          </cell>
          <cell r="I259">
            <v>38088</v>
          </cell>
          <cell r="J259">
            <v>17722.575000000001</v>
          </cell>
          <cell r="K259">
            <v>19806.600000000002</v>
          </cell>
          <cell r="L259">
            <v>16505.5</v>
          </cell>
          <cell r="M259">
            <v>6000</v>
          </cell>
          <cell r="N259">
            <v>314967.09999999998</v>
          </cell>
          <cell r="P259">
            <v>26599.77</v>
          </cell>
          <cell r="Q259">
            <v>8.4452534883802152E-2</v>
          </cell>
          <cell r="R259">
            <v>288367.32999999996</v>
          </cell>
          <cell r="S259">
            <v>154367.02500000002</v>
          </cell>
          <cell r="T259">
            <v>160600.07499999995</v>
          </cell>
          <cell r="U259">
            <v>22150.018749999988</v>
          </cell>
          <cell r="V259">
            <v>7.0324864882713112E-2</v>
          </cell>
          <cell r="W259">
            <v>292817.08124999999</v>
          </cell>
          <cell r="Y259">
            <v>233440.5876</v>
          </cell>
          <cell r="Z259">
            <v>44801.2</v>
          </cell>
          <cell r="AA259">
            <v>46705.599999999999</v>
          </cell>
          <cell r="AB259">
            <v>28012.870511999998</v>
          </cell>
          <cell r="AC259">
            <v>21121.580193999998</v>
          </cell>
          <cell r="AD259">
            <v>19453.382300000001</v>
          </cell>
          <cell r="AE259">
            <v>8200</v>
          </cell>
          <cell r="AF259">
            <v>380613.64041199995</v>
          </cell>
          <cell r="AG259">
            <v>0</v>
          </cell>
          <cell r="AH259">
            <v>380613.64041199995</v>
          </cell>
          <cell r="AJ259">
            <v>178204.43034999998</v>
          </cell>
          <cell r="AK259">
            <v>202409.21006199997</v>
          </cell>
          <cell r="AL259">
            <v>32602.302515499992</v>
          </cell>
          <cell r="AM259">
            <v>8.5657209973371493E-2</v>
          </cell>
        </row>
        <row r="260">
          <cell r="B260" t="str">
            <v>Sowemimo Gabriel Kolawole</v>
          </cell>
          <cell r="C260" t="str">
            <v>Craftsman</v>
          </cell>
          <cell r="D260">
            <v>11560</v>
          </cell>
          <cell r="E260" t="str">
            <v>Sagamu</v>
          </cell>
          <cell r="F260">
            <v>5</v>
          </cell>
          <cell r="G260">
            <v>242413.56</v>
          </cell>
          <cell r="H260">
            <v>36501</v>
          </cell>
          <cell r="I260">
            <v>38088</v>
          </cell>
          <cell r="J260">
            <v>20605.166400000002</v>
          </cell>
          <cell r="K260">
            <v>24241.356</v>
          </cell>
          <cell r="L260">
            <v>20201.13</v>
          </cell>
          <cell r="M260">
            <v>6000</v>
          </cell>
          <cell r="N260">
            <v>367445.04599999997</v>
          </cell>
          <cell r="P260">
            <v>37060.949999999997</v>
          </cell>
          <cell r="Q260">
            <v>0.10086120469834828</v>
          </cell>
          <cell r="R260">
            <v>330384.09599999996</v>
          </cell>
          <cell r="S260">
            <v>171440.83559999999</v>
          </cell>
          <cell r="T260">
            <v>196004.21039999998</v>
          </cell>
          <cell r="U260">
            <v>31001.052599999995</v>
          </cell>
          <cell r="V260">
            <v>8.4369221840046249E-2</v>
          </cell>
          <cell r="W260">
            <v>336443.99339999998</v>
          </cell>
          <cell r="Y260">
            <v>285708.62181599997</v>
          </cell>
          <cell r="Z260">
            <v>44801.2</v>
          </cell>
          <cell r="AA260">
            <v>46705.599999999999</v>
          </cell>
          <cell r="AB260">
            <v>34285.034617919999</v>
          </cell>
          <cell r="AC260">
            <v>24519.00241804</v>
          </cell>
          <cell r="AD260">
            <v>23809.051817999996</v>
          </cell>
          <cell r="AE260">
            <v>8200</v>
          </cell>
          <cell r="AF260">
            <v>443509.50825191993</v>
          </cell>
          <cell r="AG260">
            <v>0</v>
          </cell>
          <cell r="AH260">
            <v>443509.50825191993</v>
          </cell>
          <cell r="AJ260">
            <v>197804.94318100001</v>
          </cell>
          <cell r="AK260">
            <v>245704.56507091993</v>
          </cell>
          <cell r="AL260">
            <v>43426.141267729981</v>
          </cell>
          <cell r="AM260">
            <v>9.791479203882883E-2</v>
          </cell>
        </row>
        <row r="261">
          <cell r="B261" t="str">
            <v xml:space="preserve">Sulaiman Kazeem </v>
          </cell>
          <cell r="C261" t="str">
            <v>Auto Mechanic</v>
          </cell>
          <cell r="D261">
            <v>11736</v>
          </cell>
          <cell r="E261" t="str">
            <v>Sagamu</v>
          </cell>
          <cell r="F261">
            <v>5</v>
          </cell>
          <cell r="G261">
            <v>217626</v>
          </cell>
          <cell r="H261">
            <v>36501</v>
          </cell>
          <cell r="I261">
            <v>38088</v>
          </cell>
          <cell r="J261">
            <v>18993.975000000002</v>
          </cell>
          <cell r="K261">
            <v>21762.600000000002</v>
          </cell>
          <cell r="L261">
            <v>18135.5</v>
          </cell>
          <cell r="M261">
            <v>6000</v>
          </cell>
          <cell r="N261">
            <v>338113.1</v>
          </cell>
          <cell r="P261">
            <v>32718.42</v>
          </cell>
          <cell r="Q261">
            <v>9.676767921739797E-2</v>
          </cell>
          <cell r="R261">
            <v>305394.68</v>
          </cell>
          <cell r="S261">
            <v>161897.625</v>
          </cell>
          <cell r="T261">
            <v>176215.47499999998</v>
          </cell>
          <cell r="U261">
            <v>26053.868749999994</v>
          </cell>
          <cell r="V261">
            <v>7.7056667576618582E-2</v>
          </cell>
          <cell r="W261">
            <v>312059.23124999995</v>
          </cell>
          <cell r="Y261">
            <v>256494.00360000003</v>
          </cell>
          <cell r="Z261">
            <v>44801.2</v>
          </cell>
          <cell r="AA261">
            <v>46705.599999999999</v>
          </cell>
          <cell r="AB261">
            <v>30779.280432000003</v>
          </cell>
          <cell r="AC261">
            <v>22620.052233999999</v>
          </cell>
          <cell r="AD261">
            <v>21374.500300000003</v>
          </cell>
          <cell r="AE261">
            <v>8200</v>
          </cell>
          <cell r="AF261">
            <v>408354.584332</v>
          </cell>
          <cell r="AG261">
            <v>0</v>
          </cell>
          <cell r="AH261">
            <v>408354.584332</v>
          </cell>
          <cell r="AJ261">
            <v>186849.46135</v>
          </cell>
          <cell r="AK261">
            <v>221505.122982</v>
          </cell>
          <cell r="AL261">
            <v>37376.2807455</v>
          </cell>
          <cell r="AM261">
            <v>9.1528985297523624E-2</v>
          </cell>
        </row>
        <row r="262">
          <cell r="B262" t="str">
            <v xml:space="preserve">Sule Peter  </v>
          </cell>
          <cell r="C262" t="str">
            <v>Not Applicable</v>
          </cell>
          <cell r="D262">
            <v>11746</v>
          </cell>
          <cell r="E262" t="str">
            <v>Sagamu</v>
          </cell>
          <cell r="F262">
            <v>5</v>
          </cell>
          <cell r="G262">
            <v>207126.12</v>
          </cell>
          <cell r="H262">
            <v>36501</v>
          </cell>
          <cell r="I262">
            <v>38088</v>
          </cell>
          <cell r="J262">
            <v>18311.482800000002</v>
          </cell>
          <cell r="K262">
            <v>20712.612000000001</v>
          </cell>
          <cell r="L262">
            <v>17260.509999999998</v>
          </cell>
          <cell r="M262">
            <v>6000</v>
          </cell>
          <cell r="N262">
            <v>325688.24200000003</v>
          </cell>
          <cell r="P262">
            <v>38961.81</v>
          </cell>
          <cell r="Q262">
            <v>0.1196291575057843</v>
          </cell>
          <cell r="R262">
            <v>286726.43200000003</v>
          </cell>
          <cell r="S262">
            <v>157855.17120000001</v>
          </cell>
          <cell r="T262">
            <v>167833.07080000002</v>
          </cell>
          <cell r="U262">
            <v>23958.267700000004</v>
          </cell>
          <cell r="V262">
            <v>7.3561966968399187E-2</v>
          </cell>
          <cell r="W262">
            <v>301729.9743</v>
          </cell>
          <cell r="Y262">
            <v>244118.84503199998</v>
          </cell>
          <cell r="Z262">
            <v>44801.2</v>
          </cell>
          <cell r="AA262">
            <v>46705.599999999999</v>
          </cell>
          <cell r="AB262">
            <v>29294.261403839995</v>
          </cell>
          <cell r="AC262">
            <v>21815.666927079998</v>
          </cell>
          <cell r="AD262">
            <v>20343.237085999997</v>
          </cell>
          <cell r="AE262">
            <v>8200</v>
          </cell>
          <cell r="AF262">
            <v>393463.14352183993</v>
          </cell>
          <cell r="AG262">
            <v>0</v>
          </cell>
          <cell r="AH262">
            <v>393463.14352183993</v>
          </cell>
          <cell r="AJ262">
            <v>182208.77688699999</v>
          </cell>
          <cell r="AK262">
            <v>211254.36663483994</v>
          </cell>
          <cell r="AL262">
            <v>34813.591658709985</v>
          </cell>
          <cell r="AM262">
            <v>8.8479930666689216E-2</v>
          </cell>
        </row>
        <row r="263">
          <cell r="B263" t="str">
            <v xml:space="preserve">Suru Adio </v>
          </cell>
          <cell r="C263" t="str">
            <v>Fitter</v>
          </cell>
          <cell r="D263">
            <v>11712</v>
          </cell>
          <cell r="E263" t="str">
            <v>Sagamu</v>
          </cell>
          <cell r="F263">
            <v>5</v>
          </cell>
          <cell r="G263">
            <v>208906.44</v>
          </cell>
          <cell r="H263">
            <v>36501</v>
          </cell>
          <cell r="I263">
            <v>38088</v>
          </cell>
          <cell r="J263">
            <v>18427.203600000001</v>
          </cell>
          <cell r="K263">
            <v>20890.644</v>
          </cell>
          <cell r="L263">
            <v>17408.87</v>
          </cell>
          <cell r="M263">
            <v>6000</v>
          </cell>
          <cell r="N263">
            <v>327794.95400000003</v>
          </cell>
          <cell r="P263">
            <v>22620.97</v>
          </cell>
          <cell r="Q263">
            <v>6.9009512574742068E-2</v>
          </cell>
          <cell r="R263">
            <v>305173.98400000005</v>
          </cell>
          <cell r="S263">
            <v>158540.5944</v>
          </cell>
          <cell r="T263">
            <v>169254.35960000003</v>
          </cell>
          <cell r="U263">
            <v>24313.589900000006</v>
          </cell>
          <cell r="V263">
            <v>7.4173167107386292E-2</v>
          </cell>
          <cell r="W263">
            <v>303481.36410000001</v>
          </cell>
          <cell r="Y263">
            <v>246217.13018399998</v>
          </cell>
          <cell r="Z263">
            <v>44801.2</v>
          </cell>
          <cell r="AA263">
            <v>46705.599999999999</v>
          </cell>
          <cell r="AB263">
            <v>29546.055622079995</v>
          </cell>
          <cell r="AC263">
            <v>21952.055461959997</v>
          </cell>
          <cell r="AD263">
            <v>20518.094181999997</v>
          </cell>
          <cell r="AE263">
            <v>8200</v>
          </cell>
          <cell r="AF263">
            <v>395988.0799880799</v>
          </cell>
          <cell r="AG263">
            <v>0</v>
          </cell>
          <cell r="AH263">
            <v>395988.0799880799</v>
          </cell>
          <cell r="AJ263">
            <v>182995.63381899998</v>
          </cell>
          <cell r="AK263">
            <v>212992.44616907992</v>
          </cell>
          <cell r="AL263">
            <v>35248.11154226998</v>
          </cell>
          <cell r="AM263">
            <v>8.9013062068259791E-2</v>
          </cell>
        </row>
        <row r="264">
          <cell r="B264" t="str">
            <v>Tawose Adekunle Abraham</v>
          </cell>
          <cell r="C264" t="str">
            <v>Kiln Burner</v>
          </cell>
          <cell r="D264">
            <v>11785</v>
          </cell>
          <cell r="E264" t="str">
            <v>Sagamu</v>
          </cell>
          <cell r="F264">
            <v>5</v>
          </cell>
          <cell r="G264">
            <v>222995.76</v>
          </cell>
          <cell r="H264">
            <v>36501</v>
          </cell>
          <cell r="I264">
            <v>38088</v>
          </cell>
          <cell r="J264">
            <v>19343.009400000003</v>
          </cell>
          <cell r="K264">
            <v>22299.576000000001</v>
          </cell>
          <cell r="L264">
            <v>18582.98</v>
          </cell>
          <cell r="M264">
            <v>6000</v>
          </cell>
          <cell r="N264">
            <v>344467.31599999999</v>
          </cell>
          <cell r="P264">
            <v>38581.71</v>
          </cell>
          <cell r="Q264">
            <v>0.11200397892031069</v>
          </cell>
          <cell r="R264">
            <v>305885.60599999997</v>
          </cell>
          <cell r="S264">
            <v>163964.98259999999</v>
          </cell>
          <cell r="T264">
            <v>180502.3334</v>
          </cell>
          <cell r="U264">
            <v>27125.583350000001</v>
          </cell>
          <cell r="V264">
            <v>7.8746464729907789E-2</v>
          </cell>
          <cell r="W264">
            <v>317341.73265000002</v>
          </cell>
          <cell r="Y264">
            <v>262822.80273599998</v>
          </cell>
          <cell r="Z264">
            <v>44801.2</v>
          </cell>
          <cell r="AA264">
            <v>46705.599999999999</v>
          </cell>
          <cell r="AB264">
            <v>31538.736328319996</v>
          </cell>
          <cell r="AC264">
            <v>23031.424177839999</v>
          </cell>
          <cell r="AD264">
            <v>21901.900227999999</v>
          </cell>
          <cell r="AE264">
            <v>8200</v>
          </cell>
          <cell r="AF264">
            <v>415970.23929231998</v>
          </cell>
          <cell r="AG264">
            <v>0</v>
          </cell>
          <cell r="AH264">
            <v>415970.23929231998</v>
          </cell>
          <cell r="AJ264">
            <v>189222.76102599999</v>
          </cell>
          <cell r="AK264">
            <v>226747.47826631999</v>
          </cell>
          <cell r="AL264">
            <v>38686.869566579997</v>
          </cell>
          <cell r="AM264">
            <v>9.3003936128692816E-2</v>
          </cell>
        </row>
        <row r="265">
          <cell r="B265" t="str">
            <v>Ugwu Raymond Odo</v>
          </cell>
          <cell r="C265" t="str">
            <v>Plant Operator</v>
          </cell>
          <cell r="D265">
            <v>11749</v>
          </cell>
          <cell r="E265" t="str">
            <v>Sagamu</v>
          </cell>
          <cell r="F265">
            <v>5</v>
          </cell>
          <cell r="G265">
            <v>216471.12</v>
          </cell>
          <cell r="H265">
            <v>36501</v>
          </cell>
          <cell r="I265">
            <v>38088</v>
          </cell>
          <cell r="J265">
            <v>18918.907800000001</v>
          </cell>
          <cell r="K265">
            <v>21647.112000000001</v>
          </cell>
          <cell r="L265">
            <v>18039.259999999998</v>
          </cell>
          <cell r="M265">
            <v>6000</v>
          </cell>
          <cell r="N265">
            <v>336746.49200000003</v>
          </cell>
          <cell r="P265">
            <v>12748.1</v>
          </cell>
          <cell r="Q265">
            <v>3.7856667561068459E-2</v>
          </cell>
          <cell r="R265">
            <v>323998.39200000005</v>
          </cell>
          <cell r="S265">
            <v>161452.99619999999</v>
          </cell>
          <cell r="T265">
            <v>175293.49580000003</v>
          </cell>
          <cell r="U265">
            <v>25823.373950000008</v>
          </cell>
          <cell r="V265">
            <v>7.6684908569144075E-2</v>
          </cell>
          <cell r="W265">
            <v>310923.11805000005</v>
          </cell>
          <cell r="Y265">
            <v>255132.86203199998</v>
          </cell>
          <cell r="Z265">
            <v>44801.2</v>
          </cell>
          <cell r="AA265">
            <v>46705.599999999999</v>
          </cell>
          <cell r="AB265">
            <v>30615.943443839995</v>
          </cell>
          <cell r="AC265">
            <v>22531.578032079997</v>
          </cell>
          <cell r="AD265">
            <v>21261.071835999999</v>
          </cell>
          <cell r="AE265">
            <v>8200</v>
          </cell>
          <cell r="AF265">
            <v>406716.67731184</v>
          </cell>
          <cell r="AG265">
            <v>0</v>
          </cell>
          <cell r="AH265">
            <v>406716.67731184</v>
          </cell>
          <cell r="AJ265">
            <v>186339.03326199998</v>
          </cell>
          <cell r="AK265">
            <v>220377.64404984002</v>
          </cell>
          <cell r="AL265">
            <v>37094.411012460005</v>
          </cell>
          <cell r="AM265">
            <v>9.120454872328429E-2</v>
          </cell>
        </row>
        <row r="266">
          <cell r="B266" t="str">
            <v>Ugwuanyi Zacchaeus Ikechukwu</v>
          </cell>
          <cell r="C266" t="str">
            <v>Plant Operator</v>
          </cell>
          <cell r="D266">
            <v>11547</v>
          </cell>
          <cell r="E266" t="str">
            <v>Sagamu</v>
          </cell>
          <cell r="F266">
            <v>5</v>
          </cell>
          <cell r="G266">
            <v>235781.88</v>
          </cell>
          <cell r="H266">
            <v>36501</v>
          </cell>
          <cell r="I266">
            <v>38088</v>
          </cell>
          <cell r="J266">
            <v>20174.107200000002</v>
          </cell>
          <cell r="K266">
            <v>23578.188000000002</v>
          </cell>
          <cell r="L266">
            <v>19648.490000000002</v>
          </cell>
          <cell r="M266">
            <v>6000</v>
          </cell>
          <cell r="N266">
            <v>359597.55800000002</v>
          </cell>
          <cell r="P266">
            <v>22404.26</v>
          </cell>
          <cell r="Q266">
            <v>6.2303704520707555E-2</v>
          </cell>
          <cell r="R266">
            <v>337193.29800000001</v>
          </cell>
          <cell r="S266">
            <v>168887.63880000002</v>
          </cell>
          <cell r="T266">
            <v>190709.9192</v>
          </cell>
          <cell r="U266">
            <v>29677.479800000001</v>
          </cell>
          <cell r="V266">
            <v>8.2529703385805522E-2</v>
          </cell>
          <cell r="W266">
            <v>329920.07819999999</v>
          </cell>
          <cell r="Y266">
            <v>277892.52376799996</v>
          </cell>
          <cell r="Z266">
            <v>44801.2</v>
          </cell>
          <cell r="AA266">
            <v>46705.599999999999</v>
          </cell>
          <cell r="AB266">
            <v>33347.102852159995</v>
          </cell>
          <cell r="AC266">
            <v>24010.956044919996</v>
          </cell>
          <cell r="AD266">
            <v>23157.710313999996</v>
          </cell>
          <cell r="AE266">
            <v>8200</v>
          </cell>
          <cell r="AF266">
            <v>434104.13693415991</v>
          </cell>
          <cell r="AG266">
            <v>0</v>
          </cell>
          <cell r="AH266">
            <v>434104.13693415991</v>
          </cell>
          <cell r="AJ266">
            <v>194873.90641299996</v>
          </cell>
          <cell r="AK266">
            <v>239230.23052115995</v>
          </cell>
          <cell r="AL266">
            <v>41807.557630289986</v>
          </cell>
          <cell r="AM266">
            <v>9.6307669227835291E-2</v>
          </cell>
        </row>
        <row r="267">
          <cell r="B267" t="str">
            <v>Adebesin Richard Olalekan</v>
          </cell>
          <cell r="C267" t="str">
            <v>Despatch Clerk</v>
          </cell>
          <cell r="D267">
            <v>11414</v>
          </cell>
          <cell r="E267" t="str">
            <v>Sagamu</v>
          </cell>
          <cell r="F267">
            <v>6</v>
          </cell>
          <cell r="G267">
            <v>234079.08</v>
          </cell>
          <cell r="H267">
            <v>36501</v>
          </cell>
          <cell r="I267">
            <v>38088</v>
          </cell>
          <cell r="J267">
            <v>20063.425199999998</v>
          </cell>
          <cell r="K267">
            <v>23407.907999999999</v>
          </cell>
          <cell r="L267">
            <v>19506.59</v>
          </cell>
          <cell r="M267">
            <v>6000</v>
          </cell>
          <cell r="N267">
            <v>357582.57799999998</v>
          </cell>
          <cell r="P267">
            <v>29091.79</v>
          </cell>
          <cell r="Q267">
            <v>8.1356843956754521E-2</v>
          </cell>
          <cell r="R267">
            <v>328490.788</v>
          </cell>
          <cell r="S267">
            <v>168232.06079999998</v>
          </cell>
          <cell r="T267">
            <v>189350.5172</v>
          </cell>
          <cell r="U267">
            <v>29337.629300000001</v>
          </cell>
          <cell r="V267">
            <v>8.2044347529705436E-2</v>
          </cell>
          <cell r="W267">
            <v>328244.94869999995</v>
          </cell>
          <cell r="Y267">
            <v>275885.603688</v>
          </cell>
          <cell r="Z267">
            <v>44801.2</v>
          </cell>
          <cell r="AA267">
            <v>46705.599999999999</v>
          </cell>
          <cell r="AB267">
            <v>33106.272442560003</v>
          </cell>
          <cell r="AC267">
            <v>23880.506239720002</v>
          </cell>
          <cell r="AD267">
            <v>22990.466973999999</v>
          </cell>
          <cell r="AE267">
            <v>8200</v>
          </cell>
          <cell r="AF267">
            <v>431689.14310455997</v>
          </cell>
          <cell r="AG267">
            <v>0</v>
          </cell>
          <cell r="AH267">
            <v>431689.14310455997</v>
          </cell>
          <cell r="AJ267">
            <v>194121.31138299999</v>
          </cell>
          <cell r="AK267">
            <v>237567.83172155998</v>
          </cell>
          <cell r="AL267">
            <v>41391.957930389995</v>
          </cell>
          <cell r="AM267">
            <v>9.5883713064250947E-2</v>
          </cell>
        </row>
        <row r="268">
          <cell r="B268" t="str">
            <v xml:space="preserve">Afful Victor </v>
          </cell>
          <cell r="C268" t="str">
            <v>Craftsman</v>
          </cell>
          <cell r="D268">
            <v>11735</v>
          </cell>
          <cell r="E268" t="str">
            <v>Sagamu</v>
          </cell>
          <cell r="F268">
            <v>6</v>
          </cell>
          <cell r="G268">
            <v>233400.12</v>
          </cell>
          <cell r="H268">
            <v>36501</v>
          </cell>
          <cell r="I268">
            <v>38088</v>
          </cell>
          <cell r="J268">
            <v>20019.292799999999</v>
          </cell>
          <cell r="K268">
            <v>23340.012000000002</v>
          </cell>
          <cell r="L268">
            <v>19450.009999999998</v>
          </cell>
          <cell r="M268">
            <v>6000</v>
          </cell>
          <cell r="N268">
            <v>356779.14199999999</v>
          </cell>
          <cell r="P268">
            <v>33051.43</v>
          </cell>
          <cell r="Q268">
            <v>9.2638347115033992E-2</v>
          </cell>
          <cell r="R268">
            <v>323727.712</v>
          </cell>
          <cell r="S268">
            <v>167970.6612</v>
          </cell>
          <cell r="T268">
            <v>188808.48079999999</v>
          </cell>
          <cell r="U268">
            <v>29202.120199999998</v>
          </cell>
          <cell r="V268">
            <v>8.1849292075487967E-2</v>
          </cell>
          <cell r="W268">
            <v>327577.02179999999</v>
          </cell>
          <cell r="Y268">
            <v>275085.38143199997</v>
          </cell>
          <cell r="Z268">
            <v>44801.2</v>
          </cell>
          <cell r="AA268">
            <v>46705.599999999999</v>
          </cell>
          <cell r="AB268">
            <v>33010.245771839996</v>
          </cell>
          <cell r="AC268">
            <v>23828.491793079997</v>
          </cell>
          <cell r="AD268">
            <v>22923.781785999996</v>
          </cell>
          <cell r="AE268">
            <v>8200</v>
          </cell>
          <cell r="AF268">
            <v>430726.20898983994</v>
          </cell>
          <cell r="AG268">
            <v>0</v>
          </cell>
          <cell r="AH268">
            <v>430726.20898983994</v>
          </cell>
          <cell r="AJ268">
            <v>193821.22803699999</v>
          </cell>
          <cell r="AK268">
            <v>236904.98095283995</v>
          </cell>
          <cell r="AL268">
            <v>41226.245238209987</v>
          </cell>
          <cell r="AM268">
            <v>9.5713342670500093E-2</v>
          </cell>
        </row>
        <row r="269">
          <cell r="B269" t="str">
            <v>Elugbadebo Isaac Oluleke</v>
          </cell>
          <cell r="C269" t="str">
            <v>Welder</v>
          </cell>
          <cell r="D269">
            <v>11504</v>
          </cell>
          <cell r="E269" t="str">
            <v>Sagamu</v>
          </cell>
          <cell r="F269">
            <v>6</v>
          </cell>
          <cell r="G269">
            <v>282939</v>
          </cell>
          <cell r="H269">
            <v>36501</v>
          </cell>
          <cell r="I269">
            <v>38088</v>
          </cell>
          <cell r="J269">
            <v>23239.32</v>
          </cell>
          <cell r="K269">
            <v>28293.9</v>
          </cell>
          <cell r="L269">
            <v>23578.25</v>
          </cell>
          <cell r="M269">
            <v>6000</v>
          </cell>
          <cell r="N269">
            <v>415400.15</v>
          </cell>
          <cell r="P269">
            <v>33194.019999999997</v>
          </cell>
          <cell r="Q269">
            <v>7.9908541198167579E-2</v>
          </cell>
          <cell r="R269">
            <v>382206.13</v>
          </cell>
          <cell r="S269">
            <v>187043.13</v>
          </cell>
          <cell r="T269">
            <v>228357.02000000002</v>
          </cell>
          <cell r="U269">
            <v>39089.255000000005</v>
          </cell>
          <cell r="V269">
            <v>9.4100242862213704E-2</v>
          </cell>
          <cell r="W269">
            <v>376310.89500000002</v>
          </cell>
          <cell r="Y269">
            <v>333471.90540000005</v>
          </cell>
          <cell r="Z269">
            <v>44801.2</v>
          </cell>
          <cell r="AA269">
            <v>46705.599999999999</v>
          </cell>
          <cell r="AB269">
            <v>40016.628648000005</v>
          </cell>
          <cell r="AC269">
            <v>27623.615851000002</v>
          </cell>
          <cell r="AD269">
            <v>27789.325450000004</v>
          </cell>
          <cell r="AE269">
            <v>8200</v>
          </cell>
          <cell r="AF269">
            <v>500984.65949800005</v>
          </cell>
          <cell r="AG269">
            <v>0</v>
          </cell>
          <cell r="AH269">
            <v>500984.65949800005</v>
          </cell>
          <cell r="AJ269">
            <v>215716.17452500004</v>
          </cell>
          <cell r="AK269">
            <v>285268.48497300001</v>
          </cell>
          <cell r="AL269">
            <v>53317.121243250003</v>
          </cell>
          <cell r="AM269">
            <v>0.1064246583850994</v>
          </cell>
        </row>
        <row r="270">
          <cell r="B270" t="str">
            <v>Emeghara Emeghara Christopher</v>
          </cell>
          <cell r="C270" t="str">
            <v>Not Applicable</v>
          </cell>
          <cell r="D270">
            <v>11703</v>
          </cell>
          <cell r="E270" t="str">
            <v>Sagamu</v>
          </cell>
          <cell r="F270">
            <v>6</v>
          </cell>
          <cell r="G270">
            <v>191184.36</v>
          </cell>
          <cell r="H270">
            <v>36501</v>
          </cell>
          <cell r="I270">
            <v>38088</v>
          </cell>
          <cell r="J270">
            <v>17275.268400000001</v>
          </cell>
          <cell r="K270">
            <v>19118.435999999998</v>
          </cell>
          <cell r="L270">
            <v>15932.029999999999</v>
          </cell>
          <cell r="M270">
            <v>6000</v>
          </cell>
          <cell r="N270">
            <v>306823.826</v>
          </cell>
          <cell r="P270">
            <v>43870.03</v>
          </cell>
          <cell r="Q270">
            <v>0.14298117122103809</v>
          </cell>
          <cell r="R270">
            <v>262953.79599999997</v>
          </cell>
          <cell r="S270">
            <v>151717.59359999999</v>
          </cell>
          <cell r="T270">
            <v>155106.23240000001</v>
          </cell>
          <cell r="U270">
            <v>21021.246480000002</v>
          </cell>
          <cell r="V270">
            <v>6.8512431886564126E-2</v>
          </cell>
          <cell r="W270">
            <v>285802.57952000003</v>
          </cell>
          <cell r="Y270">
            <v>229628.73316311146</v>
          </cell>
          <cell r="Z270">
            <v>44801.2</v>
          </cell>
          <cell r="AA270">
            <v>46705.599999999999</v>
          </cell>
          <cell r="AB270">
            <v>27555.447979573375</v>
          </cell>
          <cell r="AC270">
            <v>20873.809655602243</v>
          </cell>
          <cell r="AD270">
            <v>19135.727763592622</v>
          </cell>
          <cell r="AE270">
            <v>8200</v>
          </cell>
          <cell r="AF270">
            <v>376026.70890627743</v>
          </cell>
          <cell r="AG270">
            <v>4814.7080431648646</v>
          </cell>
          <cell r="AH270">
            <v>376026.70890627743</v>
          </cell>
          <cell r="AJ270">
            <v>176774.98493616679</v>
          </cell>
          <cell r="AK270">
            <v>199251.72397011064</v>
          </cell>
          <cell r="AL270">
            <v>31812.930992527661</v>
          </cell>
          <cell r="AM270">
            <v>8.4602849316368259E-2</v>
          </cell>
        </row>
        <row r="271">
          <cell r="B271" t="str">
            <v xml:space="preserve">Gbadebo Wasiu  </v>
          </cell>
          <cell r="C271" t="str">
            <v>Plant Attendant</v>
          </cell>
          <cell r="D271">
            <v>11509</v>
          </cell>
          <cell r="E271" t="str">
            <v>Sagamu</v>
          </cell>
          <cell r="F271">
            <v>6</v>
          </cell>
          <cell r="G271">
            <v>260875.08</v>
          </cell>
          <cell r="H271">
            <v>36501</v>
          </cell>
          <cell r="I271">
            <v>38088</v>
          </cell>
          <cell r="J271">
            <v>21805.165199999999</v>
          </cell>
          <cell r="K271">
            <v>26087.508000000002</v>
          </cell>
          <cell r="L271">
            <v>21739.59</v>
          </cell>
          <cell r="M271">
            <v>6000</v>
          </cell>
          <cell r="N271">
            <v>389291.17800000001</v>
          </cell>
          <cell r="P271">
            <v>38205.83</v>
          </cell>
          <cell r="Q271">
            <v>9.8142039067733514E-2</v>
          </cell>
          <cell r="R271">
            <v>351085.348</v>
          </cell>
          <cell r="S271">
            <v>178548.5208</v>
          </cell>
          <cell r="T271">
            <v>210742.65720000002</v>
          </cell>
          <cell r="U271">
            <v>34685.664300000004</v>
          </cell>
          <cell r="V271">
            <v>8.9099538495064495E-2</v>
          </cell>
          <cell r="W271">
            <v>354605.51370000001</v>
          </cell>
          <cell r="Y271">
            <v>307467.36928799993</v>
          </cell>
          <cell r="Z271">
            <v>44801.2</v>
          </cell>
          <cell r="AA271">
            <v>46705.599999999999</v>
          </cell>
          <cell r="AB271">
            <v>36896.084314559987</v>
          </cell>
          <cell r="AC271">
            <v>25933.321003719997</v>
          </cell>
          <cell r="AD271">
            <v>25622.280773999995</v>
          </cell>
          <cell r="AE271">
            <v>8200</v>
          </cell>
          <cell r="AF271">
            <v>469692.5343765599</v>
          </cell>
          <cell r="AG271">
            <v>0</v>
          </cell>
          <cell r="AH271">
            <v>469692.5343765599</v>
          </cell>
          <cell r="AJ271">
            <v>205964.47348299995</v>
          </cell>
          <cell r="AK271">
            <v>263728.06089355994</v>
          </cell>
          <cell r="AL271">
            <v>47932.015223389986</v>
          </cell>
          <cell r="AM271">
            <v>0.10204977025451747</v>
          </cell>
        </row>
        <row r="272">
          <cell r="B272" t="str">
            <v xml:space="preserve">Ikeasogbe Ikemefune </v>
          </cell>
          <cell r="C272" t="str">
            <v>Welder</v>
          </cell>
          <cell r="D272">
            <v>11481</v>
          </cell>
          <cell r="E272" t="str">
            <v>Sagamu</v>
          </cell>
          <cell r="F272">
            <v>6</v>
          </cell>
          <cell r="G272">
            <v>276308.64</v>
          </cell>
          <cell r="H272">
            <v>36501</v>
          </cell>
          <cell r="I272">
            <v>38088</v>
          </cell>
          <cell r="J272">
            <v>22808.346600000001</v>
          </cell>
          <cell r="K272">
            <v>27630.864000000001</v>
          </cell>
          <cell r="L272">
            <v>23025.72</v>
          </cell>
          <cell r="M272">
            <v>6000</v>
          </cell>
          <cell r="N272">
            <v>407554.22400000005</v>
          </cell>
          <cell r="P272">
            <v>41489.019999999997</v>
          </cell>
          <cell r="Q272">
            <v>0.10179999999214827</v>
          </cell>
          <cell r="R272">
            <v>366065.20400000003</v>
          </cell>
          <cell r="S272">
            <v>184490.44140000001</v>
          </cell>
          <cell r="T272">
            <v>223063.78260000004</v>
          </cell>
          <cell r="U272">
            <v>37765.945650000009</v>
          </cell>
          <cell r="V272">
            <v>9.2664836789913885E-2</v>
          </cell>
          <cell r="W272">
            <v>369788.27835000004</v>
          </cell>
          <cell r="Y272">
            <v>325657.36310399999</v>
          </cell>
          <cell r="Z272">
            <v>44801.2</v>
          </cell>
          <cell r="AA272">
            <v>46705.599999999999</v>
          </cell>
          <cell r="AB272">
            <v>39078.883572479994</v>
          </cell>
          <cell r="AC272">
            <v>27115.670601760001</v>
          </cell>
          <cell r="AD272">
            <v>27138.113591999998</v>
          </cell>
          <cell r="AE272">
            <v>8200</v>
          </cell>
          <cell r="AF272">
            <v>491581.16026847996</v>
          </cell>
          <cell r="AG272">
            <v>0</v>
          </cell>
          <cell r="AH272">
            <v>491581.16026847996</v>
          </cell>
          <cell r="AJ272">
            <v>212785.72116399999</v>
          </cell>
          <cell r="AK272">
            <v>278795.43910447997</v>
          </cell>
          <cell r="AL272">
            <v>51698.859776119993</v>
          </cell>
          <cell r="AM272">
            <v>0.10516851326825535</v>
          </cell>
        </row>
        <row r="273">
          <cell r="B273" t="str">
            <v>James Jeze  Ekpo</v>
          </cell>
          <cell r="C273" t="str">
            <v>Fitter</v>
          </cell>
          <cell r="D273">
            <v>11401</v>
          </cell>
          <cell r="E273" t="str">
            <v>Sagamu</v>
          </cell>
          <cell r="F273">
            <v>6</v>
          </cell>
          <cell r="G273">
            <v>216113.04</v>
          </cell>
          <cell r="H273">
            <v>36501</v>
          </cell>
          <cell r="I273">
            <v>38088</v>
          </cell>
          <cell r="J273">
            <v>18895.632600000004</v>
          </cell>
          <cell r="K273">
            <v>21611.304000000004</v>
          </cell>
          <cell r="L273">
            <v>18009.420000000002</v>
          </cell>
          <cell r="M273">
            <v>6000</v>
          </cell>
          <cell r="N273">
            <v>336322.76400000002</v>
          </cell>
          <cell r="P273">
            <v>37733.69</v>
          </cell>
          <cell r="Q273">
            <v>0.11219487361253964</v>
          </cell>
          <cell r="R273">
            <v>298589.07400000002</v>
          </cell>
          <cell r="S273">
            <v>161315.13540000003</v>
          </cell>
          <cell r="T273">
            <v>175007.6286</v>
          </cell>
          <cell r="U273">
            <v>25751.907149999999</v>
          </cell>
          <cell r="V273">
            <v>7.6569028048306592E-2</v>
          </cell>
          <cell r="W273">
            <v>310570.85685000004</v>
          </cell>
          <cell r="Y273">
            <v>254710.82894400001</v>
          </cell>
          <cell r="Z273">
            <v>44801.2</v>
          </cell>
          <cell r="AA273">
            <v>46705.599999999999</v>
          </cell>
          <cell r="AB273">
            <v>30565.29947328</v>
          </cell>
          <cell r="AC273">
            <v>22504.14588136</v>
          </cell>
          <cell r="AD273">
            <v>21225.902411999999</v>
          </cell>
          <cell r="AE273">
            <v>8200</v>
          </cell>
          <cell r="AF273">
            <v>406208.83082927996</v>
          </cell>
          <cell r="AG273">
            <v>0</v>
          </cell>
          <cell r="AH273">
            <v>406208.83082927996</v>
          </cell>
          <cell r="AJ273">
            <v>186180.770854</v>
          </cell>
          <cell r="AK273">
            <v>220028.05997527996</v>
          </cell>
          <cell r="AL273">
            <v>37007.01499381999</v>
          </cell>
          <cell r="AM273">
            <v>9.110342312910763E-2</v>
          </cell>
        </row>
        <row r="274">
          <cell r="B274" t="str">
            <v xml:space="preserve">Lawrence Tunde  </v>
          </cell>
          <cell r="C274" t="str">
            <v>Not Applicable</v>
          </cell>
          <cell r="D274">
            <v>11636</v>
          </cell>
          <cell r="E274" t="str">
            <v>Sagamu</v>
          </cell>
          <cell r="F274">
            <v>6</v>
          </cell>
          <cell r="G274">
            <v>270299.15999999997</v>
          </cell>
          <cell r="H274">
            <v>36501</v>
          </cell>
          <cell r="I274">
            <v>38088</v>
          </cell>
          <cell r="J274">
            <v>22417.7304</v>
          </cell>
          <cell r="K274">
            <v>27029.915999999997</v>
          </cell>
          <cell r="L274">
            <v>22524.929999999997</v>
          </cell>
          <cell r="M274">
            <v>6000</v>
          </cell>
          <cell r="N274">
            <v>400443.00599999999</v>
          </cell>
          <cell r="P274">
            <v>39410.6</v>
          </cell>
          <cell r="Q274">
            <v>9.8417501141223579E-2</v>
          </cell>
          <cell r="R274">
            <v>361032.40600000002</v>
          </cell>
          <cell r="S274">
            <v>182176.7916</v>
          </cell>
          <cell r="T274">
            <v>218266.2144</v>
          </cell>
          <cell r="U274">
            <v>36566.553599999999</v>
          </cell>
          <cell r="V274">
            <v>9.1315250989800034E-2</v>
          </cell>
          <cell r="W274">
            <v>363876.45240000001</v>
          </cell>
          <cell r="Y274">
            <v>318574.58997599996</v>
          </cell>
          <cell r="Z274">
            <v>44801.2</v>
          </cell>
          <cell r="AA274">
            <v>46705.599999999999</v>
          </cell>
          <cell r="AB274">
            <v>38228.950797119993</v>
          </cell>
          <cell r="AC274">
            <v>26655.290348439998</v>
          </cell>
          <cell r="AD274">
            <v>26547.882497999995</v>
          </cell>
          <cell r="AE274">
            <v>8200</v>
          </cell>
          <cell r="AF274">
            <v>483058.22327111993</v>
          </cell>
          <cell r="AG274">
            <v>0</v>
          </cell>
          <cell r="AH274">
            <v>483058.22327111993</v>
          </cell>
          <cell r="AJ274">
            <v>210129.68124100001</v>
          </cell>
          <cell r="AK274">
            <v>272928.54203011992</v>
          </cell>
          <cell r="AL274">
            <v>50232.13550752998</v>
          </cell>
          <cell r="AM274">
            <v>0.10398774534335342</v>
          </cell>
        </row>
        <row r="275">
          <cell r="B275" t="str">
            <v xml:space="preserve">Mayungbo Olugbenga </v>
          </cell>
          <cell r="C275" t="str">
            <v>Mason</v>
          </cell>
          <cell r="D275">
            <v>11502</v>
          </cell>
          <cell r="E275" t="str">
            <v>Sagamu</v>
          </cell>
          <cell r="F275">
            <v>6</v>
          </cell>
          <cell r="G275">
            <v>272735.52</v>
          </cell>
          <cell r="H275">
            <v>36501</v>
          </cell>
          <cell r="I275">
            <v>38088</v>
          </cell>
          <cell r="J275">
            <v>22576.093800000002</v>
          </cell>
          <cell r="K275">
            <v>27273.552000000003</v>
          </cell>
          <cell r="L275">
            <v>22727.960000000003</v>
          </cell>
          <cell r="M275">
            <v>6000</v>
          </cell>
          <cell r="N275">
            <v>403326.03200000006</v>
          </cell>
          <cell r="P275">
            <v>41080.31</v>
          </cell>
          <cell r="Q275">
            <v>0.1018538520717155</v>
          </cell>
          <cell r="R275">
            <v>362245.72200000007</v>
          </cell>
          <cell r="S275">
            <v>183114.79020000002</v>
          </cell>
          <cell r="T275">
            <v>220211.24180000005</v>
          </cell>
          <cell r="U275">
            <v>37052.810450000012</v>
          </cell>
          <cell r="V275">
            <v>9.1868135231102585E-2</v>
          </cell>
          <cell r="W275">
            <v>366273.22155000007</v>
          </cell>
          <cell r="Y275">
            <v>321446.08387199999</v>
          </cell>
          <cell r="Z275">
            <v>44801.2</v>
          </cell>
          <cell r="AA275">
            <v>46705.599999999999</v>
          </cell>
          <cell r="AB275">
            <v>38573.530064639999</v>
          </cell>
          <cell r="AC275">
            <v>26841.937451679998</v>
          </cell>
          <cell r="AD275">
            <v>26787.173655999999</v>
          </cell>
          <cell r="AE275">
            <v>8200</v>
          </cell>
          <cell r="AF275">
            <v>486513.58759263996</v>
          </cell>
          <cell r="AG275">
            <v>0</v>
          </cell>
          <cell r="AH275">
            <v>486513.58759263996</v>
          </cell>
          <cell r="AJ275">
            <v>211206.49145199999</v>
          </cell>
          <cell r="AK275">
            <v>275307.09614063997</v>
          </cell>
          <cell r="AL275">
            <v>50826.774035159993</v>
          </cell>
          <cell r="AM275">
            <v>0.10447143786191124</v>
          </cell>
        </row>
        <row r="276">
          <cell r="B276" t="str">
            <v>Ojo Michael  Sunday</v>
          </cell>
          <cell r="C276" t="str">
            <v>Clerk</v>
          </cell>
          <cell r="D276">
            <v>11599</v>
          </cell>
          <cell r="E276" t="str">
            <v>Sagamu</v>
          </cell>
          <cell r="F276">
            <v>6</v>
          </cell>
          <cell r="G276">
            <v>241258.68</v>
          </cell>
          <cell r="H276">
            <v>36501</v>
          </cell>
          <cell r="I276">
            <v>38088</v>
          </cell>
          <cell r="J276">
            <v>20530.099200000001</v>
          </cell>
          <cell r="K276">
            <v>24125.868000000002</v>
          </cell>
          <cell r="L276">
            <v>20104.89</v>
          </cell>
          <cell r="M276">
            <v>6000</v>
          </cell>
          <cell r="N276">
            <v>366078.43800000002</v>
          </cell>
          <cell r="P276">
            <v>30564.79</v>
          </cell>
          <cell r="Q276">
            <v>8.3492461798583176E-2</v>
          </cell>
          <cell r="R276">
            <v>335513.64800000004</v>
          </cell>
          <cell r="S276">
            <v>170996.20680000001</v>
          </cell>
          <cell r="T276">
            <v>195082.23120000001</v>
          </cell>
          <cell r="U276">
            <v>30770.557800000002</v>
          </cell>
          <cell r="V276">
            <v>8.4054548440790716E-2</v>
          </cell>
          <cell r="W276">
            <v>335307.88020000001</v>
          </cell>
          <cell r="Y276">
            <v>284347.48024800001</v>
          </cell>
          <cell r="Z276">
            <v>44801.2</v>
          </cell>
          <cell r="AA276">
            <v>46705.599999999999</v>
          </cell>
          <cell r="AB276">
            <v>34121.697629759998</v>
          </cell>
          <cell r="AC276">
            <v>24430.528216120001</v>
          </cell>
          <cell r="AD276">
            <v>23695.623353999999</v>
          </cell>
          <cell r="AE276">
            <v>8200</v>
          </cell>
          <cell r="AF276">
            <v>441871.60123176</v>
          </cell>
          <cell r="AG276">
            <v>0</v>
          </cell>
          <cell r="AH276">
            <v>441871.60123176</v>
          </cell>
          <cell r="AJ276">
            <v>197294.51509300002</v>
          </cell>
          <cell r="AK276">
            <v>244577.08613875997</v>
          </cell>
          <cell r="AL276">
            <v>43144.271534689993</v>
          </cell>
          <cell r="AM276">
            <v>9.7639837940300178E-2</v>
          </cell>
        </row>
        <row r="277">
          <cell r="B277" t="str">
            <v xml:space="preserve">Ojo Obasanmi  </v>
          </cell>
          <cell r="C277" t="str">
            <v>Driver</v>
          </cell>
          <cell r="D277">
            <v>11542</v>
          </cell>
          <cell r="E277" t="str">
            <v>Sagamu</v>
          </cell>
          <cell r="F277">
            <v>6</v>
          </cell>
          <cell r="G277">
            <v>271128.96000000002</v>
          </cell>
          <cell r="H277">
            <v>36501</v>
          </cell>
          <cell r="I277">
            <v>38088</v>
          </cell>
          <cell r="J277">
            <v>22471.667400000002</v>
          </cell>
          <cell r="K277">
            <v>27112.896000000004</v>
          </cell>
          <cell r="L277">
            <v>22594.080000000002</v>
          </cell>
          <cell r="M277">
            <v>6000</v>
          </cell>
          <cell r="N277">
            <v>401424.93600000005</v>
          </cell>
          <cell r="P277">
            <v>29023.71</v>
          </cell>
          <cell r="Q277">
            <v>7.2301711720270403E-2</v>
          </cell>
          <cell r="R277">
            <v>372401.22600000002</v>
          </cell>
          <cell r="S277">
            <v>182496.26460000002</v>
          </cell>
          <cell r="T277">
            <v>218928.67140000002</v>
          </cell>
          <cell r="U277">
            <v>36732.167850000005</v>
          </cell>
          <cell r="V277">
            <v>9.1504449663784709E-2</v>
          </cell>
          <cell r="W277">
            <v>364692.76815000002</v>
          </cell>
          <cell r="Y277">
            <v>319552.59225600003</v>
          </cell>
          <cell r="Z277">
            <v>44801.2</v>
          </cell>
          <cell r="AA277">
            <v>46705.599999999999</v>
          </cell>
          <cell r="AB277">
            <v>38346.311070720003</v>
          </cell>
          <cell r="AC277">
            <v>26718.860496640002</v>
          </cell>
          <cell r="AD277">
            <v>26629.382688000002</v>
          </cell>
          <cell r="AE277">
            <v>8200</v>
          </cell>
          <cell r="AF277">
            <v>484235.08601472003</v>
          </cell>
          <cell r="AG277">
            <v>0</v>
          </cell>
          <cell r="AH277">
            <v>484235.08601472003</v>
          </cell>
          <cell r="AJ277">
            <v>210496.432096</v>
          </cell>
          <cell r="AK277">
            <v>273738.65391872003</v>
          </cell>
          <cell r="AL277">
            <v>50434.663479680006</v>
          </cell>
          <cell r="AM277">
            <v>0.10415326137302423</v>
          </cell>
        </row>
        <row r="278">
          <cell r="B278" t="str">
            <v xml:space="preserve">Oke Dolapo  </v>
          </cell>
          <cell r="C278" t="str">
            <v>Electrician</v>
          </cell>
          <cell r="D278">
            <v>11422</v>
          </cell>
          <cell r="E278" t="str">
            <v>Sagamu</v>
          </cell>
          <cell r="F278">
            <v>6</v>
          </cell>
          <cell r="G278">
            <v>239891.16</v>
          </cell>
          <cell r="H278">
            <v>36501</v>
          </cell>
          <cell r="I278">
            <v>38088</v>
          </cell>
          <cell r="J278">
            <v>20441.210400000004</v>
          </cell>
          <cell r="K278">
            <v>23989.116000000002</v>
          </cell>
          <cell r="L278">
            <v>19990.93</v>
          </cell>
          <cell r="M278">
            <v>6000</v>
          </cell>
          <cell r="N278">
            <v>364460.20600000001</v>
          </cell>
          <cell r="P278">
            <v>37560.94</v>
          </cell>
          <cell r="Q278">
            <v>0.10305909776059338</v>
          </cell>
          <cell r="R278">
            <v>326899.266</v>
          </cell>
          <cell r="S278">
            <v>170469.71160000001</v>
          </cell>
          <cell r="T278">
            <v>193990.4944</v>
          </cell>
          <cell r="U278">
            <v>30497.623599999999</v>
          </cell>
          <cell r="V278">
            <v>8.3678884821790395E-2</v>
          </cell>
          <cell r="W278">
            <v>333962.58240000001</v>
          </cell>
          <cell r="Y278">
            <v>282735.72117599996</v>
          </cell>
          <cell r="Z278">
            <v>44801.2</v>
          </cell>
          <cell r="AA278">
            <v>46705.599999999999</v>
          </cell>
          <cell r="AB278">
            <v>33928.286541119996</v>
          </cell>
          <cell r="AC278">
            <v>24325.763876439996</v>
          </cell>
          <cell r="AD278">
            <v>23561.310097999998</v>
          </cell>
          <cell r="AE278">
            <v>8200</v>
          </cell>
          <cell r="AF278">
            <v>439932.11781511991</v>
          </cell>
          <cell r="AG278">
            <v>0</v>
          </cell>
          <cell r="AH278">
            <v>439932.11781511991</v>
          </cell>
          <cell r="AJ278">
            <v>196690.10544099996</v>
          </cell>
          <cell r="AK278">
            <v>243242.01237411995</v>
          </cell>
          <cell r="AL278">
            <v>42810.503093529987</v>
          </cell>
          <cell r="AM278">
            <v>9.7311610950671631E-2</v>
          </cell>
        </row>
        <row r="279">
          <cell r="B279" t="str">
            <v xml:space="preserve">Olaiya Tajudeen  </v>
          </cell>
          <cell r="C279" t="str">
            <v>Plant Operator</v>
          </cell>
          <cell r="D279">
            <v>11409</v>
          </cell>
          <cell r="E279" t="str">
            <v>Sagamu</v>
          </cell>
          <cell r="F279">
            <v>6</v>
          </cell>
          <cell r="G279">
            <v>260406.84</v>
          </cell>
          <cell r="H279">
            <v>36501</v>
          </cell>
          <cell r="I279">
            <v>38088</v>
          </cell>
          <cell r="J279">
            <v>21774.729599999999</v>
          </cell>
          <cell r="K279">
            <v>26040.684000000001</v>
          </cell>
          <cell r="L279">
            <v>21700.57</v>
          </cell>
          <cell r="M279">
            <v>6000</v>
          </cell>
          <cell r="N279">
            <v>388737.09399999998</v>
          </cell>
          <cell r="P279">
            <v>34626.339999999997</v>
          </cell>
          <cell r="Q279">
            <v>8.907392820094498E-2</v>
          </cell>
          <cell r="R279">
            <v>354110.75399999996</v>
          </cell>
          <cell r="S279">
            <v>178368.24840000001</v>
          </cell>
          <cell r="T279">
            <v>210368.84559999997</v>
          </cell>
          <cell r="U279">
            <v>34592.211399999993</v>
          </cell>
          <cell r="V279">
            <v>8.8986134675380357E-2</v>
          </cell>
          <cell r="W279">
            <v>354144.88260000001</v>
          </cell>
          <cell r="Y279">
            <v>306915.50162399997</v>
          </cell>
          <cell r="Z279">
            <v>44801.2</v>
          </cell>
          <cell r="AA279">
            <v>46705.599999999999</v>
          </cell>
          <cell r="AB279">
            <v>36829.860194879991</v>
          </cell>
          <cell r="AC279">
            <v>25897.449605559999</v>
          </cell>
          <cell r="AD279">
            <v>25576.291801999996</v>
          </cell>
          <cell r="AE279">
            <v>8200</v>
          </cell>
          <cell r="AF279">
            <v>469028.45362087997</v>
          </cell>
          <cell r="AG279">
            <v>0</v>
          </cell>
          <cell r="AH279">
            <v>469028.45362087997</v>
          </cell>
          <cell r="AJ279">
            <v>205757.523109</v>
          </cell>
          <cell r="AK279">
            <v>263270.93051187997</v>
          </cell>
          <cell r="AL279">
            <v>47817.732627969992</v>
          </cell>
          <cell r="AM279">
            <v>0.10195060077660344</v>
          </cell>
        </row>
        <row r="280">
          <cell r="B280" t="str">
            <v>Olarotim Ibukun Olarewaju</v>
          </cell>
          <cell r="C280" t="str">
            <v>Electrician</v>
          </cell>
          <cell r="D280">
            <v>11750</v>
          </cell>
          <cell r="E280" t="str">
            <v>Sagamu</v>
          </cell>
          <cell r="F280">
            <v>6</v>
          </cell>
          <cell r="G280">
            <v>233400.12</v>
          </cell>
          <cell r="H280">
            <v>36501</v>
          </cell>
          <cell r="I280">
            <v>38088</v>
          </cell>
          <cell r="J280">
            <v>20019.292799999999</v>
          </cell>
          <cell r="K280">
            <v>23340.012000000002</v>
          </cell>
          <cell r="L280">
            <v>19450.009999999998</v>
          </cell>
          <cell r="M280">
            <v>6000</v>
          </cell>
          <cell r="N280">
            <v>356779.14199999999</v>
          </cell>
          <cell r="P280">
            <v>49142.34</v>
          </cell>
          <cell r="Q280">
            <v>0.13773882555051381</v>
          </cell>
          <cell r="R280">
            <v>307636.80200000003</v>
          </cell>
          <cell r="S280">
            <v>167970.6612</v>
          </cell>
          <cell r="T280">
            <v>188808.48079999999</v>
          </cell>
          <cell r="U280">
            <v>29202.120199999998</v>
          </cell>
          <cell r="V280">
            <v>8.1849292075487967E-2</v>
          </cell>
          <cell r="W280">
            <v>327577.02179999999</v>
          </cell>
          <cell r="Y280">
            <v>275085.38143199997</v>
          </cell>
          <cell r="Z280">
            <v>44801.2</v>
          </cell>
          <cell r="AA280">
            <v>46705.599999999999</v>
          </cell>
          <cell r="AB280">
            <v>33010.245771839996</v>
          </cell>
          <cell r="AC280">
            <v>23828.491793079997</v>
          </cell>
          <cell r="AD280">
            <v>22923.781785999996</v>
          </cell>
          <cell r="AE280">
            <v>8200</v>
          </cell>
          <cell r="AF280">
            <v>430726.20898983994</v>
          </cell>
          <cell r="AG280">
            <v>0</v>
          </cell>
          <cell r="AH280">
            <v>430726.20898983994</v>
          </cell>
          <cell r="AJ280">
            <v>193821.22803699999</v>
          </cell>
          <cell r="AK280">
            <v>236904.98095283995</v>
          </cell>
          <cell r="AL280">
            <v>41226.245238209987</v>
          </cell>
          <cell r="AM280">
            <v>9.5713342670500093E-2</v>
          </cell>
        </row>
        <row r="281">
          <cell r="B281" t="str">
            <v xml:space="preserve">Omolu Sunday </v>
          </cell>
          <cell r="C281" t="str">
            <v>Plant Operator</v>
          </cell>
          <cell r="D281">
            <v>11664</v>
          </cell>
          <cell r="E281" t="str">
            <v>Sagamu</v>
          </cell>
          <cell r="F281">
            <v>6</v>
          </cell>
          <cell r="G281">
            <v>276744.84000000003</v>
          </cell>
          <cell r="H281">
            <v>36501</v>
          </cell>
          <cell r="I281">
            <v>38088</v>
          </cell>
          <cell r="J281">
            <v>22836.699600000004</v>
          </cell>
          <cell r="K281">
            <v>27674.484000000004</v>
          </cell>
          <cell r="L281">
            <v>23062.070000000003</v>
          </cell>
          <cell r="M281">
            <v>6000</v>
          </cell>
          <cell r="N281">
            <v>408070.39400000003</v>
          </cell>
          <cell r="P281">
            <v>45829.94</v>
          </cell>
          <cell r="Q281">
            <v>0.11230890717350105</v>
          </cell>
          <cell r="R281">
            <v>362240.45400000003</v>
          </cell>
          <cell r="S281">
            <v>184658.37840000002</v>
          </cell>
          <cell r="T281">
            <v>223412.01560000001</v>
          </cell>
          <cell r="U281">
            <v>37853.003900000003</v>
          </cell>
          <cell r="V281">
            <v>9.2760965893546293E-2</v>
          </cell>
          <cell r="W281">
            <v>370217.39010000002</v>
          </cell>
          <cell r="Y281">
            <v>326171.46842400008</v>
          </cell>
          <cell r="Z281">
            <v>44801.2</v>
          </cell>
          <cell r="AA281">
            <v>46705.599999999999</v>
          </cell>
          <cell r="AB281">
            <v>39140.576210880005</v>
          </cell>
          <cell r="AC281">
            <v>27149.087447560007</v>
          </cell>
          <cell r="AD281">
            <v>27180.955702000007</v>
          </cell>
          <cell r="AE281">
            <v>8200</v>
          </cell>
          <cell r="AF281">
            <v>492199.80033688009</v>
          </cell>
          <cell r="AG281">
            <v>0</v>
          </cell>
          <cell r="AH281">
            <v>492199.80033688009</v>
          </cell>
          <cell r="AJ281">
            <v>212978.51065900002</v>
          </cell>
          <cell r="AK281">
            <v>279221.28967788006</v>
          </cell>
          <cell r="AL281">
            <v>51805.322419470016</v>
          </cell>
          <cell r="AM281">
            <v>0.10525262786375066</v>
          </cell>
        </row>
        <row r="282">
          <cell r="B282" t="str">
            <v xml:space="preserve">Osifuye Yesiru </v>
          </cell>
          <cell r="C282" t="str">
            <v>Mason</v>
          </cell>
          <cell r="D282">
            <v>11503</v>
          </cell>
          <cell r="E282" t="str">
            <v>Sagamu</v>
          </cell>
          <cell r="F282">
            <v>6</v>
          </cell>
          <cell r="G282">
            <v>277347.59999999998</v>
          </cell>
          <cell r="H282">
            <v>36501</v>
          </cell>
          <cell r="I282">
            <v>38088</v>
          </cell>
          <cell r="J282">
            <v>22875.879000000001</v>
          </cell>
          <cell r="K282">
            <v>27734.76</v>
          </cell>
          <cell r="L282">
            <v>23112.3</v>
          </cell>
          <cell r="M282">
            <v>6000</v>
          </cell>
          <cell r="N282">
            <v>408783.66</v>
          </cell>
          <cell r="P282">
            <v>28731.119999999999</v>
          </cell>
          <cell r="Q282">
            <v>7.0284414010090321E-2</v>
          </cell>
          <cell r="R282">
            <v>380052.54</v>
          </cell>
          <cell r="S282">
            <v>184890.44099999999</v>
          </cell>
          <cell r="T282">
            <v>223893.21899999998</v>
          </cell>
          <cell r="U282">
            <v>37973.304749999996</v>
          </cell>
          <cell r="V282">
            <v>9.2893401732349085E-2</v>
          </cell>
          <cell r="W282">
            <v>370810.35524999996</v>
          </cell>
          <cell r="Y282">
            <v>326881.88136</v>
          </cell>
          <cell r="Z282">
            <v>44801.2</v>
          </cell>
          <cell r="AA282">
            <v>46705.599999999999</v>
          </cell>
          <cell r="AB282">
            <v>39225.825763199995</v>
          </cell>
          <cell r="AC282">
            <v>27195.264288400002</v>
          </cell>
          <cell r="AD282">
            <v>27240.156780000001</v>
          </cell>
          <cell r="AE282">
            <v>8200</v>
          </cell>
          <cell r="AF282">
            <v>493054.66390320001</v>
          </cell>
          <cell r="AG282">
            <v>0</v>
          </cell>
          <cell r="AH282">
            <v>493054.66390320001</v>
          </cell>
          <cell r="AJ282">
            <v>213244.91551000002</v>
          </cell>
          <cell r="AK282">
            <v>279809.74839319999</v>
          </cell>
          <cell r="AL282">
            <v>51952.437098299997</v>
          </cell>
          <cell r="AM282">
            <v>0.10536851367965087</v>
          </cell>
        </row>
        <row r="283">
          <cell r="B283" t="str">
            <v xml:space="preserve">Solanke Fashola </v>
          </cell>
          <cell r="C283" t="str">
            <v>Plant Operator</v>
          </cell>
          <cell r="D283">
            <v>11485</v>
          </cell>
          <cell r="E283" t="str">
            <v>Sagamu</v>
          </cell>
          <cell r="F283">
            <v>6</v>
          </cell>
          <cell r="G283">
            <v>272849.15999999997</v>
          </cell>
          <cell r="H283">
            <v>36501</v>
          </cell>
          <cell r="I283">
            <v>38088</v>
          </cell>
          <cell r="J283">
            <v>22583.4804</v>
          </cell>
          <cell r="K283">
            <v>27284.915999999997</v>
          </cell>
          <cell r="L283">
            <v>22737.429999999997</v>
          </cell>
          <cell r="M283">
            <v>6000</v>
          </cell>
          <cell r="N283">
            <v>403460.50599999999</v>
          </cell>
          <cell r="P283">
            <v>38237.86</v>
          </cell>
          <cell r="Q283">
            <v>9.4774728706655612E-2</v>
          </cell>
          <cell r="R283">
            <v>365222.64600000001</v>
          </cell>
          <cell r="S283">
            <v>183158.5416</v>
          </cell>
          <cell r="T283">
            <v>220301.9644</v>
          </cell>
          <cell r="U283">
            <v>37075.491099999999</v>
          </cell>
          <cell r="V283">
            <v>9.1893730733585116E-2</v>
          </cell>
          <cell r="W283">
            <v>366385.01490000001</v>
          </cell>
          <cell r="Y283">
            <v>321580.01997599995</v>
          </cell>
          <cell r="Z283">
            <v>44801.2</v>
          </cell>
          <cell r="AA283">
            <v>46705.599999999999</v>
          </cell>
          <cell r="AB283">
            <v>38589.60239711999</v>
          </cell>
          <cell r="AC283">
            <v>26850.643298439998</v>
          </cell>
          <cell r="AD283">
            <v>26798.334997999995</v>
          </cell>
          <cell r="AE283">
            <v>8200</v>
          </cell>
          <cell r="AF283">
            <v>486674.75737111992</v>
          </cell>
          <cell r="AG283">
            <v>0</v>
          </cell>
          <cell r="AH283">
            <v>486674.75737111992</v>
          </cell>
          <cell r="AJ283">
            <v>211256.71749099996</v>
          </cell>
          <cell r="AK283">
            <v>275418.03988011996</v>
          </cell>
          <cell r="AL283">
            <v>50854.509970029991</v>
          </cell>
          <cell r="AM283">
            <v>0.10449383124929623</v>
          </cell>
        </row>
        <row r="284">
          <cell r="B284" t="str">
            <v>Sule Wasiu  Wasiu Gbolagade</v>
          </cell>
          <cell r="C284" t="str">
            <v>Plant Operator</v>
          </cell>
          <cell r="D284">
            <v>11615</v>
          </cell>
          <cell r="E284" t="str">
            <v>Sagamu</v>
          </cell>
          <cell r="F284">
            <v>6</v>
          </cell>
          <cell r="G284">
            <v>249492.48000000001</v>
          </cell>
          <cell r="H284">
            <v>36501</v>
          </cell>
          <cell r="I284">
            <v>38088</v>
          </cell>
          <cell r="J284">
            <v>21065.296200000001</v>
          </cell>
          <cell r="K284">
            <v>24949.248000000003</v>
          </cell>
          <cell r="L284">
            <v>20791.04</v>
          </cell>
          <cell r="M284">
            <v>6000</v>
          </cell>
          <cell r="N284">
            <v>375821.76799999998</v>
          </cell>
          <cell r="P284">
            <v>14560.74</v>
          </cell>
          <cell r="Q284">
            <v>3.8743737696428485E-2</v>
          </cell>
          <cell r="R284">
            <v>361261.02799999999</v>
          </cell>
          <cell r="S284">
            <v>174166.21980000002</v>
          </cell>
          <cell r="T284">
            <v>201655.54819999996</v>
          </cell>
          <cell r="U284">
            <v>32413.88704999999</v>
          </cell>
          <cell r="V284">
            <v>8.6248029810769219E-2</v>
          </cell>
          <cell r="W284">
            <v>343407.88095000002</v>
          </cell>
          <cell r="Y284">
            <v>294051.83692800003</v>
          </cell>
          <cell r="Z284">
            <v>44801.2</v>
          </cell>
          <cell r="AA284">
            <v>46705.599999999999</v>
          </cell>
          <cell r="AB284">
            <v>35286.220431360001</v>
          </cell>
          <cell r="AC284">
            <v>25061.311400320003</v>
          </cell>
          <cell r="AD284">
            <v>24504.319744000004</v>
          </cell>
          <cell r="AE284">
            <v>8200</v>
          </cell>
          <cell r="AF284">
            <v>453549.17710336001</v>
          </cell>
          <cell r="AG284">
            <v>0</v>
          </cell>
          <cell r="AH284">
            <v>453549.17710336001</v>
          </cell>
          <cell r="AJ284">
            <v>200933.64884799998</v>
          </cell>
          <cell r="AK284">
            <v>252615.52825536003</v>
          </cell>
          <cell r="AL284">
            <v>45153.882063840007</v>
          </cell>
          <cell r="AM284">
            <v>9.9556750057888027E-2</v>
          </cell>
        </row>
        <row r="285">
          <cell r="B285" t="str">
            <v xml:space="preserve">Umoru Godwin </v>
          </cell>
          <cell r="C285" t="str">
            <v>Electrician</v>
          </cell>
          <cell r="D285">
            <v>11652</v>
          </cell>
          <cell r="E285" t="str">
            <v>Sagamu</v>
          </cell>
          <cell r="F285">
            <v>6</v>
          </cell>
          <cell r="G285">
            <v>279032.64</v>
          </cell>
          <cell r="H285">
            <v>36501</v>
          </cell>
          <cell r="I285">
            <v>38088</v>
          </cell>
          <cell r="J285">
            <v>22985.406600000002</v>
          </cell>
          <cell r="K285">
            <v>27903.264000000003</v>
          </cell>
          <cell r="L285">
            <v>23252.720000000001</v>
          </cell>
          <cell r="M285">
            <v>6000</v>
          </cell>
          <cell r="N285">
            <v>410777.62400000007</v>
          </cell>
          <cell r="P285">
            <v>25689.360000000001</v>
          </cell>
          <cell r="Q285">
            <v>6.2538362605651557E-2</v>
          </cell>
          <cell r="R285">
            <v>385088.26400000008</v>
          </cell>
          <cell r="S285">
            <v>185539.1814</v>
          </cell>
          <cell r="T285">
            <v>225238.44260000007</v>
          </cell>
          <cell r="U285">
            <v>38309.610650000017</v>
          </cell>
          <cell r="V285">
            <v>9.3261191485931594E-2</v>
          </cell>
          <cell r="W285">
            <v>372468.01335000002</v>
          </cell>
          <cell r="Y285">
            <v>328867.869504</v>
          </cell>
          <cell r="Z285">
            <v>44801.2</v>
          </cell>
          <cell r="AA285">
            <v>46705.599999999999</v>
          </cell>
          <cell r="AB285">
            <v>39464.144340480001</v>
          </cell>
          <cell r="AC285">
            <v>27324.353517759999</v>
          </cell>
          <cell r="AD285">
            <v>27405.655792000001</v>
          </cell>
          <cell r="AE285">
            <v>8200</v>
          </cell>
          <cell r="AF285">
            <v>495444.46963647997</v>
          </cell>
          <cell r="AG285">
            <v>0</v>
          </cell>
          <cell r="AH285">
            <v>495444.46963647997</v>
          </cell>
          <cell r="AJ285">
            <v>213989.66106399999</v>
          </cell>
          <cell r="AK285">
            <v>281454.80857247999</v>
          </cell>
          <cell r="AL285">
            <v>52363.702143119997</v>
          </cell>
          <cell r="AM285">
            <v>0.10569035553377064</v>
          </cell>
        </row>
      </sheetData>
      <sheetData sheetId="2" refreshError="1">
        <row r="7">
          <cell r="B7" t="str">
            <v>Adeyemi Adeshina  Temitope</v>
          </cell>
          <cell r="C7" t="str">
            <v>Depot Clerk</v>
          </cell>
          <cell r="D7">
            <v>11356</v>
          </cell>
          <cell r="E7" t="str">
            <v>Headquarters</v>
          </cell>
          <cell r="F7">
            <v>2</v>
          </cell>
          <cell r="G7">
            <v>118191</v>
          </cell>
          <cell r="H7">
            <v>36501</v>
          </cell>
          <cell r="I7">
            <v>38088</v>
          </cell>
          <cell r="J7">
            <v>12530.7</v>
          </cell>
          <cell r="K7">
            <v>11819.1</v>
          </cell>
          <cell r="L7">
            <v>9849.25</v>
          </cell>
          <cell r="M7">
            <v>6000</v>
          </cell>
          <cell r="N7">
            <v>220448.35</v>
          </cell>
          <cell r="P7">
            <v>15090.63</v>
          </cell>
          <cell r="Q7">
            <v>6.8454266044631312E-2</v>
          </cell>
          <cell r="R7">
            <v>205357.72</v>
          </cell>
          <cell r="S7">
            <v>123615.15000000001</v>
          </cell>
          <cell r="T7">
            <v>96833.2</v>
          </cell>
          <cell r="U7">
            <v>10024.98</v>
          </cell>
          <cell r="V7">
            <v>4.5475414082255548E-2</v>
          </cell>
          <cell r="W7">
            <v>210423.37</v>
          </cell>
          <cell r="Y7">
            <v>139299.91260000001</v>
          </cell>
          <cell r="Z7">
            <v>44801.2</v>
          </cell>
          <cell r="AA7">
            <v>46705.599999999999</v>
          </cell>
          <cell r="AB7">
            <v>16715.989512</v>
          </cell>
          <cell r="AC7">
            <v>15002.436319</v>
          </cell>
          <cell r="AD7">
            <v>11608.326050000001</v>
          </cell>
          <cell r="AE7">
            <v>8200</v>
          </cell>
          <cell r="AF7">
            <v>267331.028162</v>
          </cell>
          <cell r="AG7">
            <v>0</v>
          </cell>
          <cell r="AH7">
            <v>267331.028162</v>
          </cell>
          <cell r="AJ7">
            <v>142901.67722499999</v>
          </cell>
          <cell r="AK7">
            <v>124429.35093700001</v>
          </cell>
          <cell r="AL7">
            <v>14885.870187400002</v>
          </cell>
          <cell r="AM7">
            <v>5.568328633509504E-2</v>
          </cell>
        </row>
        <row r="8">
          <cell r="B8" t="str">
            <v>Agba Funmilola Iyabo</v>
          </cell>
          <cell r="C8" t="str">
            <v>Sales Clerk</v>
          </cell>
          <cell r="D8">
            <v>11360</v>
          </cell>
          <cell r="E8" t="str">
            <v>Headquarters</v>
          </cell>
          <cell r="F8">
            <v>2</v>
          </cell>
          <cell r="G8">
            <v>118191</v>
          </cell>
          <cell r="H8">
            <v>36501</v>
          </cell>
          <cell r="I8">
            <v>38088</v>
          </cell>
          <cell r="J8">
            <v>12530.7</v>
          </cell>
          <cell r="K8">
            <v>11819.1</v>
          </cell>
          <cell r="L8">
            <v>9849.25</v>
          </cell>
          <cell r="M8">
            <v>6000</v>
          </cell>
          <cell r="N8">
            <v>220448.35</v>
          </cell>
          <cell r="P8">
            <v>23036.11</v>
          </cell>
          <cell r="Q8">
            <v>0.1044966315238921</v>
          </cell>
          <cell r="R8">
            <v>197412.24</v>
          </cell>
          <cell r="S8">
            <v>123615.15000000001</v>
          </cell>
          <cell r="T8">
            <v>96833.2</v>
          </cell>
          <cell r="U8">
            <v>10024.98</v>
          </cell>
          <cell r="V8">
            <v>4.5475414082255548E-2</v>
          </cell>
          <cell r="W8">
            <v>210423.37</v>
          </cell>
          <cell r="Y8">
            <v>139299.91260000001</v>
          </cell>
          <cell r="Z8">
            <v>44801.2</v>
          </cell>
          <cell r="AA8">
            <v>46705.599999999999</v>
          </cell>
          <cell r="AB8">
            <v>16715.989512</v>
          </cell>
          <cell r="AC8">
            <v>15002.436319</v>
          </cell>
          <cell r="AD8">
            <v>11608.326050000001</v>
          </cell>
          <cell r="AE8">
            <v>8200</v>
          </cell>
          <cell r="AF8">
            <v>267331.028162</v>
          </cell>
          <cell r="AG8">
            <v>0</v>
          </cell>
          <cell r="AH8">
            <v>267331.028162</v>
          </cell>
          <cell r="AJ8">
            <v>142901.67722499999</v>
          </cell>
          <cell r="AK8">
            <v>124429.35093700001</v>
          </cell>
          <cell r="AL8">
            <v>14885.870187400002</v>
          </cell>
          <cell r="AM8">
            <v>5.568328633509504E-2</v>
          </cell>
        </row>
        <row r="9">
          <cell r="B9" t="str">
            <v>Akhimien Maria Osadedamhen</v>
          </cell>
          <cell r="C9" t="str">
            <v>Sales Clk/Typist</v>
          </cell>
          <cell r="D9">
            <v>11361</v>
          </cell>
          <cell r="E9" t="str">
            <v>Headquarters</v>
          </cell>
          <cell r="F9">
            <v>2</v>
          </cell>
          <cell r="G9">
            <v>118191</v>
          </cell>
          <cell r="H9">
            <v>36501</v>
          </cell>
          <cell r="I9">
            <v>38088</v>
          </cell>
          <cell r="J9">
            <v>12530.7</v>
          </cell>
          <cell r="K9">
            <v>11819.1</v>
          </cell>
          <cell r="L9">
            <v>9849.25</v>
          </cell>
          <cell r="M9">
            <v>6000</v>
          </cell>
          <cell r="N9">
            <v>220448.35</v>
          </cell>
          <cell r="P9">
            <v>19801.47</v>
          </cell>
          <cell r="Q9">
            <v>8.9823625352605269E-2</v>
          </cell>
          <cell r="R9">
            <v>200646.88</v>
          </cell>
          <cell r="S9">
            <v>123615.15000000001</v>
          </cell>
          <cell r="T9">
            <v>96833.2</v>
          </cell>
          <cell r="U9">
            <v>10024.98</v>
          </cell>
          <cell r="V9">
            <v>4.5475414082255548E-2</v>
          </cell>
          <cell r="W9">
            <v>210423.37</v>
          </cell>
          <cell r="Y9">
            <v>139299.91260000001</v>
          </cell>
          <cell r="Z9">
            <v>44801.2</v>
          </cell>
          <cell r="AA9">
            <v>46705.599999999999</v>
          </cell>
          <cell r="AB9">
            <v>16715.989512</v>
          </cell>
          <cell r="AC9">
            <v>15002.436319</v>
          </cell>
          <cell r="AD9">
            <v>11608.326050000001</v>
          </cell>
          <cell r="AE9">
            <v>8200</v>
          </cell>
          <cell r="AF9">
            <v>267331.028162</v>
          </cell>
          <cell r="AG9">
            <v>0</v>
          </cell>
          <cell r="AH9">
            <v>267331.028162</v>
          </cell>
          <cell r="AJ9">
            <v>142901.67722499999</v>
          </cell>
          <cell r="AK9">
            <v>124429.35093700001</v>
          </cell>
          <cell r="AL9">
            <v>14885.870187400002</v>
          </cell>
          <cell r="AM9">
            <v>5.568328633509504E-2</v>
          </cell>
        </row>
        <row r="10">
          <cell r="B10" t="str">
            <v>Akinade Bukola Aderinola</v>
          </cell>
          <cell r="C10" t="str">
            <v>Depot Clerk</v>
          </cell>
          <cell r="D10">
            <v>11368</v>
          </cell>
          <cell r="E10" t="str">
            <v>Headquarters</v>
          </cell>
          <cell r="F10">
            <v>2</v>
          </cell>
          <cell r="G10">
            <v>118191</v>
          </cell>
          <cell r="H10">
            <v>36501</v>
          </cell>
          <cell r="I10">
            <v>38088</v>
          </cell>
          <cell r="J10">
            <v>12530.7</v>
          </cell>
          <cell r="K10">
            <v>11819.1</v>
          </cell>
          <cell r="L10">
            <v>9849.25</v>
          </cell>
          <cell r="M10">
            <v>6000</v>
          </cell>
          <cell r="N10">
            <v>220448.35</v>
          </cell>
          <cell r="P10">
            <v>19969.79</v>
          </cell>
          <cell r="Q10">
            <v>9.0587160212358131E-2</v>
          </cell>
          <cell r="R10">
            <v>200478.56</v>
          </cell>
          <cell r="S10">
            <v>123615.15000000001</v>
          </cell>
          <cell r="T10">
            <v>96833.2</v>
          </cell>
          <cell r="U10">
            <v>10024.98</v>
          </cell>
          <cell r="V10">
            <v>4.5475414082255548E-2</v>
          </cell>
          <cell r="W10">
            <v>210423.37</v>
          </cell>
          <cell r="Y10">
            <v>139299.91260000001</v>
          </cell>
          <cell r="Z10">
            <v>44801.2</v>
          </cell>
          <cell r="AA10">
            <v>46705.599999999999</v>
          </cell>
          <cell r="AB10">
            <v>16715.989512</v>
          </cell>
          <cell r="AC10">
            <v>15002.436319</v>
          </cell>
          <cell r="AD10">
            <v>11608.326050000001</v>
          </cell>
          <cell r="AE10">
            <v>8200</v>
          </cell>
          <cell r="AF10">
            <v>267331.028162</v>
          </cell>
          <cell r="AG10">
            <v>0</v>
          </cell>
          <cell r="AH10">
            <v>267331.028162</v>
          </cell>
          <cell r="AJ10">
            <v>142901.67722499999</v>
          </cell>
          <cell r="AK10">
            <v>124429.35093700001</v>
          </cell>
          <cell r="AL10">
            <v>14885.870187400002</v>
          </cell>
          <cell r="AM10">
            <v>5.568328633509504E-2</v>
          </cell>
        </row>
        <row r="11">
          <cell r="B11" t="str">
            <v>Amoo Fatai Adesina</v>
          </cell>
          <cell r="C11" t="str">
            <v>Sales Clerk</v>
          </cell>
          <cell r="D11">
            <v>10609</v>
          </cell>
          <cell r="E11" t="str">
            <v>Headquarters</v>
          </cell>
          <cell r="F11">
            <v>2</v>
          </cell>
          <cell r="G11">
            <v>192251.28</v>
          </cell>
          <cell r="H11">
            <v>36501</v>
          </cell>
          <cell r="I11">
            <v>38088</v>
          </cell>
          <cell r="J11">
            <v>17344.618200000001</v>
          </cell>
          <cell r="K11">
            <v>19225.128000000001</v>
          </cell>
          <cell r="L11">
            <v>16020.94</v>
          </cell>
          <cell r="M11">
            <v>6000</v>
          </cell>
          <cell r="N11">
            <v>308086.34800000006</v>
          </cell>
          <cell r="P11">
            <v>3869.04</v>
          </cell>
          <cell r="Q11">
            <v>1.255829745497194E-2</v>
          </cell>
          <cell r="R11">
            <v>304217.30800000008</v>
          </cell>
          <cell r="S11">
            <v>152128.3578</v>
          </cell>
          <cell r="T11">
            <v>155957.99020000006</v>
          </cell>
          <cell r="U11">
            <v>21191.598040000012</v>
          </cell>
          <cell r="V11">
            <v>6.8784605931321588E-2</v>
          </cell>
          <cell r="W11">
            <v>286894.74996000004</v>
          </cell>
          <cell r="Y11">
            <v>226587.35860799998</v>
          </cell>
          <cell r="Z11">
            <v>44801.2</v>
          </cell>
          <cell r="AA11">
            <v>46705.599999999999</v>
          </cell>
          <cell r="AB11">
            <v>27190.483032959997</v>
          </cell>
          <cell r="AC11">
            <v>20676.12030952</v>
          </cell>
          <cell r="AD11">
            <v>18882.279884</v>
          </cell>
          <cell r="AE11">
            <v>8200</v>
          </cell>
          <cell r="AF11">
            <v>372366.92152495997</v>
          </cell>
          <cell r="AG11">
            <v>0</v>
          </cell>
          <cell r="AH11">
            <v>372366.92152495997</v>
          </cell>
          <cell r="AJ11">
            <v>175634.46947800001</v>
          </cell>
          <cell r="AK11">
            <v>196732.45204695995</v>
          </cell>
          <cell r="AL11">
            <v>31183.113011739988</v>
          </cell>
          <cell r="AM11">
            <v>8.374297288286324E-2</v>
          </cell>
        </row>
        <row r="12">
          <cell r="B12" t="str">
            <v>Ayeni Sunday Alani</v>
          </cell>
          <cell r="C12" t="str">
            <v>Depot Clerk</v>
          </cell>
          <cell r="D12">
            <v>11364</v>
          </cell>
          <cell r="E12" t="str">
            <v>Headquarters</v>
          </cell>
          <cell r="F12">
            <v>2</v>
          </cell>
          <cell r="G12">
            <v>118191</v>
          </cell>
          <cell r="H12">
            <v>36501</v>
          </cell>
          <cell r="I12">
            <v>38088</v>
          </cell>
          <cell r="J12">
            <v>12530.7</v>
          </cell>
          <cell r="K12">
            <v>11819.1</v>
          </cell>
          <cell r="L12">
            <v>9849.25</v>
          </cell>
          <cell r="M12">
            <v>6000</v>
          </cell>
          <cell r="N12">
            <v>220448.35</v>
          </cell>
          <cell r="P12">
            <v>23241.41</v>
          </cell>
          <cell r="Q12">
            <v>0.10542791542780883</v>
          </cell>
          <cell r="R12">
            <v>197206.94</v>
          </cell>
          <cell r="S12">
            <v>123615.15000000001</v>
          </cell>
          <cell r="T12">
            <v>96833.2</v>
          </cell>
          <cell r="U12">
            <v>10024.98</v>
          </cell>
          <cell r="V12">
            <v>4.5475414082255548E-2</v>
          </cell>
          <cell r="W12">
            <v>210423.37</v>
          </cell>
          <cell r="Y12">
            <v>139299.91260000001</v>
          </cell>
          <cell r="Z12">
            <v>44801.2</v>
          </cell>
          <cell r="AA12">
            <v>46705.599999999999</v>
          </cell>
          <cell r="AB12">
            <v>16715.989512</v>
          </cell>
          <cell r="AC12">
            <v>15002.436319</v>
          </cell>
          <cell r="AD12">
            <v>11608.326050000001</v>
          </cell>
          <cell r="AE12">
            <v>8200</v>
          </cell>
          <cell r="AF12">
            <v>267331.028162</v>
          </cell>
          <cell r="AG12">
            <v>0</v>
          </cell>
          <cell r="AH12">
            <v>267331.028162</v>
          </cell>
          <cell r="AJ12">
            <v>142901.67722499999</v>
          </cell>
          <cell r="AK12">
            <v>124429.35093700001</v>
          </cell>
          <cell r="AL12">
            <v>14885.870187400002</v>
          </cell>
          <cell r="AM12">
            <v>5.568328633509504E-2</v>
          </cell>
        </row>
        <row r="13">
          <cell r="B13" t="str">
            <v xml:space="preserve">Babalola Aliu  </v>
          </cell>
          <cell r="C13" t="str">
            <v>Driver</v>
          </cell>
          <cell r="D13">
            <v>11171</v>
          </cell>
          <cell r="E13" t="str">
            <v>Headquarters</v>
          </cell>
          <cell r="F13">
            <v>2</v>
          </cell>
          <cell r="G13">
            <v>193388.64</v>
          </cell>
          <cell r="H13">
            <v>36501</v>
          </cell>
          <cell r="I13">
            <v>38088</v>
          </cell>
          <cell r="J13">
            <v>17418.546600000001</v>
          </cell>
          <cell r="K13">
            <v>19338.864000000001</v>
          </cell>
          <cell r="L13">
            <v>16115.72</v>
          </cell>
          <cell r="M13">
            <v>6000</v>
          </cell>
          <cell r="N13">
            <v>309432.22399999999</v>
          </cell>
          <cell r="P13">
            <v>37342.18</v>
          </cell>
          <cell r="Q13">
            <v>0.12067967426689213</v>
          </cell>
          <cell r="R13">
            <v>272090.04399999999</v>
          </cell>
          <cell r="S13">
            <v>152566.2414</v>
          </cell>
          <cell r="T13">
            <v>156865.98259999999</v>
          </cell>
          <cell r="U13">
            <v>21373.196519999998</v>
          </cell>
          <cell r="V13">
            <v>6.9072303600804033E-2</v>
          </cell>
          <cell r="W13">
            <v>288059.02747999999</v>
          </cell>
          <cell r="Y13">
            <v>227927.851104</v>
          </cell>
          <cell r="Z13">
            <v>44801.2</v>
          </cell>
          <cell r="AA13">
            <v>46705.599999999999</v>
          </cell>
          <cell r="AB13">
            <v>27351.34213248</v>
          </cell>
          <cell r="AC13">
            <v>20763.252321759999</v>
          </cell>
          <cell r="AD13">
            <v>18993.987592000001</v>
          </cell>
          <cell r="AE13">
            <v>8200</v>
          </cell>
          <cell r="AF13">
            <v>373979.98082847998</v>
          </cell>
          <cell r="AG13">
            <v>0</v>
          </cell>
          <cell r="AH13">
            <v>373979.98082847998</v>
          </cell>
          <cell r="AJ13">
            <v>176137.15416400001</v>
          </cell>
          <cell r="AK13">
            <v>197842.82666447997</v>
          </cell>
          <cell r="AL13">
            <v>31460.706666119993</v>
          </cell>
          <cell r="AM13">
            <v>8.4124039464425107E-2</v>
          </cell>
        </row>
        <row r="14">
          <cell r="B14" t="str">
            <v>Efukor Onorhime Maris</v>
          </cell>
          <cell r="C14" t="str">
            <v>Depot Clerk</v>
          </cell>
          <cell r="D14">
            <v>11354</v>
          </cell>
          <cell r="E14" t="str">
            <v>Headquarters</v>
          </cell>
          <cell r="F14">
            <v>2</v>
          </cell>
          <cell r="G14">
            <v>118191</v>
          </cell>
          <cell r="H14">
            <v>36501</v>
          </cell>
          <cell r="I14">
            <v>38088</v>
          </cell>
          <cell r="J14">
            <v>12530.7</v>
          </cell>
          <cell r="K14">
            <v>11819.1</v>
          </cell>
          <cell r="L14">
            <v>9849.25</v>
          </cell>
          <cell r="M14">
            <v>6000</v>
          </cell>
          <cell r="N14">
            <v>220448.35</v>
          </cell>
          <cell r="P14">
            <v>3869.04</v>
          </cell>
          <cell r="Q14">
            <v>1.7550777767218487E-2</v>
          </cell>
          <cell r="R14">
            <v>216579.31</v>
          </cell>
          <cell r="S14">
            <v>123615.15000000001</v>
          </cell>
          <cell r="T14">
            <v>96833.2</v>
          </cell>
          <cell r="U14">
            <v>10024.98</v>
          </cell>
          <cell r="V14">
            <v>4.5475414082255548E-2</v>
          </cell>
          <cell r="W14">
            <v>210423.37</v>
          </cell>
          <cell r="Y14">
            <v>139299.91260000001</v>
          </cell>
          <cell r="Z14">
            <v>44801.2</v>
          </cell>
          <cell r="AA14">
            <v>46705.599999999999</v>
          </cell>
          <cell r="AB14">
            <v>16715.989512</v>
          </cell>
          <cell r="AC14">
            <v>15002.436319</v>
          </cell>
          <cell r="AD14">
            <v>11608.326050000001</v>
          </cell>
          <cell r="AE14">
            <v>8200</v>
          </cell>
          <cell r="AF14">
            <v>267331.028162</v>
          </cell>
          <cell r="AG14">
            <v>0</v>
          </cell>
          <cell r="AH14">
            <v>267331.028162</v>
          </cell>
          <cell r="AJ14">
            <v>142901.67722499999</v>
          </cell>
          <cell r="AK14">
            <v>124429.35093700001</v>
          </cell>
          <cell r="AL14">
            <v>14885.870187400002</v>
          </cell>
          <cell r="AM14">
            <v>5.568328633509504E-2</v>
          </cell>
        </row>
        <row r="15">
          <cell r="B15" t="str">
            <v>Mgbeze Rose Ogochukwu</v>
          </cell>
          <cell r="C15" t="str">
            <v>Not Applicable</v>
          </cell>
          <cell r="D15">
            <v>11369</v>
          </cell>
          <cell r="E15" t="str">
            <v>Headquarters</v>
          </cell>
          <cell r="F15">
            <v>2</v>
          </cell>
          <cell r="G15">
            <v>118191</v>
          </cell>
          <cell r="H15">
            <v>36501</v>
          </cell>
          <cell r="I15">
            <v>38088</v>
          </cell>
          <cell r="J15">
            <v>12530.7</v>
          </cell>
          <cell r="K15">
            <v>11819.1</v>
          </cell>
          <cell r="L15">
            <v>9849.25</v>
          </cell>
          <cell r="M15">
            <v>6000</v>
          </cell>
          <cell r="N15">
            <v>220448.35</v>
          </cell>
          <cell r="P15">
            <v>14772.17</v>
          </cell>
          <cell r="Q15">
            <v>6.700966462212124E-2</v>
          </cell>
          <cell r="R15">
            <v>205676.18</v>
          </cell>
          <cell r="S15">
            <v>123615.15000000001</v>
          </cell>
          <cell r="T15">
            <v>96833.2</v>
          </cell>
          <cell r="U15">
            <v>10024.98</v>
          </cell>
          <cell r="V15">
            <v>4.5475414082255548E-2</v>
          </cell>
          <cell r="W15">
            <v>210423.37</v>
          </cell>
          <cell r="Y15">
            <v>139299.91260000001</v>
          </cell>
          <cell r="Z15">
            <v>44801.2</v>
          </cell>
          <cell r="AA15">
            <v>46705.599999999999</v>
          </cell>
          <cell r="AB15">
            <v>16715.989512</v>
          </cell>
          <cell r="AC15">
            <v>15002.436319</v>
          </cell>
          <cell r="AD15">
            <v>11608.326050000001</v>
          </cell>
          <cell r="AE15">
            <v>8200</v>
          </cell>
          <cell r="AF15">
            <v>267331.028162</v>
          </cell>
          <cell r="AG15">
            <v>0</v>
          </cell>
          <cell r="AH15">
            <v>267331.028162</v>
          </cell>
          <cell r="AJ15">
            <v>142901.67722499999</v>
          </cell>
          <cell r="AK15">
            <v>124429.35093700001</v>
          </cell>
          <cell r="AL15">
            <v>14885.870187400002</v>
          </cell>
          <cell r="AM15">
            <v>5.568328633509504E-2</v>
          </cell>
        </row>
        <row r="16">
          <cell r="B16" t="str">
            <v>Nofiu Hafeez Babatunde</v>
          </cell>
          <cell r="C16" t="str">
            <v>Sales Clerk</v>
          </cell>
          <cell r="D16">
            <v>11358</v>
          </cell>
          <cell r="E16" t="str">
            <v>Headquarters</v>
          </cell>
          <cell r="F16">
            <v>2</v>
          </cell>
          <cell r="G16">
            <v>118191</v>
          </cell>
          <cell r="H16">
            <v>36501</v>
          </cell>
          <cell r="I16">
            <v>38088</v>
          </cell>
          <cell r="J16">
            <v>12530.7</v>
          </cell>
          <cell r="K16">
            <v>11819.1</v>
          </cell>
          <cell r="L16">
            <v>9849.25</v>
          </cell>
          <cell r="M16">
            <v>6000</v>
          </cell>
          <cell r="N16">
            <v>220448.35</v>
          </cell>
          <cell r="P16">
            <v>20180.93</v>
          </cell>
          <cell r="Q16">
            <v>9.154493558241647E-2</v>
          </cell>
          <cell r="R16">
            <v>200267.42</v>
          </cell>
          <cell r="S16">
            <v>123615.15000000001</v>
          </cell>
          <cell r="T16">
            <v>96833.2</v>
          </cell>
          <cell r="U16">
            <v>10024.98</v>
          </cell>
          <cell r="V16">
            <v>4.5475414082255548E-2</v>
          </cell>
          <cell r="W16">
            <v>210423.37</v>
          </cell>
          <cell r="Y16">
            <v>139299.91260000001</v>
          </cell>
          <cell r="Z16">
            <v>44801.2</v>
          </cell>
          <cell r="AA16">
            <v>46705.599999999999</v>
          </cell>
          <cell r="AB16">
            <v>16715.989512</v>
          </cell>
          <cell r="AC16">
            <v>15002.436319</v>
          </cell>
          <cell r="AD16">
            <v>11608.326050000001</v>
          </cell>
          <cell r="AE16">
            <v>8200</v>
          </cell>
          <cell r="AF16">
            <v>267331.028162</v>
          </cell>
          <cell r="AG16">
            <v>0</v>
          </cell>
          <cell r="AH16">
            <v>267331.028162</v>
          </cell>
          <cell r="AJ16">
            <v>142901.67722499999</v>
          </cell>
          <cell r="AK16">
            <v>124429.35093700001</v>
          </cell>
          <cell r="AL16">
            <v>14885.870187400002</v>
          </cell>
          <cell r="AM16">
            <v>5.568328633509504E-2</v>
          </cell>
        </row>
        <row r="17">
          <cell r="B17" t="str">
            <v>Oladimeji Mofeyisayo Kehinde</v>
          </cell>
          <cell r="C17" t="str">
            <v>Sales Clerk</v>
          </cell>
          <cell r="D17">
            <v>11372</v>
          </cell>
          <cell r="E17" t="str">
            <v>Headquarters</v>
          </cell>
          <cell r="F17">
            <v>2</v>
          </cell>
          <cell r="G17">
            <v>118191</v>
          </cell>
          <cell r="H17">
            <v>36501</v>
          </cell>
          <cell r="I17">
            <v>38088</v>
          </cell>
          <cell r="J17">
            <v>12530.7</v>
          </cell>
          <cell r="K17">
            <v>11819.1</v>
          </cell>
          <cell r="L17">
            <v>9849.25</v>
          </cell>
          <cell r="M17">
            <v>6000</v>
          </cell>
          <cell r="N17">
            <v>220448.35</v>
          </cell>
          <cell r="P17">
            <v>32480.9</v>
          </cell>
          <cell r="Q17">
            <v>0.14734018195191753</v>
          </cell>
          <cell r="R17">
            <v>187967.45</v>
          </cell>
          <cell r="S17">
            <v>123615.15000000001</v>
          </cell>
          <cell r="T17">
            <v>96833.2</v>
          </cell>
          <cell r="U17">
            <v>10024.98</v>
          </cell>
          <cell r="V17">
            <v>4.5475414082255548E-2</v>
          </cell>
          <cell r="W17">
            <v>210423.37</v>
          </cell>
          <cell r="Y17">
            <v>139299.91260000001</v>
          </cell>
          <cell r="Z17">
            <v>44801.2</v>
          </cell>
          <cell r="AA17">
            <v>46705.599999999999</v>
          </cell>
          <cell r="AB17">
            <v>16715.989512</v>
          </cell>
          <cell r="AC17">
            <v>15002.436319</v>
          </cell>
          <cell r="AD17">
            <v>11608.326050000001</v>
          </cell>
          <cell r="AE17">
            <v>8200</v>
          </cell>
          <cell r="AF17">
            <v>267331.028162</v>
          </cell>
          <cell r="AG17">
            <v>0</v>
          </cell>
          <cell r="AH17">
            <v>267331.028162</v>
          </cell>
          <cell r="AJ17">
            <v>142901.67722499999</v>
          </cell>
          <cell r="AK17">
            <v>124429.35093700001</v>
          </cell>
          <cell r="AL17">
            <v>14885.870187400002</v>
          </cell>
          <cell r="AM17">
            <v>5.568328633509504E-2</v>
          </cell>
        </row>
        <row r="18">
          <cell r="B18" t="str">
            <v>Olumoko  Joel Ayodeji</v>
          </cell>
          <cell r="C18" t="str">
            <v>Sales Clerk</v>
          </cell>
          <cell r="D18">
            <v>11366</v>
          </cell>
          <cell r="E18" t="str">
            <v>Headquarters</v>
          </cell>
          <cell r="F18">
            <v>2</v>
          </cell>
          <cell r="G18">
            <v>118191</v>
          </cell>
          <cell r="H18">
            <v>36501</v>
          </cell>
          <cell r="I18">
            <v>38088</v>
          </cell>
          <cell r="J18">
            <v>12530.7</v>
          </cell>
          <cell r="K18">
            <v>11819.1</v>
          </cell>
          <cell r="L18">
            <v>9849.25</v>
          </cell>
          <cell r="M18">
            <v>6000</v>
          </cell>
          <cell r="N18">
            <v>220448.35</v>
          </cell>
          <cell r="P18">
            <v>25212.639999999999</v>
          </cell>
          <cell r="Q18">
            <v>0.11436982857889387</v>
          </cell>
          <cell r="R18">
            <v>195235.71000000002</v>
          </cell>
          <cell r="S18">
            <v>123615.15000000001</v>
          </cell>
          <cell r="T18">
            <v>96833.2</v>
          </cell>
          <cell r="U18">
            <v>10024.98</v>
          </cell>
          <cell r="V18">
            <v>4.5475414082255548E-2</v>
          </cell>
          <cell r="W18">
            <v>210423.37</v>
          </cell>
          <cell r="Y18">
            <v>139299.91260000001</v>
          </cell>
          <cell r="Z18">
            <v>44801.2</v>
          </cell>
          <cell r="AA18">
            <v>46705.599999999999</v>
          </cell>
          <cell r="AB18">
            <v>16715.989512</v>
          </cell>
          <cell r="AC18">
            <v>15002.436319</v>
          </cell>
          <cell r="AD18">
            <v>11608.326050000001</v>
          </cell>
          <cell r="AE18">
            <v>8200</v>
          </cell>
          <cell r="AF18">
            <v>267331.028162</v>
          </cell>
          <cell r="AG18">
            <v>0</v>
          </cell>
          <cell r="AH18">
            <v>267331.028162</v>
          </cell>
          <cell r="AJ18">
            <v>142901.67722499999</v>
          </cell>
          <cell r="AK18">
            <v>124429.35093700001</v>
          </cell>
          <cell r="AL18">
            <v>14885.870187400002</v>
          </cell>
          <cell r="AM18">
            <v>5.568328633509504E-2</v>
          </cell>
        </row>
        <row r="19">
          <cell r="B19" t="str">
            <v xml:space="preserve">Adedeji Olayigbade  </v>
          </cell>
          <cell r="C19" t="str">
            <v>Driver</v>
          </cell>
          <cell r="D19">
            <v>11378</v>
          </cell>
          <cell r="E19" t="str">
            <v>Headquarters</v>
          </cell>
          <cell r="F19">
            <v>3</v>
          </cell>
          <cell r="G19">
            <v>125690.04</v>
          </cell>
          <cell r="H19">
            <v>36501</v>
          </cell>
          <cell r="I19">
            <v>38088</v>
          </cell>
          <cell r="J19">
            <v>13018.137599999998</v>
          </cell>
          <cell r="K19">
            <v>12569.004000000001</v>
          </cell>
          <cell r="L19">
            <v>10474.17</v>
          </cell>
          <cell r="M19">
            <v>6000</v>
          </cell>
          <cell r="N19">
            <v>229322.21400000001</v>
          </cell>
          <cell r="P19">
            <v>4086.99</v>
          </cell>
          <cell r="Q19">
            <v>1.7822041435549718E-2</v>
          </cell>
          <cell r="R19">
            <v>225235.22400000002</v>
          </cell>
          <cell r="S19">
            <v>126502.2804</v>
          </cell>
          <cell r="T19">
            <v>102819.9336</v>
          </cell>
          <cell r="U19">
            <v>10922.990040000001</v>
          </cell>
          <cell r="V19">
            <v>4.7631626476447676E-2</v>
          </cell>
          <cell r="W19">
            <v>218399.22396</v>
          </cell>
          <cell r="Y19">
            <v>151958.59487392858</v>
          </cell>
          <cell r="Z19">
            <v>44801.2</v>
          </cell>
          <cell r="AA19">
            <v>46705.599999999999</v>
          </cell>
          <cell r="AB19">
            <v>18235.031384871429</v>
          </cell>
          <cell r="AC19">
            <v>15825.250666805359</v>
          </cell>
          <cell r="AD19">
            <v>12663.216239494048</v>
          </cell>
          <cell r="AE19">
            <v>8200</v>
          </cell>
          <cell r="AF19">
            <v>282563.64249829407</v>
          </cell>
          <cell r="AG19">
            <v>4278.751377520035</v>
          </cell>
          <cell r="AH19">
            <v>282563.64249829407</v>
          </cell>
          <cell r="AJ19">
            <v>147648.6830777232</v>
          </cell>
          <cell r="AK19">
            <v>134914.95942057087</v>
          </cell>
          <cell r="AL19">
            <v>16982.991884114173</v>
          </cell>
          <cell r="AM19">
            <v>6.0103245180302009E-2</v>
          </cell>
        </row>
        <row r="20">
          <cell r="B20" t="str">
            <v xml:space="preserve">Adedeji Olusegun  </v>
          </cell>
          <cell r="C20" t="str">
            <v>Driver</v>
          </cell>
          <cell r="D20">
            <v>100671</v>
          </cell>
          <cell r="E20" t="str">
            <v>Headquarters</v>
          </cell>
          <cell r="F20">
            <v>3</v>
          </cell>
          <cell r="G20">
            <v>125690.04</v>
          </cell>
          <cell r="H20">
            <v>36501</v>
          </cell>
          <cell r="I20">
            <v>38088</v>
          </cell>
          <cell r="J20">
            <v>13018.137599999998</v>
          </cell>
          <cell r="K20">
            <v>12569.004000000001</v>
          </cell>
          <cell r="L20">
            <v>10474.17</v>
          </cell>
          <cell r="M20">
            <v>6000</v>
          </cell>
          <cell r="N20">
            <v>229322.21400000001</v>
          </cell>
          <cell r="P20">
            <v>20714.63</v>
          </cell>
          <cell r="Q20">
            <v>9.0329801194052664E-2</v>
          </cell>
          <cell r="R20">
            <v>208607.584</v>
          </cell>
          <cell r="S20">
            <v>126502.2804</v>
          </cell>
          <cell r="T20">
            <v>102819.9336</v>
          </cell>
          <cell r="U20">
            <v>10922.990040000001</v>
          </cell>
          <cell r="V20">
            <v>4.7631626476447676E-2</v>
          </cell>
          <cell r="W20">
            <v>218399.22396</v>
          </cell>
          <cell r="Y20">
            <v>151958.59487392858</v>
          </cell>
          <cell r="Z20">
            <v>44801.2</v>
          </cell>
          <cell r="AA20">
            <v>46705.599999999999</v>
          </cell>
          <cell r="AB20">
            <v>18235.031384871429</v>
          </cell>
          <cell r="AC20">
            <v>15825.250666805359</v>
          </cell>
          <cell r="AD20">
            <v>12663.216239494048</v>
          </cell>
          <cell r="AE20">
            <v>8200</v>
          </cell>
          <cell r="AF20">
            <v>282563.64249829407</v>
          </cell>
          <cell r="AG20">
            <v>4278.751377520035</v>
          </cell>
          <cell r="AH20">
            <v>282563.64249829407</v>
          </cell>
          <cell r="AJ20">
            <v>147648.6830777232</v>
          </cell>
          <cell r="AK20">
            <v>134914.95942057087</v>
          </cell>
          <cell r="AL20">
            <v>16982.991884114173</v>
          </cell>
          <cell r="AM20">
            <v>6.0103245180302009E-2</v>
          </cell>
        </row>
        <row r="21">
          <cell r="B21" t="str">
            <v>Adeniran Mykel  Dignity</v>
          </cell>
          <cell r="C21" t="str">
            <v>Trust Clerk</v>
          </cell>
          <cell r="D21">
            <v>11047</v>
          </cell>
          <cell r="E21" t="str">
            <v>Headquarters</v>
          </cell>
          <cell r="F21">
            <v>3</v>
          </cell>
          <cell r="G21">
            <v>209028.72</v>
          </cell>
          <cell r="H21">
            <v>36501</v>
          </cell>
          <cell r="I21">
            <v>38088</v>
          </cell>
          <cell r="J21">
            <v>18435.1518</v>
          </cell>
          <cell r="K21">
            <v>20902.872000000003</v>
          </cell>
          <cell r="L21">
            <v>17419.060000000001</v>
          </cell>
          <cell r="M21">
            <v>6000</v>
          </cell>
          <cell r="N21">
            <v>327939.65199999994</v>
          </cell>
          <cell r="P21">
            <v>19810.62</v>
          </cell>
          <cell r="Q21">
            <v>6.0409346290335154E-2</v>
          </cell>
          <cell r="R21">
            <v>308129.03199999995</v>
          </cell>
          <cell r="S21">
            <v>158587.67220000003</v>
          </cell>
          <cell r="T21">
            <v>169351.97979999991</v>
          </cell>
          <cell r="U21">
            <v>24337.994949999978</v>
          </cell>
          <cell r="V21">
            <v>7.4214858744803394E-2</v>
          </cell>
          <cell r="W21">
            <v>303601.65704999998</v>
          </cell>
          <cell r="Y21">
            <v>246361.249392</v>
          </cell>
          <cell r="Z21">
            <v>44801.2</v>
          </cell>
          <cell r="AA21">
            <v>46705.599999999999</v>
          </cell>
          <cell r="AB21">
            <v>29563.349927039999</v>
          </cell>
          <cell r="AC21">
            <v>21961.423210479999</v>
          </cell>
          <cell r="AD21">
            <v>20530.104115999999</v>
          </cell>
          <cell r="AE21">
            <v>8200</v>
          </cell>
          <cell r="AF21">
            <v>396161.50343503995</v>
          </cell>
          <cell r="AG21">
            <v>0</v>
          </cell>
          <cell r="AH21">
            <v>396161.50343503995</v>
          </cell>
          <cell r="AJ21">
            <v>183049.678522</v>
          </cell>
          <cell r="AK21">
            <v>213111.82491303995</v>
          </cell>
          <cell r="AL21">
            <v>35277.956228259987</v>
          </cell>
          <cell r="AM21">
            <v>8.9049430402428395E-2</v>
          </cell>
        </row>
        <row r="22">
          <cell r="B22" t="str">
            <v>Adewopo Clement Adebayo</v>
          </cell>
          <cell r="C22" t="str">
            <v>Electrician</v>
          </cell>
          <cell r="D22">
            <v>11170</v>
          </cell>
          <cell r="E22" t="str">
            <v>Headquarters</v>
          </cell>
          <cell r="F22">
            <v>3</v>
          </cell>
          <cell r="G22">
            <v>204334.32</v>
          </cell>
          <cell r="H22">
            <v>36501</v>
          </cell>
          <cell r="I22">
            <v>38088</v>
          </cell>
          <cell r="J22">
            <v>18130.015800000001</v>
          </cell>
          <cell r="K22">
            <v>20433.432000000001</v>
          </cell>
          <cell r="L22">
            <v>17027.86</v>
          </cell>
          <cell r="M22">
            <v>6000</v>
          </cell>
          <cell r="N22">
            <v>322384.61199999996</v>
          </cell>
          <cell r="P22">
            <v>15571.96</v>
          </cell>
          <cell r="Q22">
            <v>4.830242952166712E-2</v>
          </cell>
          <cell r="R22">
            <v>306812.65199999994</v>
          </cell>
          <cell r="S22">
            <v>156780.32819999999</v>
          </cell>
          <cell r="T22">
            <v>165604.28379999998</v>
          </cell>
          <cell r="U22">
            <v>23401.070949999994</v>
          </cell>
          <cell r="V22">
            <v>7.2587431530385813E-2</v>
          </cell>
          <cell r="W22">
            <v>298983.54105</v>
          </cell>
          <cell r="Y22">
            <v>240828.42955199996</v>
          </cell>
          <cell r="Z22">
            <v>44801.2</v>
          </cell>
          <cell r="AA22">
            <v>46705.599999999999</v>
          </cell>
          <cell r="AB22">
            <v>28899.411546239993</v>
          </cell>
          <cell r="AC22">
            <v>21601.789920879997</v>
          </cell>
          <cell r="AD22">
            <v>20069.035795999996</v>
          </cell>
          <cell r="AE22">
            <v>8200</v>
          </cell>
          <cell r="AF22">
            <v>389503.67689423991</v>
          </cell>
          <cell r="AG22">
            <v>0</v>
          </cell>
          <cell r="AH22">
            <v>389503.67689423991</v>
          </cell>
          <cell r="AJ22">
            <v>180974.871082</v>
          </cell>
          <cell r="AK22">
            <v>208528.80581223991</v>
          </cell>
          <cell r="AL22">
            <v>34132.201453059977</v>
          </cell>
          <cell r="AM22">
            <v>8.7629985229453256E-2</v>
          </cell>
        </row>
        <row r="23">
          <cell r="B23" t="str">
            <v>Ajako Solomon Adinoyi</v>
          </cell>
          <cell r="C23" t="str">
            <v>Shipping/Logistic Clerk</v>
          </cell>
          <cell r="D23">
            <v>11245</v>
          </cell>
          <cell r="E23" t="str">
            <v>Headquarters</v>
          </cell>
          <cell r="F23">
            <v>3</v>
          </cell>
          <cell r="G23">
            <v>212154.36</v>
          </cell>
          <cell r="H23">
            <v>36501</v>
          </cell>
          <cell r="I23">
            <v>38088</v>
          </cell>
          <cell r="J23">
            <v>18638.3184</v>
          </cell>
          <cell r="K23">
            <v>21215.436000000002</v>
          </cell>
          <cell r="L23">
            <v>17679.53</v>
          </cell>
          <cell r="M23">
            <v>6000</v>
          </cell>
          <cell r="N23">
            <v>331638.326</v>
          </cell>
          <cell r="P23">
            <v>21669.13</v>
          </cell>
          <cell r="Q23">
            <v>6.5339643524795751E-2</v>
          </cell>
          <cell r="R23">
            <v>309969.196</v>
          </cell>
          <cell r="S23">
            <v>159791.0436</v>
          </cell>
          <cell r="T23">
            <v>171847.2824</v>
          </cell>
          <cell r="U23">
            <v>24961.820599999999</v>
          </cell>
          <cell r="V23">
            <v>7.5268202264414996E-2</v>
          </cell>
          <cell r="W23">
            <v>306676.50540000002</v>
          </cell>
          <cell r="Y23">
            <v>250045.12869599994</v>
          </cell>
          <cell r="Z23">
            <v>44801.2</v>
          </cell>
          <cell r="AA23">
            <v>46705.599999999999</v>
          </cell>
          <cell r="AB23">
            <v>30005.415443519993</v>
          </cell>
          <cell r="AC23">
            <v>22200.875365239994</v>
          </cell>
          <cell r="AD23">
            <v>20837.094057999995</v>
          </cell>
          <cell r="AE23">
            <v>8200</v>
          </cell>
          <cell r="AF23">
            <v>400594.43819751992</v>
          </cell>
          <cell r="AG23">
            <v>0</v>
          </cell>
          <cell r="AH23">
            <v>400594.43819751992</v>
          </cell>
          <cell r="AJ23">
            <v>184431.13326099998</v>
          </cell>
          <cell r="AK23">
            <v>216163.30493651994</v>
          </cell>
          <cell r="AL23">
            <v>36040.826234129985</v>
          </cell>
          <cell r="AM23">
            <v>8.9968364004992599E-2</v>
          </cell>
        </row>
        <row r="24">
          <cell r="B24" t="str">
            <v>Akinbowale Olabisi Abosede</v>
          </cell>
          <cell r="C24" t="str">
            <v>Sales Clerk</v>
          </cell>
          <cell r="D24">
            <v>11077</v>
          </cell>
          <cell r="E24" t="str">
            <v>Headquarters</v>
          </cell>
          <cell r="F24">
            <v>3</v>
          </cell>
          <cell r="G24">
            <v>190118.04</v>
          </cell>
          <cell r="H24">
            <v>36501</v>
          </cell>
          <cell r="I24">
            <v>38088</v>
          </cell>
          <cell r="J24">
            <v>17205.957600000002</v>
          </cell>
          <cell r="K24">
            <v>19011.804</v>
          </cell>
          <cell r="L24">
            <v>15843.17</v>
          </cell>
          <cell r="M24">
            <v>6000</v>
          </cell>
          <cell r="N24">
            <v>305562.01400000002</v>
          </cell>
          <cell r="P24">
            <v>10831.65</v>
          </cell>
          <cell r="Q24">
            <v>3.5448287102859584E-2</v>
          </cell>
          <cell r="R24">
            <v>294730.364</v>
          </cell>
          <cell r="S24">
            <v>151307.06040000002</v>
          </cell>
          <cell r="T24">
            <v>154254.95360000001</v>
          </cell>
          <cell r="U24">
            <v>20850.990720000002</v>
          </cell>
          <cell r="V24">
            <v>6.8238163661272375E-2</v>
          </cell>
          <cell r="W24">
            <v>284711.02328000002</v>
          </cell>
          <cell r="Y24">
            <v>224073.12194399998</v>
          </cell>
          <cell r="Z24">
            <v>44801.2</v>
          </cell>
          <cell r="AA24">
            <v>46705.599999999999</v>
          </cell>
          <cell r="AB24">
            <v>26888.774633279998</v>
          </cell>
          <cell r="AC24">
            <v>20512.694926359996</v>
          </cell>
          <cell r="AD24">
            <v>18672.760161999999</v>
          </cell>
          <cell r="AE24">
            <v>8200</v>
          </cell>
          <cell r="AF24">
            <v>369341.45673927997</v>
          </cell>
          <cell r="AG24">
            <v>0</v>
          </cell>
          <cell r="AH24">
            <v>369341.45673927997</v>
          </cell>
          <cell r="AJ24">
            <v>174691.630729</v>
          </cell>
          <cell r="AK24">
            <v>194649.82601027997</v>
          </cell>
          <cell r="AL24">
            <v>30662.456502569992</v>
          </cell>
          <cell r="AM24">
            <v>8.3019265622853652E-2</v>
          </cell>
        </row>
        <row r="25">
          <cell r="B25" t="str">
            <v>Alabi Olalekan  Olalekan Solomon</v>
          </cell>
          <cell r="C25" t="str">
            <v>Clerk</v>
          </cell>
          <cell r="D25">
            <v>11073</v>
          </cell>
          <cell r="E25" t="str">
            <v>Headquarters</v>
          </cell>
          <cell r="F25">
            <v>3</v>
          </cell>
          <cell r="G25">
            <v>212708.64</v>
          </cell>
          <cell r="H25">
            <v>36501</v>
          </cell>
          <cell r="I25">
            <v>38088</v>
          </cell>
          <cell r="J25">
            <v>18674.346600000001</v>
          </cell>
          <cell r="K25">
            <v>21270.864000000001</v>
          </cell>
          <cell r="L25">
            <v>17725.72</v>
          </cell>
          <cell r="M25">
            <v>6000</v>
          </cell>
          <cell r="N25">
            <v>332294.22400000005</v>
          </cell>
          <cell r="P25">
            <v>18077.04</v>
          </cell>
          <cell r="Q25">
            <v>5.440070484041877E-2</v>
          </cell>
          <cell r="R25">
            <v>314217.18400000007</v>
          </cell>
          <cell r="S25">
            <v>160004.44140000001</v>
          </cell>
          <cell r="T25">
            <v>172289.78260000004</v>
          </cell>
          <cell r="U25">
            <v>25072.445650000009</v>
          </cell>
          <cell r="V25">
            <v>7.5452547288333255E-2</v>
          </cell>
          <cell r="W25">
            <v>307221.77835000004</v>
          </cell>
          <cell r="Y25">
            <v>250698.40310399997</v>
          </cell>
          <cell r="Z25">
            <v>44801.2</v>
          </cell>
          <cell r="AA25">
            <v>46705.599999999999</v>
          </cell>
          <cell r="AB25">
            <v>30083.808372479994</v>
          </cell>
          <cell r="AC25">
            <v>22243.338201759998</v>
          </cell>
          <cell r="AD25">
            <v>20891.533591999996</v>
          </cell>
          <cell r="AE25">
            <v>8200</v>
          </cell>
          <cell r="AF25">
            <v>401380.54506847996</v>
          </cell>
          <cell r="AG25">
            <v>0</v>
          </cell>
          <cell r="AH25">
            <v>401380.54506847996</v>
          </cell>
          <cell r="AJ25">
            <v>184676.111164</v>
          </cell>
          <cell r="AK25">
            <v>216704.43390447996</v>
          </cell>
          <cell r="AL25">
            <v>36176.108476119989</v>
          </cell>
          <cell r="AM25">
            <v>9.0129202624775806E-2</v>
          </cell>
        </row>
        <row r="26">
          <cell r="B26" t="str">
            <v>Atanda Samson Olalekan</v>
          </cell>
          <cell r="C26" t="str">
            <v>Driver</v>
          </cell>
          <cell r="D26">
            <v>11248</v>
          </cell>
          <cell r="E26" t="str">
            <v>Headquarters</v>
          </cell>
          <cell r="F26">
            <v>3</v>
          </cell>
          <cell r="G26">
            <v>194996.28</v>
          </cell>
          <cell r="H26">
            <v>36501</v>
          </cell>
          <cell r="I26">
            <v>38088</v>
          </cell>
          <cell r="J26">
            <v>17523.043200000004</v>
          </cell>
          <cell r="K26">
            <v>19499.628000000001</v>
          </cell>
          <cell r="L26">
            <v>16249.69</v>
          </cell>
          <cell r="M26">
            <v>6000</v>
          </cell>
          <cell r="N26">
            <v>311334.59800000006</v>
          </cell>
          <cell r="P26">
            <v>6687.98</v>
          </cell>
          <cell r="Q26">
            <v>2.1481647214807775E-2</v>
          </cell>
          <cell r="R26">
            <v>304646.61800000007</v>
          </cell>
          <cell r="S26">
            <v>153185.18280000001</v>
          </cell>
          <cell r="T26">
            <v>158149.41520000005</v>
          </cell>
          <cell r="U26">
            <v>21629.883040000008</v>
          </cell>
          <cell r="V26">
            <v>6.9474716844672699E-2</v>
          </cell>
          <cell r="W26">
            <v>289704.71496000007</v>
          </cell>
          <cell r="Y26">
            <v>229822.61560800002</v>
          </cell>
          <cell r="Z26">
            <v>44801.2</v>
          </cell>
          <cell r="AA26">
            <v>46705.599999999999</v>
          </cell>
          <cell r="AB26">
            <v>27578.713872960001</v>
          </cell>
          <cell r="AC26">
            <v>20886.412014520003</v>
          </cell>
          <cell r="AD26">
            <v>19151.884634000002</v>
          </cell>
          <cell r="AE26">
            <v>8200</v>
          </cell>
          <cell r="AF26">
            <v>376260.01411496004</v>
          </cell>
          <cell r="AG26">
            <v>0</v>
          </cell>
          <cell r="AH26">
            <v>376260.01411496004</v>
          </cell>
          <cell r="AJ26">
            <v>176847.69085300001</v>
          </cell>
          <cell r="AK26">
            <v>199412.32326196003</v>
          </cell>
          <cell r="AL26">
            <v>31853.080815490008</v>
          </cell>
          <cell r="AM26">
            <v>8.4657097806193737E-2</v>
          </cell>
        </row>
        <row r="27">
          <cell r="B27" t="str">
            <v>Ayoola Elijah Olugbenga</v>
          </cell>
          <cell r="C27" t="str">
            <v>Driver</v>
          </cell>
          <cell r="D27">
            <v>11329</v>
          </cell>
          <cell r="E27" t="str">
            <v>Headquarters</v>
          </cell>
          <cell r="F27">
            <v>3</v>
          </cell>
          <cell r="G27">
            <v>125690.04</v>
          </cell>
          <cell r="H27">
            <v>36501</v>
          </cell>
          <cell r="I27">
            <v>38088</v>
          </cell>
          <cell r="J27">
            <v>13018.137599999998</v>
          </cell>
          <cell r="K27">
            <v>12569.004000000001</v>
          </cell>
          <cell r="L27">
            <v>10474.17</v>
          </cell>
          <cell r="M27">
            <v>6000</v>
          </cell>
          <cell r="N27">
            <v>229322.21400000001</v>
          </cell>
          <cell r="P27">
            <v>40904.449999999997</v>
          </cell>
          <cell r="Q27">
            <v>0.17837107573015146</v>
          </cell>
          <cell r="R27">
            <v>188417.76400000002</v>
          </cell>
          <cell r="S27">
            <v>126502.2804</v>
          </cell>
          <cell r="T27">
            <v>102819.9336</v>
          </cell>
          <cell r="U27">
            <v>10922.990040000001</v>
          </cell>
          <cell r="V27">
            <v>4.7631626476447676E-2</v>
          </cell>
          <cell r="W27">
            <v>218399.22396</v>
          </cell>
          <cell r="Y27">
            <v>151958.59487392858</v>
          </cell>
          <cell r="Z27">
            <v>44801.2</v>
          </cell>
          <cell r="AA27">
            <v>46705.599999999999</v>
          </cell>
          <cell r="AB27">
            <v>18235.031384871429</v>
          </cell>
          <cell r="AC27">
            <v>15825.250666805359</v>
          </cell>
          <cell r="AD27">
            <v>12663.216239494048</v>
          </cell>
          <cell r="AE27">
            <v>8200</v>
          </cell>
          <cell r="AF27">
            <v>282563.64249829407</v>
          </cell>
          <cell r="AG27">
            <v>4278.751377520035</v>
          </cell>
          <cell r="AH27">
            <v>282563.64249829407</v>
          </cell>
          <cell r="AJ27">
            <v>147648.6830777232</v>
          </cell>
          <cell r="AK27">
            <v>134914.95942057087</v>
          </cell>
          <cell r="AL27">
            <v>16982.991884114173</v>
          </cell>
          <cell r="AM27">
            <v>6.0103245180302009E-2</v>
          </cell>
        </row>
        <row r="28">
          <cell r="B28" t="str">
            <v>Balogun Olusanya Adebayo</v>
          </cell>
          <cell r="C28" t="str">
            <v>Booking Clerk</v>
          </cell>
          <cell r="D28">
            <v>10501</v>
          </cell>
          <cell r="E28" t="str">
            <v>Headquarters</v>
          </cell>
          <cell r="F28">
            <v>3</v>
          </cell>
          <cell r="G28">
            <v>205515.36</v>
          </cell>
          <cell r="H28">
            <v>36501</v>
          </cell>
          <cell r="I28">
            <v>38088</v>
          </cell>
          <cell r="J28">
            <v>18206.7834</v>
          </cell>
          <cell r="K28">
            <v>20551.536</v>
          </cell>
          <cell r="L28">
            <v>17126.28</v>
          </cell>
          <cell r="M28">
            <v>6000</v>
          </cell>
          <cell r="N28">
            <v>323782.17599999998</v>
          </cell>
          <cell r="P28">
            <v>6638.82</v>
          </cell>
          <cell r="Q28">
            <v>2.0503969928227304E-2</v>
          </cell>
          <cell r="R28">
            <v>317143.35599999997</v>
          </cell>
          <cell r="S28">
            <v>157235.02859999999</v>
          </cell>
          <cell r="T28">
            <v>166547.14739999999</v>
          </cell>
          <cell r="U28">
            <v>23636.786849999997</v>
          </cell>
          <cell r="V28">
            <v>7.3002124891519651E-2</v>
          </cell>
          <cell r="W28">
            <v>300145.38915</v>
          </cell>
          <cell r="Y28">
            <v>242220.403296</v>
          </cell>
          <cell r="Z28">
            <v>44801.2</v>
          </cell>
          <cell r="AA28">
            <v>46705.599999999999</v>
          </cell>
          <cell r="AB28">
            <v>29066.448395520001</v>
          </cell>
          <cell r="AC28">
            <v>21692.268214239997</v>
          </cell>
          <cell r="AD28">
            <v>20185.033608000002</v>
          </cell>
          <cell r="AE28">
            <v>8200</v>
          </cell>
          <cell r="AF28">
            <v>391178.68529951997</v>
          </cell>
          <cell r="AG28">
            <v>0</v>
          </cell>
          <cell r="AH28">
            <v>391178.68529951997</v>
          </cell>
          <cell r="AJ28">
            <v>181496.861236</v>
          </cell>
          <cell r="AK28">
            <v>209681.82406351998</v>
          </cell>
          <cell r="AL28">
            <v>34420.456015879994</v>
          </cell>
          <cell r="AM28">
            <v>8.7991645019014103E-2</v>
          </cell>
        </row>
        <row r="29">
          <cell r="B29" t="str">
            <v>Elufisan Moses Ayinde</v>
          </cell>
          <cell r="C29" t="str">
            <v>Cashier</v>
          </cell>
          <cell r="D29">
            <v>11174</v>
          </cell>
          <cell r="E29" t="str">
            <v>Headquarters</v>
          </cell>
          <cell r="F29">
            <v>3</v>
          </cell>
          <cell r="G29">
            <v>206690.64</v>
          </cell>
          <cell r="H29">
            <v>36501</v>
          </cell>
          <cell r="I29">
            <v>38088</v>
          </cell>
          <cell r="J29">
            <v>18283.176600000003</v>
          </cell>
          <cell r="K29">
            <v>20669.064000000002</v>
          </cell>
          <cell r="L29">
            <v>17224.22</v>
          </cell>
          <cell r="M29">
            <v>6000</v>
          </cell>
          <cell r="N29">
            <v>325172.924</v>
          </cell>
          <cell r="P29">
            <v>16292.03</v>
          </cell>
          <cell r="Q29">
            <v>5.0102664759382E-2</v>
          </cell>
          <cell r="R29">
            <v>308880.89399999997</v>
          </cell>
          <cell r="S29">
            <v>157687.51140000002</v>
          </cell>
          <cell r="T29">
            <v>167485.41259999998</v>
          </cell>
          <cell r="U29">
            <v>23871.353149999995</v>
          </cell>
          <cell r="V29">
            <v>7.3411257174659461E-2</v>
          </cell>
          <cell r="W29">
            <v>301301.57085000002</v>
          </cell>
          <cell r="Y29">
            <v>243605.58830400003</v>
          </cell>
          <cell r="Z29">
            <v>44801.2</v>
          </cell>
          <cell r="AA29">
            <v>46705.599999999999</v>
          </cell>
          <cell r="AB29">
            <v>29232.670596480002</v>
          </cell>
          <cell r="AC29">
            <v>21782.30523976</v>
          </cell>
          <cell r="AD29">
            <v>20300.465692000002</v>
          </cell>
          <cell r="AE29">
            <v>8200</v>
          </cell>
          <cell r="AF29">
            <v>392845.52459248004</v>
          </cell>
          <cell r="AG29">
            <v>0</v>
          </cell>
          <cell r="AH29">
            <v>392845.52459248004</v>
          </cell>
          <cell r="AJ29">
            <v>182016.30561400001</v>
          </cell>
          <cell r="AK29">
            <v>210829.21897848003</v>
          </cell>
          <cell r="AL29">
            <v>34707.304744620007</v>
          </cell>
          <cell r="AM29">
            <v>8.8348479419801909E-2</v>
          </cell>
        </row>
        <row r="30">
          <cell r="B30" t="str">
            <v>Giwa Olakunle T</v>
          </cell>
          <cell r="C30" t="str">
            <v>Purchasing Clerk</v>
          </cell>
          <cell r="D30">
            <v>11247</v>
          </cell>
          <cell r="E30" t="str">
            <v>Headquarters</v>
          </cell>
          <cell r="F30">
            <v>3</v>
          </cell>
          <cell r="G30">
            <v>197729.88</v>
          </cell>
          <cell r="H30">
            <v>36501</v>
          </cell>
          <cell r="I30">
            <v>38088</v>
          </cell>
          <cell r="J30">
            <v>17700.727200000001</v>
          </cell>
          <cell r="K30">
            <v>19772.988000000001</v>
          </cell>
          <cell r="L30">
            <v>16477.490000000002</v>
          </cell>
          <cell r="M30">
            <v>6000</v>
          </cell>
          <cell r="N30">
            <v>314569.35800000001</v>
          </cell>
          <cell r="P30">
            <v>23424.74</v>
          </cell>
          <cell r="Q30">
            <v>7.446605781609536E-2</v>
          </cell>
          <cell r="R30">
            <v>291144.61800000002</v>
          </cell>
          <cell r="S30">
            <v>154237.6188</v>
          </cell>
          <cell r="T30">
            <v>160331.73920000001</v>
          </cell>
          <cell r="U30">
            <v>22082.934800000003</v>
          </cell>
          <cell r="V30">
            <v>7.0200527287212766E-2</v>
          </cell>
          <cell r="W30">
            <v>292486.42320000002</v>
          </cell>
          <cell r="Y30">
            <v>233044.436568</v>
          </cell>
          <cell r="Z30">
            <v>44801.2</v>
          </cell>
          <cell r="AA30">
            <v>46705.599999999999</v>
          </cell>
          <cell r="AB30">
            <v>27965.332388160001</v>
          </cell>
          <cell r="AC30">
            <v>21095.830376919999</v>
          </cell>
          <cell r="AD30">
            <v>19420.369714</v>
          </cell>
          <cell r="AE30">
            <v>8200</v>
          </cell>
          <cell r="AF30">
            <v>380136.93867016002</v>
          </cell>
          <cell r="AG30">
            <v>0</v>
          </cell>
          <cell r="AH30">
            <v>380136.93867016002</v>
          </cell>
          <cell r="AJ30">
            <v>178055.87371299998</v>
          </cell>
          <cell r="AK30">
            <v>202081.06495716004</v>
          </cell>
          <cell r="AL30">
            <v>32520.266239290009</v>
          </cell>
          <cell r="AM30">
            <v>8.5548819204616766E-2</v>
          </cell>
        </row>
        <row r="31">
          <cell r="B31" t="str">
            <v>Idowu Oluyemi  Ajibade</v>
          </cell>
          <cell r="C31" t="str">
            <v>Weighbridge Clerk</v>
          </cell>
          <cell r="D31">
            <v>11169</v>
          </cell>
          <cell r="E31" t="str">
            <v>Headquarters</v>
          </cell>
          <cell r="F31">
            <v>3</v>
          </cell>
          <cell r="G31">
            <v>207123</v>
          </cell>
          <cell r="H31">
            <v>36501</v>
          </cell>
          <cell r="I31">
            <v>38088</v>
          </cell>
          <cell r="J31">
            <v>18311.28</v>
          </cell>
          <cell r="K31">
            <v>20712.300000000003</v>
          </cell>
          <cell r="L31">
            <v>17260.25</v>
          </cell>
          <cell r="M31">
            <v>6000</v>
          </cell>
          <cell r="N31">
            <v>325684.55</v>
          </cell>
          <cell r="P31">
            <v>5612.9</v>
          </cell>
          <cell r="Q31">
            <v>1.7234161092382183E-2</v>
          </cell>
          <cell r="R31">
            <v>320071.64999999997</v>
          </cell>
          <cell r="S31">
            <v>157853.97</v>
          </cell>
          <cell r="T31">
            <v>167830.58</v>
          </cell>
          <cell r="U31">
            <v>23957.644999999997</v>
          </cell>
          <cell r="V31">
            <v>7.3560888903081212E-2</v>
          </cell>
          <cell r="W31">
            <v>301726.90499999997</v>
          </cell>
          <cell r="Y31">
            <v>244115.16780000002</v>
          </cell>
          <cell r="Z31">
            <v>44801.2</v>
          </cell>
          <cell r="AA31">
            <v>46705.599999999999</v>
          </cell>
          <cell r="AB31">
            <v>29293.820136000002</v>
          </cell>
          <cell r="AC31">
            <v>21815.427907000001</v>
          </cell>
          <cell r="AD31">
            <v>20342.930650000002</v>
          </cell>
          <cell r="AE31">
            <v>8200</v>
          </cell>
          <cell r="AF31">
            <v>393458.71858599997</v>
          </cell>
          <cell r="AG31">
            <v>0</v>
          </cell>
          <cell r="AH31">
            <v>393458.71858599997</v>
          </cell>
          <cell r="AJ31">
            <v>182207.397925</v>
          </cell>
          <cell r="AK31">
            <v>211251.32066099998</v>
          </cell>
          <cell r="AL31">
            <v>34812.830165249994</v>
          </cell>
          <cell r="AM31">
            <v>8.8478990350904632E-2</v>
          </cell>
        </row>
        <row r="32">
          <cell r="B32" t="str">
            <v>Odunsi Sylvia Uzoamaka</v>
          </cell>
          <cell r="C32" t="str">
            <v>Sales Acct Clerk</v>
          </cell>
          <cell r="D32">
            <v>11179</v>
          </cell>
          <cell r="E32" t="str">
            <v>Headquarters</v>
          </cell>
          <cell r="F32">
            <v>3</v>
          </cell>
          <cell r="G32">
            <v>204759.84</v>
          </cell>
          <cell r="H32">
            <v>36501</v>
          </cell>
          <cell r="I32">
            <v>38088</v>
          </cell>
          <cell r="J32">
            <v>18157.674599999998</v>
          </cell>
          <cell r="K32">
            <v>20475.984</v>
          </cell>
          <cell r="L32">
            <v>17063.32</v>
          </cell>
          <cell r="M32">
            <v>6000</v>
          </cell>
          <cell r="N32">
            <v>322888.14399999997</v>
          </cell>
          <cell r="P32">
            <v>25980.76</v>
          </cell>
          <cell r="Q32">
            <v>8.0463654311197008E-2</v>
          </cell>
          <cell r="R32">
            <v>296907.38399999996</v>
          </cell>
          <cell r="S32">
            <v>156944.15340000001</v>
          </cell>
          <cell r="T32">
            <v>165943.99059999996</v>
          </cell>
          <cell r="U32">
            <v>23485.99764999999</v>
          </cell>
          <cell r="V32">
            <v>7.2737256187393462E-2</v>
          </cell>
          <cell r="W32">
            <v>299402.14635</v>
          </cell>
          <cell r="Y32">
            <v>241329.94742399998</v>
          </cell>
          <cell r="Z32">
            <v>44801.2</v>
          </cell>
          <cell r="AA32">
            <v>46705.599999999999</v>
          </cell>
          <cell r="AB32">
            <v>28959.593690879996</v>
          </cell>
          <cell r="AC32">
            <v>21634.388582559997</v>
          </cell>
          <cell r="AD32">
            <v>20110.828952</v>
          </cell>
          <cell r="AE32">
            <v>8200</v>
          </cell>
          <cell r="AF32">
            <v>390107.17006687995</v>
          </cell>
          <cell r="AG32">
            <v>0</v>
          </cell>
          <cell r="AH32">
            <v>390107.17006687995</v>
          </cell>
          <cell r="AJ32">
            <v>181162.94028399998</v>
          </cell>
          <cell r="AK32">
            <v>208944.22978287996</v>
          </cell>
          <cell r="AL32">
            <v>34236.057445719991</v>
          </cell>
          <cell r="AM32">
            <v>8.7760646490682451E-2</v>
          </cell>
        </row>
        <row r="33">
          <cell r="B33" t="str">
            <v>Oduroye Akinniyi David</v>
          </cell>
          <cell r="C33" t="str">
            <v>Sales Clerk</v>
          </cell>
          <cell r="D33">
            <v>11074</v>
          </cell>
          <cell r="E33" t="str">
            <v>Headquarters</v>
          </cell>
          <cell r="F33">
            <v>3</v>
          </cell>
          <cell r="G33">
            <v>226650</v>
          </cell>
          <cell r="H33">
            <v>36501</v>
          </cell>
          <cell r="I33">
            <v>38088</v>
          </cell>
          <cell r="J33">
            <v>19580.535</v>
          </cell>
          <cell r="K33">
            <v>22665</v>
          </cell>
          <cell r="L33">
            <v>18887.5</v>
          </cell>
          <cell r="M33">
            <v>6000</v>
          </cell>
          <cell r="N33">
            <v>348791.5</v>
          </cell>
          <cell r="P33">
            <v>17488.86</v>
          </cell>
          <cell r="Q33">
            <v>5.0141302181962576E-2</v>
          </cell>
          <cell r="R33">
            <v>331302.64</v>
          </cell>
          <cell r="S33">
            <v>165371.86499999999</v>
          </cell>
          <cell r="T33">
            <v>183419.63500000001</v>
          </cell>
          <cell r="U33">
            <v>27854.908750000002</v>
          </cell>
          <cell r="V33">
            <v>7.986120289628619E-2</v>
          </cell>
          <cell r="W33">
            <v>320936.59125</v>
          </cell>
          <cell r="Y33">
            <v>267129.69</v>
          </cell>
          <cell r="Z33">
            <v>44801.2</v>
          </cell>
          <cell r="AA33">
            <v>46705.599999999999</v>
          </cell>
          <cell r="AB33">
            <v>32055.5628</v>
          </cell>
          <cell r="AC33">
            <v>23311.37185</v>
          </cell>
          <cell r="AD33">
            <v>22260.807499999999</v>
          </cell>
          <cell r="AE33">
            <v>8200</v>
          </cell>
          <cell r="AF33">
            <v>421152.8603</v>
          </cell>
          <cell r="AG33">
            <v>0</v>
          </cell>
          <cell r="AH33">
            <v>421152.8603</v>
          </cell>
          <cell r="AJ33">
            <v>190837.84375</v>
          </cell>
          <cell r="AK33">
            <v>230315.01655</v>
          </cell>
          <cell r="AL33">
            <v>39578.7541375</v>
          </cell>
          <cell r="AM33">
            <v>9.3977170449007164E-2</v>
          </cell>
        </row>
        <row r="34">
          <cell r="B34" t="str">
            <v>Ogunjobi Bamidele Oluwagbemiga</v>
          </cell>
          <cell r="C34" t="str">
            <v>Despatch Rider</v>
          </cell>
          <cell r="D34">
            <v>238716</v>
          </cell>
          <cell r="E34" t="str">
            <v>Headquarters</v>
          </cell>
          <cell r="F34">
            <v>3</v>
          </cell>
          <cell r="G34">
            <v>151638</v>
          </cell>
          <cell r="H34">
            <v>36501</v>
          </cell>
          <cell r="I34">
            <v>38088</v>
          </cell>
          <cell r="J34">
            <v>14704.755000000001</v>
          </cell>
          <cell r="K34">
            <v>15163.800000000001</v>
          </cell>
          <cell r="L34">
            <v>12636.5</v>
          </cell>
          <cell r="M34">
            <v>6000</v>
          </cell>
          <cell r="N34">
            <v>260027.3</v>
          </cell>
          <cell r="P34">
            <v>63474.239999999998</v>
          </cell>
          <cell r="Q34">
            <v>0.24410606117126932</v>
          </cell>
          <cell r="R34">
            <v>196553.06</v>
          </cell>
          <cell r="S34">
            <v>136492.245</v>
          </cell>
          <cell r="T34">
            <v>123535.05499999999</v>
          </cell>
          <cell r="U34">
            <v>14707.010999999999</v>
          </cell>
          <cell r="V34">
            <v>5.6559488176818357E-2</v>
          </cell>
          <cell r="W34">
            <v>245320.28899999999</v>
          </cell>
          <cell r="Y34">
            <v>178720.54679999998</v>
          </cell>
          <cell r="Z34">
            <v>44801.2</v>
          </cell>
          <cell r="AA34">
            <v>46705.599999999999</v>
          </cell>
          <cell r="AB34">
            <v>21446.465615999998</v>
          </cell>
          <cell r="AC34">
            <v>17564.777541999996</v>
          </cell>
          <cell r="AD34">
            <v>14893.378899999998</v>
          </cell>
          <cell r="AE34">
            <v>8200</v>
          </cell>
          <cell r="AF34">
            <v>314767.19131599995</v>
          </cell>
          <cell r="AG34">
            <v>0</v>
          </cell>
          <cell r="AH34">
            <v>314767.19131599995</v>
          </cell>
          <cell r="AJ34">
            <v>157684.41505000001</v>
          </cell>
          <cell r="AK34">
            <v>157082.77626599994</v>
          </cell>
          <cell r="AL34">
            <v>21416.555253199989</v>
          </cell>
          <cell r="AM34">
            <v>6.8039350491581441E-2</v>
          </cell>
        </row>
        <row r="35">
          <cell r="B35" t="str">
            <v>Okorie Kenneth Ugochukwu</v>
          </cell>
          <cell r="C35" t="str">
            <v>Sales Acct Clerk</v>
          </cell>
          <cell r="D35">
            <v>11175</v>
          </cell>
          <cell r="E35" t="str">
            <v>Headquarters</v>
          </cell>
          <cell r="F35">
            <v>3</v>
          </cell>
          <cell r="G35">
            <v>203733.96</v>
          </cell>
          <cell r="H35">
            <v>36501</v>
          </cell>
          <cell r="I35">
            <v>38088</v>
          </cell>
          <cell r="J35">
            <v>18090.992399999999</v>
          </cell>
          <cell r="K35">
            <v>20373.396000000001</v>
          </cell>
          <cell r="L35">
            <v>16977.830000000002</v>
          </cell>
          <cell r="M35">
            <v>6000</v>
          </cell>
          <cell r="N35">
            <v>321674.18599999999</v>
          </cell>
          <cell r="P35">
            <v>25353.02</v>
          </cell>
          <cell r="Q35">
            <v>7.8815836344418397E-2</v>
          </cell>
          <cell r="R35">
            <v>296321.16599999997</v>
          </cell>
          <cell r="S35">
            <v>156549.18960000001</v>
          </cell>
          <cell r="T35">
            <v>165124.99639999997</v>
          </cell>
          <cell r="U35">
            <v>23281.249099999994</v>
          </cell>
          <cell r="V35">
            <v>7.237524835144836E-2</v>
          </cell>
          <cell r="W35">
            <v>298392.93689999997</v>
          </cell>
          <cell r="Y35">
            <v>240120.84525599994</v>
          </cell>
          <cell r="Z35">
            <v>44801.2</v>
          </cell>
          <cell r="AA35">
            <v>46705.599999999999</v>
          </cell>
          <cell r="AB35">
            <v>28814.501430719993</v>
          </cell>
          <cell r="AC35">
            <v>21555.796941639997</v>
          </cell>
          <cell r="AD35">
            <v>20010.070437999995</v>
          </cell>
          <cell r="AE35">
            <v>8200</v>
          </cell>
          <cell r="AF35">
            <v>388652.21712471987</v>
          </cell>
          <cell r="AG35">
            <v>0</v>
          </cell>
          <cell r="AH35">
            <v>388652.21712471987</v>
          </cell>
          <cell r="AJ35">
            <v>180709.52697099996</v>
          </cell>
          <cell r="AK35">
            <v>207942.69015371992</v>
          </cell>
          <cell r="AL35">
            <v>33985.672538429979</v>
          </cell>
          <cell r="AM35">
            <v>8.744494702708426E-2</v>
          </cell>
        </row>
        <row r="36">
          <cell r="B36" t="str">
            <v xml:space="preserve">Olatundun Siji </v>
          </cell>
          <cell r="C36" t="str">
            <v>Driver</v>
          </cell>
          <cell r="D36">
            <v>11094</v>
          </cell>
          <cell r="E36" t="str">
            <v>Headquarters</v>
          </cell>
          <cell r="F36">
            <v>3</v>
          </cell>
          <cell r="G36">
            <v>192867.6</v>
          </cell>
          <cell r="H36">
            <v>36501</v>
          </cell>
          <cell r="I36">
            <v>38088</v>
          </cell>
          <cell r="J36">
            <v>17384.679</v>
          </cell>
          <cell r="K36">
            <v>19286.760000000002</v>
          </cell>
          <cell r="L36">
            <v>16072.3</v>
          </cell>
          <cell r="M36">
            <v>6000</v>
          </cell>
          <cell r="N36">
            <v>308815.65999999997</v>
          </cell>
          <cell r="P36">
            <v>12915.36</v>
          </cell>
          <cell r="Q36">
            <v>4.1822231424403805E-2</v>
          </cell>
          <cell r="R36">
            <v>295900.3</v>
          </cell>
          <cell r="S36">
            <v>152365.641</v>
          </cell>
          <cell r="T36">
            <v>156450.01899999997</v>
          </cell>
          <cell r="U36">
            <v>21290.003799999995</v>
          </cell>
          <cell r="V36">
            <v>6.8940816667134031E-2</v>
          </cell>
          <cell r="W36">
            <v>287525.65619999997</v>
          </cell>
          <cell r="Y36">
            <v>227313.75336</v>
          </cell>
          <cell r="Z36">
            <v>44801.2</v>
          </cell>
          <cell r="AA36">
            <v>46705.599999999999</v>
          </cell>
          <cell r="AB36">
            <v>27277.650403199998</v>
          </cell>
          <cell r="AC36">
            <v>20723.335968399999</v>
          </cell>
          <cell r="AD36">
            <v>18942.81278</v>
          </cell>
          <cell r="AE36">
            <v>8200</v>
          </cell>
          <cell r="AF36">
            <v>373241.01654319995</v>
          </cell>
          <cell r="AG36">
            <v>0</v>
          </cell>
          <cell r="AH36">
            <v>373241.01654319995</v>
          </cell>
          <cell r="AJ36">
            <v>175906.86751000001</v>
          </cell>
          <cell r="AK36">
            <v>197334.14903319994</v>
          </cell>
          <cell r="AL36">
            <v>31333.537258299984</v>
          </cell>
          <cell r="AM36">
            <v>8.394987653955592E-2</v>
          </cell>
        </row>
        <row r="37">
          <cell r="B37" t="str">
            <v>Olukolade Ruth Adewunmi</v>
          </cell>
          <cell r="C37" t="str">
            <v>Sales Assistant</v>
          </cell>
          <cell r="D37">
            <v>11246</v>
          </cell>
          <cell r="E37" t="str">
            <v>Headquarters</v>
          </cell>
          <cell r="F37">
            <v>3</v>
          </cell>
          <cell r="G37">
            <v>197419.32</v>
          </cell>
          <cell r="H37">
            <v>36501</v>
          </cell>
          <cell r="I37">
            <v>38088</v>
          </cell>
          <cell r="J37">
            <v>17680.540800000002</v>
          </cell>
          <cell r="K37">
            <v>19741.932000000001</v>
          </cell>
          <cell r="L37">
            <v>16451.61</v>
          </cell>
          <cell r="M37">
            <v>6000</v>
          </cell>
          <cell r="N37">
            <v>314201.86199999996</v>
          </cell>
          <cell r="P37">
            <v>19150.29</v>
          </cell>
          <cell r="Q37">
            <v>6.0949002269120874E-2</v>
          </cell>
          <cell r="R37">
            <v>295051.57199999999</v>
          </cell>
          <cell r="S37">
            <v>154118.05320000002</v>
          </cell>
          <cell r="T37">
            <v>160083.80879999994</v>
          </cell>
          <cell r="U37">
            <v>22020.952199999985</v>
          </cell>
          <cell r="V37">
            <v>7.0085365057448279E-2</v>
          </cell>
          <cell r="W37">
            <v>292180.90979999996</v>
          </cell>
          <cell r="Y37">
            <v>232678.41055199999</v>
          </cell>
          <cell r="Z37">
            <v>44801.2</v>
          </cell>
          <cell r="AA37">
            <v>46705.599999999999</v>
          </cell>
          <cell r="AB37">
            <v>27921.409266239996</v>
          </cell>
          <cell r="AC37">
            <v>21072.038685879998</v>
          </cell>
          <cell r="AD37">
            <v>19389.867545999998</v>
          </cell>
          <cell r="AE37">
            <v>8200</v>
          </cell>
          <cell r="AF37">
            <v>379696.48736423999</v>
          </cell>
          <cell r="AG37">
            <v>0</v>
          </cell>
          <cell r="AH37">
            <v>379696.48736423999</v>
          </cell>
          <cell r="AJ37">
            <v>177918.61395699999</v>
          </cell>
          <cell r="AK37">
            <v>201777.87340724</v>
          </cell>
          <cell r="AL37">
            <v>32444.468351809999</v>
          </cell>
          <cell r="AM37">
            <v>8.5448429025592396E-2</v>
          </cell>
        </row>
        <row r="38">
          <cell r="B38" t="str">
            <v>Sanni Rafiu Adekunle</v>
          </cell>
          <cell r="C38" t="str">
            <v>Driver</v>
          </cell>
          <cell r="D38">
            <v>12504</v>
          </cell>
          <cell r="E38" t="str">
            <v>Headquarters</v>
          </cell>
          <cell r="F38">
            <v>3</v>
          </cell>
          <cell r="G38">
            <v>185150.04</v>
          </cell>
          <cell r="H38">
            <v>36501</v>
          </cell>
          <cell r="I38">
            <v>38088</v>
          </cell>
          <cell r="J38">
            <v>16883.0376</v>
          </cell>
          <cell r="K38">
            <v>18515.004000000001</v>
          </cell>
          <cell r="L38">
            <v>15429.17</v>
          </cell>
          <cell r="M38">
            <v>6000</v>
          </cell>
          <cell r="N38">
            <v>299683.21399999998</v>
          </cell>
          <cell r="P38">
            <v>9666.66</v>
          </cell>
          <cell r="Q38">
            <v>3.2256261106436215E-2</v>
          </cell>
          <cell r="R38">
            <v>290016.554</v>
          </cell>
          <cell r="S38">
            <v>149394.38040000002</v>
          </cell>
          <cell r="T38">
            <v>150288.83359999995</v>
          </cell>
          <cell r="U38">
            <v>20057.766719999992</v>
          </cell>
          <cell r="V38">
            <v>6.6929897248098766E-2</v>
          </cell>
          <cell r="W38">
            <v>279625.44727999996</v>
          </cell>
          <cell r="Y38">
            <v>218217.83714400002</v>
          </cell>
          <cell r="Z38">
            <v>44801.2</v>
          </cell>
          <cell r="AA38">
            <v>46705.599999999999</v>
          </cell>
          <cell r="AB38">
            <v>26186.140457280002</v>
          </cell>
          <cell r="AC38">
            <v>20132.10141436</v>
          </cell>
          <cell r="AD38">
            <v>18184.819762000003</v>
          </cell>
          <cell r="AE38">
            <v>8200</v>
          </cell>
          <cell r="AF38">
            <v>362295.59736327996</v>
          </cell>
          <cell r="AG38">
            <v>0</v>
          </cell>
          <cell r="AH38">
            <v>362295.59736327996</v>
          </cell>
          <cell r="AJ38">
            <v>172495.89892900002</v>
          </cell>
          <cell r="AK38">
            <v>189799.69843427994</v>
          </cell>
          <cell r="AL38">
            <v>29449.924608569985</v>
          </cell>
          <cell r="AM38">
            <v>8.1287006584957328E-2</v>
          </cell>
        </row>
        <row r="39">
          <cell r="B39" t="str">
            <v>Sofayo Samuel Abayomi</v>
          </cell>
          <cell r="C39" t="str">
            <v>Sales Clerk</v>
          </cell>
          <cell r="D39">
            <v>11172</v>
          </cell>
          <cell r="E39" t="str">
            <v>Headquarters</v>
          </cell>
          <cell r="F39">
            <v>3</v>
          </cell>
          <cell r="G39">
            <v>211125</v>
          </cell>
          <cell r="H39">
            <v>36501</v>
          </cell>
          <cell r="I39">
            <v>38088</v>
          </cell>
          <cell r="J39">
            <v>18571.41</v>
          </cell>
          <cell r="K39">
            <v>21112.5</v>
          </cell>
          <cell r="L39">
            <v>17593.75</v>
          </cell>
          <cell r="M39">
            <v>6000</v>
          </cell>
          <cell r="N39">
            <v>330420.25</v>
          </cell>
          <cell r="P39">
            <v>21697.16</v>
          </cell>
          <cell r="Q39">
            <v>6.5665345873928735E-2</v>
          </cell>
          <cell r="R39">
            <v>308723.09000000003</v>
          </cell>
          <cell r="S39">
            <v>159394.74</v>
          </cell>
          <cell r="T39">
            <v>171025.51</v>
          </cell>
          <cell r="U39">
            <v>24756.377500000002</v>
          </cell>
          <cell r="V39">
            <v>7.492391129175649E-2</v>
          </cell>
          <cell r="W39">
            <v>305663.8725</v>
          </cell>
          <cell r="Y39">
            <v>248831.92499999996</v>
          </cell>
          <cell r="Z39">
            <v>44801.2</v>
          </cell>
          <cell r="AA39">
            <v>46705.599999999999</v>
          </cell>
          <cell r="AB39">
            <v>29859.830999999995</v>
          </cell>
          <cell r="AC39">
            <v>22122.017124999995</v>
          </cell>
          <cell r="AD39">
            <v>20735.993749999998</v>
          </cell>
          <cell r="AE39">
            <v>8200</v>
          </cell>
          <cell r="AF39">
            <v>399134.54974999995</v>
          </cell>
          <cell r="AG39">
            <v>0</v>
          </cell>
          <cell r="AH39">
            <v>399134.54974999995</v>
          </cell>
          <cell r="AJ39">
            <v>183976.18187500001</v>
          </cell>
          <cell r="AK39">
            <v>215158.36787499994</v>
          </cell>
          <cell r="AL39">
            <v>35789.591968749985</v>
          </cell>
          <cell r="AM39">
            <v>8.9667987878190414E-2</v>
          </cell>
        </row>
        <row r="40">
          <cell r="B40" t="str">
            <v>Sokefun Emmanuel Olumuyiwa</v>
          </cell>
          <cell r="C40" t="str">
            <v>Depot Clerk</v>
          </cell>
          <cell r="D40">
            <v>11057</v>
          </cell>
          <cell r="E40" t="str">
            <v>Headquarters</v>
          </cell>
          <cell r="F40">
            <v>3</v>
          </cell>
          <cell r="G40">
            <v>212447.52</v>
          </cell>
          <cell r="H40">
            <v>36501</v>
          </cell>
          <cell r="I40">
            <v>38088</v>
          </cell>
          <cell r="J40">
            <v>18657.373800000001</v>
          </cell>
          <cell r="K40">
            <v>21244.752</v>
          </cell>
          <cell r="L40">
            <v>17703.96</v>
          </cell>
          <cell r="M40">
            <v>6000</v>
          </cell>
          <cell r="N40">
            <v>331985.23200000002</v>
          </cell>
          <cell r="P40">
            <v>19576.080000000002</v>
          </cell>
          <cell r="Q40">
            <v>5.8966719338889147E-2</v>
          </cell>
          <cell r="R40">
            <v>312409.152</v>
          </cell>
          <cell r="S40">
            <v>159903.91020000001</v>
          </cell>
          <cell r="T40">
            <v>172081.32180000001</v>
          </cell>
          <cell r="U40">
            <v>25020.330450000001</v>
          </cell>
          <cell r="V40">
            <v>7.5365793530237507E-2</v>
          </cell>
          <cell r="W40">
            <v>306964.90155000001</v>
          </cell>
          <cell r="Y40">
            <v>250390.64707200002</v>
          </cell>
          <cell r="Z40">
            <v>44801.2</v>
          </cell>
          <cell r="AA40">
            <v>46705.599999999999</v>
          </cell>
          <cell r="AB40">
            <v>30046.877648640002</v>
          </cell>
          <cell r="AC40">
            <v>22223.334059680001</v>
          </cell>
          <cell r="AD40">
            <v>20865.887256000002</v>
          </cell>
          <cell r="AE40">
            <v>8200</v>
          </cell>
          <cell r="AF40">
            <v>401010.21197664004</v>
          </cell>
          <cell r="AG40">
            <v>0</v>
          </cell>
          <cell r="AH40">
            <v>401010.21197664004</v>
          </cell>
          <cell r="AJ40">
            <v>184560.70265200001</v>
          </cell>
          <cell r="AK40">
            <v>216449.50932464004</v>
          </cell>
          <cell r="AL40">
            <v>36112.377331160009</v>
          </cell>
          <cell r="AM40">
            <v>9.0053510490809285E-2</v>
          </cell>
        </row>
        <row r="41">
          <cell r="B41" t="str">
            <v xml:space="preserve">Udo Godwin </v>
          </cell>
          <cell r="C41" t="str">
            <v>Motor Boy</v>
          </cell>
          <cell r="D41">
            <v>11155</v>
          </cell>
          <cell r="E41" t="str">
            <v>Headquarters</v>
          </cell>
          <cell r="F41">
            <v>3</v>
          </cell>
          <cell r="G41">
            <v>209817.48</v>
          </cell>
          <cell r="H41">
            <v>36501</v>
          </cell>
          <cell r="I41">
            <v>38088</v>
          </cell>
          <cell r="J41">
            <v>18486.421200000001</v>
          </cell>
          <cell r="K41">
            <v>20981.748000000003</v>
          </cell>
          <cell r="L41">
            <v>17484.79</v>
          </cell>
          <cell r="M41">
            <v>6000</v>
          </cell>
          <cell r="N41">
            <v>328873.01799999998</v>
          </cell>
          <cell r="P41">
            <v>12061.25</v>
          </cell>
          <cell r="Q41">
            <v>3.6674489361726841E-2</v>
          </cell>
          <cell r="R41">
            <v>316811.76799999998</v>
          </cell>
          <cell r="S41">
            <v>158891.34480000002</v>
          </cell>
          <cell r="T41">
            <v>169981.67319999996</v>
          </cell>
          <cell r="U41">
            <v>24495.41829999999</v>
          </cell>
          <cell r="V41">
            <v>7.4482906651831174E-2</v>
          </cell>
          <cell r="W41">
            <v>304377.59970000002</v>
          </cell>
          <cell r="Y41">
            <v>247290.88192800002</v>
          </cell>
          <cell r="Z41">
            <v>44801.2</v>
          </cell>
          <cell r="AA41">
            <v>46705.599999999999</v>
          </cell>
          <cell r="AB41">
            <v>29674.90583136</v>
          </cell>
          <cell r="AC41">
            <v>22021.849325319999</v>
          </cell>
          <cell r="AD41">
            <v>20607.573494</v>
          </cell>
          <cell r="AE41">
            <v>8200</v>
          </cell>
          <cell r="AF41">
            <v>397280.16125336004</v>
          </cell>
          <cell r="AG41">
            <v>0</v>
          </cell>
          <cell r="AH41">
            <v>397280.16125336004</v>
          </cell>
          <cell r="AJ41">
            <v>183398.29072300001</v>
          </cell>
          <cell r="AK41">
            <v>213881.87053036003</v>
          </cell>
          <cell r="AL41">
            <v>35470.467632590007</v>
          </cell>
          <cell r="AM41">
            <v>8.9283259251320121E-2</v>
          </cell>
        </row>
        <row r="42">
          <cell r="B42" t="str">
            <v xml:space="preserve">Adedeji Adekunle Taiwo </v>
          </cell>
          <cell r="C42" t="str">
            <v>Sales Clerk</v>
          </cell>
          <cell r="D42">
            <v>11157</v>
          </cell>
          <cell r="E42" t="str">
            <v>Headquarters</v>
          </cell>
          <cell r="F42">
            <v>4</v>
          </cell>
          <cell r="G42">
            <v>230018.4</v>
          </cell>
          <cell r="H42">
            <v>36501</v>
          </cell>
          <cell r="I42">
            <v>38088</v>
          </cell>
          <cell r="J42">
            <v>19799.481000000003</v>
          </cell>
          <cell r="K42">
            <v>23001.84</v>
          </cell>
          <cell r="L42">
            <v>19168.2</v>
          </cell>
          <cell r="M42">
            <v>6000</v>
          </cell>
          <cell r="N42">
            <v>352777.44000000006</v>
          </cell>
          <cell r="P42">
            <v>0</v>
          </cell>
          <cell r="Q42">
            <v>0</v>
          </cell>
          <cell r="R42">
            <v>352777.44000000006</v>
          </cell>
          <cell r="S42">
            <v>166668.69900000002</v>
          </cell>
          <cell r="T42">
            <v>186108.74100000004</v>
          </cell>
          <cell r="U42">
            <v>28527.18525000001</v>
          </cell>
          <cell r="V42">
            <v>8.0864539552189071E-2</v>
          </cell>
          <cell r="W42">
            <v>324250.25475000008</v>
          </cell>
          <cell r="Y42">
            <v>271099.68623999995</v>
          </cell>
          <cell r="Z42">
            <v>44801.2</v>
          </cell>
          <cell r="AA42">
            <v>46705.599999999999</v>
          </cell>
          <cell r="AB42">
            <v>32531.962348799992</v>
          </cell>
          <cell r="AC42">
            <v>23569.421605599997</v>
          </cell>
          <cell r="AD42">
            <v>22591.640519999997</v>
          </cell>
          <cell r="AE42">
            <v>8200</v>
          </cell>
          <cell r="AF42">
            <v>425930.08910879993</v>
          </cell>
          <cell r="AG42">
            <v>0</v>
          </cell>
          <cell r="AH42">
            <v>425930.08910879993</v>
          </cell>
          <cell r="AJ42">
            <v>192326.59233999997</v>
          </cell>
          <cell r="AK42">
            <v>233603.49676879996</v>
          </cell>
          <cell r="AL42">
            <v>40400.87419219999</v>
          </cell>
          <cell r="AM42">
            <v>9.485329922742311E-2</v>
          </cell>
        </row>
        <row r="43">
          <cell r="B43" t="str">
            <v xml:space="preserve">Adegbite Adebanjo Peter </v>
          </cell>
          <cell r="C43" t="str">
            <v>Driver</v>
          </cell>
          <cell r="D43">
            <v>11091</v>
          </cell>
          <cell r="E43" t="str">
            <v>Headquarters</v>
          </cell>
          <cell r="F43">
            <v>4</v>
          </cell>
          <cell r="G43">
            <v>198395.76</v>
          </cell>
          <cell r="H43">
            <v>36501</v>
          </cell>
          <cell r="I43">
            <v>38088</v>
          </cell>
          <cell r="J43">
            <v>17744.009400000003</v>
          </cell>
          <cell r="K43">
            <v>19839.576000000001</v>
          </cell>
          <cell r="L43">
            <v>16532.98</v>
          </cell>
          <cell r="M43">
            <v>6000</v>
          </cell>
          <cell r="N43">
            <v>315357.31599999999</v>
          </cell>
          <cell r="P43">
            <v>25824.04</v>
          </cell>
          <cell r="Q43">
            <v>8.1888190600911889E-2</v>
          </cell>
          <cell r="R43">
            <v>289533.27600000001</v>
          </cell>
          <cell r="S43">
            <v>154493.98259999999</v>
          </cell>
          <cell r="T43">
            <v>160863.3334</v>
          </cell>
          <cell r="U43">
            <v>22215.833350000001</v>
          </cell>
          <cell r="V43">
            <v>7.0446544991523211E-2</v>
          </cell>
          <cell r="W43">
            <v>293141.48265000002</v>
          </cell>
          <cell r="Y43">
            <v>233829.24273599999</v>
          </cell>
          <cell r="Z43">
            <v>44801.2</v>
          </cell>
          <cell r="AA43">
            <v>46705.599999999999</v>
          </cell>
          <cell r="AB43">
            <v>28059.509128319998</v>
          </cell>
          <cell r="AC43">
            <v>21146.84277784</v>
          </cell>
          <cell r="AD43">
            <v>19485.770227999998</v>
          </cell>
          <cell r="AE43">
            <v>8200</v>
          </cell>
          <cell r="AF43">
            <v>381081.32209231996</v>
          </cell>
          <cell r="AG43">
            <v>0</v>
          </cell>
          <cell r="AH43">
            <v>381081.32209231996</v>
          </cell>
          <cell r="AJ43">
            <v>178350.176026</v>
          </cell>
          <cell r="AK43">
            <v>202731.14606631995</v>
          </cell>
          <cell r="AL43">
            <v>32682.786516579989</v>
          </cell>
          <cell r="AM43">
            <v>8.5763286264295913E-2</v>
          </cell>
        </row>
        <row r="44">
          <cell r="B44" t="str">
            <v>Adeniyi Omowunmi Caroline</v>
          </cell>
          <cell r="C44" t="str">
            <v>Computer Operator</v>
          </cell>
          <cell r="D44">
            <v>11102</v>
          </cell>
          <cell r="E44" t="str">
            <v>Headquarters</v>
          </cell>
          <cell r="F44">
            <v>4</v>
          </cell>
          <cell r="G44">
            <v>233919.24</v>
          </cell>
          <cell r="H44">
            <v>36501</v>
          </cell>
          <cell r="I44">
            <v>38088</v>
          </cell>
          <cell r="J44">
            <v>20053.035599999999</v>
          </cell>
          <cell r="K44">
            <v>23391.923999999999</v>
          </cell>
          <cell r="L44">
            <v>19493.27</v>
          </cell>
          <cell r="M44">
            <v>6000</v>
          </cell>
          <cell r="N44">
            <v>357393.43400000001</v>
          </cell>
          <cell r="P44">
            <v>30088.799999999999</v>
          </cell>
          <cell r="Q44">
            <v>8.4189571317082448E-2</v>
          </cell>
          <cell r="R44">
            <v>327304.63400000002</v>
          </cell>
          <cell r="S44">
            <v>168170.52240000002</v>
          </cell>
          <cell r="T44">
            <v>189222.91159999999</v>
          </cell>
          <cell r="U44">
            <v>29305.727899999998</v>
          </cell>
          <cell r="V44">
            <v>8.1998506721307027E-2</v>
          </cell>
          <cell r="W44">
            <v>328087.70610000001</v>
          </cell>
          <cell r="Y44">
            <v>275697.21626399993</v>
          </cell>
          <cell r="Z44">
            <v>44801.2</v>
          </cell>
          <cell r="AA44">
            <v>46705.599999999999</v>
          </cell>
          <cell r="AB44">
            <v>33083.665951679992</v>
          </cell>
          <cell r="AC44">
            <v>23868.261057159994</v>
          </cell>
          <cell r="AD44">
            <v>22974.768021999993</v>
          </cell>
          <cell r="AE44">
            <v>8200</v>
          </cell>
          <cell r="AF44">
            <v>431462.45023767988</v>
          </cell>
          <cell r="AG44">
            <v>0</v>
          </cell>
          <cell r="AH44">
            <v>431462.45023767988</v>
          </cell>
          <cell r="AJ44">
            <v>194050.66609899997</v>
          </cell>
          <cell r="AK44">
            <v>237411.78413867991</v>
          </cell>
          <cell r="AL44">
            <v>41352.946034669978</v>
          </cell>
          <cell r="AM44">
            <v>9.5843673098064186E-2</v>
          </cell>
        </row>
        <row r="45">
          <cell r="B45" t="str">
            <v xml:space="preserve">Adenodi Folashade </v>
          </cell>
          <cell r="C45" t="str">
            <v>Customer Care Officer</v>
          </cell>
          <cell r="D45">
            <v>11095</v>
          </cell>
          <cell r="E45" t="str">
            <v>Headquarters</v>
          </cell>
          <cell r="F45">
            <v>4</v>
          </cell>
          <cell r="G45">
            <v>229520.4</v>
          </cell>
          <cell r="H45">
            <v>36501</v>
          </cell>
          <cell r="I45">
            <v>38088</v>
          </cell>
          <cell r="J45">
            <v>19767.111000000001</v>
          </cell>
          <cell r="K45">
            <v>22952.04</v>
          </cell>
          <cell r="L45">
            <v>19126.7</v>
          </cell>
          <cell r="M45">
            <v>6000</v>
          </cell>
          <cell r="N45">
            <v>352188.14</v>
          </cell>
          <cell r="P45">
            <v>13268.01</v>
          </cell>
          <cell r="Q45">
            <v>3.7673074397110588E-2</v>
          </cell>
          <cell r="R45">
            <v>338920.13</v>
          </cell>
          <cell r="S45">
            <v>166476.96900000001</v>
          </cell>
          <cell r="T45">
            <v>185711.171</v>
          </cell>
          <cell r="U45">
            <v>28427.792750000001</v>
          </cell>
          <cell r="V45">
            <v>8.0717632200789036E-2</v>
          </cell>
          <cell r="W45">
            <v>323760.34724999999</v>
          </cell>
          <cell r="Y45">
            <v>270512.74343999993</v>
          </cell>
          <cell r="Z45">
            <v>44801.2</v>
          </cell>
          <cell r="AA45">
            <v>46705.599999999999</v>
          </cell>
          <cell r="AB45">
            <v>32461.529212799989</v>
          </cell>
          <cell r="AC45">
            <v>23531.270323599994</v>
          </cell>
          <cell r="AD45">
            <v>22542.728619999994</v>
          </cell>
          <cell r="AE45">
            <v>8200</v>
          </cell>
          <cell r="AF45">
            <v>425223.8012727999</v>
          </cell>
          <cell r="AG45">
            <v>0</v>
          </cell>
          <cell r="AH45">
            <v>425223.8012727999</v>
          </cell>
          <cell r="AJ45">
            <v>192106.48878999997</v>
          </cell>
          <cell r="AK45">
            <v>233117.31248279993</v>
          </cell>
          <cell r="AL45">
            <v>40279.328120699982</v>
          </cell>
          <cell r="AM45">
            <v>9.4725008337101541E-2</v>
          </cell>
        </row>
        <row r="46">
          <cell r="B46" t="str">
            <v>Alli Sikirat Adewunmi</v>
          </cell>
          <cell r="C46" t="str">
            <v>Depot Clerk</v>
          </cell>
          <cell r="D46">
            <v>238715</v>
          </cell>
          <cell r="E46" t="str">
            <v>Headquarters</v>
          </cell>
          <cell r="F46">
            <v>4</v>
          </cell>
          <cell r="G46">
            <v>141602.04</v>
          </cell>
          <cell r="H46">
            <v>36501</v>
          </cell>
          <cell r="I46">
            <v>38088</v>
          </cell>
          <cell r="J46">
            <v>14052.417600000001</v>
          </cell>
          <cell r="K46">
            <v>14160.204000000002</v>
          </cell>
          <cell r="L46">
            <v>11800.17</v>
          </cell>
          <cell r="M46">
            <v>6000</v>
          </cell>
          <cell r="N46">
            <v>248151.41400000002</v>
          </cell>
          <cell r="P46">
            <v>20715.29</v>
          </cell>
          <cell r="Q46">
            <v>8.3478428214799533E-2</v>
          </cell>
          <cell r="R46">
            <v>227436.12400000001</v>
          </cell>
          <cell r="S46">
            <v>132628.40039999998</v>
          </cell>
          <cell r="T46">
            <v>115523.01360000003</v>
          </cell>
          <cell r="U46">
            <v>13104.602720000006</v>
          </cell>
          <cell r="V46">
            <v>5.2808898038356554E-2</v>
          </cell>
          <cell r="W46">
            <v>235046.81128000002</v>
          </cell>
          <cell r="Y46">
            <v>175763.68835792862</v>
          </cell>
          <cell r="Z46">
            <v>44801.2</v>
          </cell>
          <cell r="AA46">
            <v>46705.599999999999</v>
          </cell>
          <cell r="AB46">
            <v>21091.642602951433</v>
          </cell>
          <cell r="AC46">
            <v>17372.581743265357</v>
          </cell>
          <cell r="AD46">
            <v>14646.974029827385</v>
          </cell>
          <cell r="AE46">
            <v>8200</v>
          </cell>
          <cell r="AF46">
            <v>311209.10499070742</v>
          </cell>
          <cell r="AG46">
            <v>9936.1068956000381</v>
          </cell>
          <cell r="AH46">
            <v>311209.10499070742</v>
          </cell>
          <cell r="AJ46">
            <v>156575.59313422322</v>
          </cell>
          <cell r="AK46">
            <v>154633.5118564842</v>
          </cell>
          <cell r="AL46">
            <v>20926.70237129684</v>
          </cell>
          <cell r="AM46">
            <v>6.724322018766675E-2</v>
          </cell>
        </row>
        <row r="47">
          <cell r="B47" t="str">
            <v>Igwe Lewis Ibebuka</v>
          </cell>
          <cell r="C47" t="str">
            <v>Depot Clerk</v>
          </cell>
          <cell r="D47">
            <v>11093</v>
          </cell>
          <cell r="E47" t="str">
            <v>Headquarters</v>
          </cell>
          <cell r="F47">
            <v>4</v>
          </cell>
          <cell r="G47">
            <v>244305.96</v>
          </cell>
          <cell r="H47">
            <v>36501</v>
          </cell>
          <cell r="I47">
            <v>38088</v>
          </cell>
          <cell r="J47">
            <v>20728.172399999999</v>
          </cell>
          <cell r="K47">
            <v>24430.596000000001</v>
          </cell>
          <cell r="L47">
            <v>20358.830000000002</v>
          </cell>
          <cell r="M47">
            <v>6000</v>
          </cell>
          <cell r="N47">
            <v>369684.386</v>
          </cell>
          <cell r="P47">
            <v>17006.79</v>
          </cell>
          <cell r="Q47">
            <v>4.6003538813240548E-2</v>
          </cell>
          <cell r="R47">
            <v>352677.59600000002</v>
          </cell>
          <cell r="S47">
            <v>172169.40960000001</v>
          </cell>
          <cell r="T47">
            <v>197514.97639999999</v>
          </cell>
          <cell r="U47">
            <v>31378.744099999996</v>
          </cell>
          <cell r="V47">
            <v>8.4879819890472719E-2</v>
          </cell>
          <cell r="W47">
            <v>338305.64189999999</v>
          </cell>
          <cell r="Y47">
            <v>287939.004456</v>
          </cell>
          <cell r="Z47">
            <v>44801.2</v>
          </cell>
          <cell r="AA47">
            <v>46705.599999999999</v>
          </cell>
          <cell r="AB47">
            <v>34552.680534719999</v>
          </cell>
          <cell r="AC47">
            <v>24663.977289639999</v>
          </cell>
          <cell r="AD47">
            <v>23994.917038</v>
          </cell>
          <cell r="AE47">
            <v>8200</v>
          </cell>
          <cell r="AF47">
            <v>446193.40202872001</v>
          </cell>
          <cell r="AG47">
            <v>0</v>
          </cell>
          <cell r="AH47">
            <v>446193.40202872001</v>
          </cell>
          <cell r="AJ47">
            <v>198641.336671</v>
          </cell>
          <cell r="AK47">
            <v>247552.06535772001</v>
          </cell>
          <cell r="AL47">
            <v>43888.016339430003</v>
          </cell>
          <cell r="AM47">
            <v>9.8360971139158787E-2</v>
          </cell>
        </row>
        <row r="48">
          <cell r="B48" t="str">
            <v>Adeleye Ezekiel  Adetoro</v>
          </cell>
          <cell r="C48" t="str">
            <v>Despatch Clerk</v>
          </cell>
          <cell r="D48">
            <v>11065</v>
          </cell>
          <cell r="E48" t="str">
            <v>Headquarters</v>
          </cell>
          <cell r="F48">
            <v>5</v>
          </cell>
          <cell r="G48">
            <v>251150.76</v>
          </cell>
          <cell r="H48">
            <v>36501</v>
          </cell>
          <cell r="I48">
            <v>38088</v>
          </cell>
          <cell r="J48">
            <v>21173.0844</v>
          </cell>
          <cell r="K48">
            <v>25115.076000000001</v>
          </cell>
          <cell r="L48">
            <v>20929.23</v>
          </cell>
          <cell r="M48">
            <v>6000</v>
          </cell>
          <cell r="N48">
            <v>377784.06599999999</v>
          </cell>
          <cell r="P48">
            <v>27308.81</v>
          </cell>
          <cell r="Q48">
            <v>7.228682323515466E-2</v>
          </cell>
          <cell r="R48">
            <v>350475.25599999999</v>
          </cell>
          <cell r="S48">
            <v>174804.65760000001</v>
          </cell>
          <cell r="T48">
            <v>202979.40839999999</v>
          </cell>
          <cell r="U48">
            <v>32744.852099999996</v>
          </cell>
          <cell r="V48">
            <v>8.667610692717781E-2</v>
          </cell>
          <cell r="W48">
            <v>345039.21389999997</v>
          </cell>
          <cell r="Y48">
            <v>296006.28573600005</v>
          </cell>
          <cell r="Z48">
            <v>44801.2</v>
          </cell>
          <cell r="AA48">
            <v>46705.599999999999</v>
          </cell>
          <cell r="AB48">
            <v>35520.754288320008</v>
          </cell>
          <cell r="AC48">
            <v>25188.350572840005</v>
          </cell>
          <cell r="AD48">
            <v>24667.190478000004</v>
          </cell>
          <cell r="AE48">
            <v>8200</v>
          </cell>
          <cell r="AF48">
            <v>455901.03050232003</v>
          </cell>
          <cell r="AG48">
            <v>0</v>
          </cell>
          <cell r="AH48">
            <v>455901.03050232003</v>
          </cell>
          <cell r="AJ48">
            <v>201666.56715100002</v>
          </cell>
          <cell r="AK48">
            <v>254234.46335132001</v>
          </cell>
          <cell r="AL48">
            <v>45558.615837830002</v>
          </cell>
          <cell r="AM48">
            <v>9.9930934105660368E-2</v>
          </cell>
        </row>
        <row r="49">
          <cell r="B49" t="str">
            <v>Ogbekhiulu Olubunmi Aralola</v>
          </cell>
          <cell r="C49" t="str">
            <v>Purchasing Clerk</v>
          </cell>
          <cell r="D49">
            <v>11059</v>
          </cell>
          <cell r="E49" t="str">
            <v>Headquarters</v>
          </cell>
          <cell r="F49">
            <v>5</v>
          </cell>
          <cell r="G49">
            <v>249463.8</v>
          </cell>
          <cell r="H49">
            <v>36501</v>
          </cell>
          <cell r="I49">
            <v>38088</v>
          </cell>
          <cell r="J49">
            <v>21063.432000000001</v>
          </cell>
          <cell r="K49">
            <v>24946.38</v>
          </cell>
          <cell r="L49">
            <v>20788.650000000001</v>
          </cell>
          <cell r="M49">
            <v>6000</v>
          </cell>
          <cell r="N49">
            <v>375787.83</v>
          </cell>
          <cell r="P49">
            <v>20539.509999999998</v>
          </cell>
          <cell r="Q49">
            <v>5.4657198451583698E-2</v>
          </cell>
          <cell r="R49">
            <v>355248.32</v>
          </cell>
          <cell r="S49">
            <v>174155.17800000001</v>
          </cell>
          <cell r="T49">
            <v>201632.652</v>
          </cell>
          <cell r="U49">
            <v>32408.163</v>
          </cell>
          <cell r="V49">
            <v>8.624058687584428E-2</v>
          </cell>
          <cell r="W49">
            <v>343379.66700000002</v>
          </cell>
          <cell r="Y49">
            <v>294018.03467999998</v>
          </cell>
          <cell r="Z49">
            <v>44801.2</v>
          </cell>
          <cell r="AA49">
            <v>46705.599999999999</v>
          </cell>
          <cell r="AB49">
            <v>35282.164161599998</v>
          </cell>
          <cell r="AC49">
            <v>25059.114254199998</v>
          </cell>
          <cell r="AD49">
            <v>24501.50289</v>
          </cell>
          <cell r="AE49">
            <v>8200</v>
          </cell>
          <cell r="AF49">
            <v>453508.50173159997</v>
          </cell>
          <cell r="AG49">
            <v>0</v>
          </cell>
          <cell r="AH49">
            <v>453508.50173159997</v>
          </cell>
          <cell r="AJ49">
            <v>200920.97300499998</v>
          </cell>
          <cell r="AK49">
            <v>252587.52872659999</v>
          </cell>
          <cell r="AL49">
            <v>45146.882181649999</v>
          </cell>
          <cell r="AM49">
            <v>9.9550244392924939E-2</v>
          </cell>
        </row>
        <row r="50">
          <cell r="B50" t="str">
            <v xml:space="preserve">Adegbite Olasunkanmi Basiru </v>
          </cell>
          <cell r="C50" t="str">
            <v>Electrician</v>
          </cell>
          <cell r="D50">
            <v>11132</v>
          </cell>
          <cell r="E50" t="str">
            <v>Headquarters</v>
          </cell>
          <cell r="F50">
            <v>6</v>
          </cell>
          <cell r="G50">
            <v>269166.71999999997</v>
          </cell>
          <cell r="H50">
            <v>36501</v>
          </cell>
          <cell r="I50">
            <v>38088</v>
          </cell>
          <cell r="J50">
            <v>22344.121799999997</v>
          </cell>
          <cell r="K50">
            <v>26916.671999999999</v>
          </cell>
          <cell r="L50">
            <v>22430.560000000001</v>
          </cell>
          <cell r="M50">
            <v>6000</v>
          </cell>
          <cell r="N50">
            <v>399102.95199999999</v>
          </cell>
          <cell r="P50">
            <v>36640.36</v>
          </cell>
          <cell r="Q50">
            <v>9.1806787738317713E-2</v>
          </cell>
          <cell r="R50">
            <v>362462.592</v>
          </cell>
          <cell r="S50">
            <v>181740.80219999998</v>
          </cell>
          <cell r="T50">
            <v>217362.14980000001</v>
          </cell>
          <cell r="U50">
            <v>36340.537450000003</v>
          </cell>
          <cell r="V50">
            <v>9.1055546614949634E-2</v>
          </cell>
          <cell r="W50">
            <v>362762.41454999999</v>
          </cell>
          <cell r="Y50">
            <v>317239.89619199996</v>
          </cell>
          <cell r="Z50">
            <v>44801.2</v>
          </cell>
          <cell r="AA50">
            <v>46705.599999999999</v>
          </cell>
          <cell r="AB50">
            <v>38068.787543039994</v>
          </cell>
          <cell r="AC50">
            <v>26568.535252479996</v>
          </cell>
          <cell r="AD50">
            <v>26436.658015999998</v>
          </cell>
          <cell r="AE50">
            <v>8200</v>
          </cell>
          <cell r="AF50">
            <v>481452.14175103995</v>
          </cell>
          <cell r="AG50">
            <v>0</v>
          </cell>
          <cell r="AH50">
            <v>481452.14175103995</v>
          </cell>
          <cell r="AJ50">
            <v>209629.171072</v>
          </cell>
          <cell r="AK50">
            <v>271822.97067903995</v>
          </cell>
          <cell r="AL50">
            <v>49955.742669759988</v>
          </cell>
          <cell r="AM50">
            <v>0.10376055756667964</v>
          </cell>
        </row>
        <row r="51">
          <cell r="B51" t="str">
            <v>Thomas Emmanuel Kayode Ayodele</v>
          </cell>
          <cell r="C51" t="str">
            <v>Snr Hr Clerk</v>
          </cell>
          <cell r="D51">
            <v>11119</v>
          </cell>
          <cell r="E51" t="str">
            <v>Headquarters</v>
          </cell>
          <cell r="F51">
            <v>6</v>
          </cell>
          <cell r="G51">
            <v>276192</v>
          </cell>
          <cell r="H51">
            <v>36501</v>
          </cell>
          <cell r="I51">
            <v>38088</v>
          </cell>
          <cell r="J51">
            <v>22800.764999999999</v>
          </cell>
          <cell r="K51">
            <v>27619.200000000001</v>
          </cell>
          <cell r="L51">
            <v>23016</v>
          </cell>
          <cell r="M51">
            <v>6000</v>
          </cell>
          <cell r="N51">
            <v>407416.2</v>
          </cell>
          <cell r="P51">
            <v>17539.740000000002</v>
          </cell>
          <cell r="Q51">
            <v>4.3051159968602135E-2</v>
          </cell>
          <cell r="R51">
            <v>389876.46</v>
          </cell>
          <cell r="S51">
            <v>184445.535</v>
          </cell>
          <cell r="T51">
            <v>222970.66500000001</v>
          </cell>
          <cell r="U51">
            <v>37742.666250000002</v>
          </cell>
          <cell r="V51">
            <v>9.2639090566354512E-2</v>
          </cell>
          <cell r="W51">
            <v>369673.53375</v>
          </cell>
          <cell r="Y51">
            <v>325519.89119999995</v>
          </cell>
          <cell r="Z51">
            <v>44801.2</v>
          </cell>
          <cell r="AA51">
            <v>46705.599999999999</v>
          </cell>
          <cell r="AB51">
            <v>39062.386943999991</v>
          </cell>
          <cell r="AC51">
            <v>27106.734927999998</v>
          </cell>
          <cell r="AD51">
            <v>27126.657599999995</v>
          </cell>
          <cell r="AE51">
            <v>8200</v>
          </cell>
          <cell r="AF51">
            <v>491415.73574399989</v>
          </cell>
          <cell r="AG51">
            <v>0</v>
          </cell>
          <cell r="AH51">
            <v>491415.73574399989</v>
          </cell>
          <cell r="AJ51">
            <v>212734.1692</v>
          </cell>
          <cell r="AK51">
            <v>278681.56654399988</v>
          </cell>
          <cell r="AL51">
            <v>51670.391635999971</v>
          </cell>
          <cell r="AM51">
            <v>0.10514598511537562</v>
          </cell>
        </row>
        <row r="53">
          <cell r="G53">
            <v>8304363.1199999992</v>
          </cell>
          <cell r="H53">
            <v>1642545</v>
          </cell>
          <cell r="I53">
            <v>1713960</v>
          </cell>
          <cell r="J53">
            <v>757956.42780000006</v>
          </cell>
          <cell r="K53">
            <v>830436.31200000015</v>
          </cell>
          <cell r="L53">
            <v>692030.26000000013</v>
          </cell>
          <cell r="M53">
            <v>270000</v>
          </cell>
          <cell r="N53">
            <v>13453334.692</v>
          </cell>
          <cell r="P53">
            <v>885484.28000000038</v>
          </cell>
          <cell r="Q53">
            <v>6.9087788119035737E-2</v>
          </cell>
          <cell r="R53">
            <v>12567850.412</v>
          </cell>
          <cell r="S53">
            <v>6712202.4761999995</v>
          </cell>
          <cell r="T53">
            <v>6741132.2158000013</v>
          </cell>
          <cell r="U53">
            <v>928552.61072999984</v>
          </cell>
          <cell r="V53">
            <v>6.625568459581771E-2</v>
          </cell>
          <cell r="W53">
            <v>12524782.081270002</v>
          </cell>
          <cell r="Y53">
            <v>9807854.8384357132</v>
          </cell>
          <cell r="Z53">
            <v>2016053.9999999986</v>
          </cell>
          <cell r="AA53">
            <v>2101752.0000000014</v>
          </cell>
          <cell r="AB53">
            <v>1176942.5806122855</v>
          </cell>
          <cell r="AC53">
            <v>905167.95449832152</v>
          </cell>
          <cell r="AD53">
            <v>817321.23653630947</v>
          </cell>
          <cell r="AE53">
            <v>369000</v>
          </cell>
          <cell r="AF53">
            <v>16288924.655584309</v>
          </cell>
          <cell r="AG53">
            <v>22772.361028160143</v>
          </cell>
          <cell r="AH53">
            <v>16288924.655584309</v>
          </cell>
          <cell r="AJ53">
            <v>7757835.0144133922</v>
          </cell>
          <cell r="AK53">
            <v>8531089.6411709152</v>
          </cell>
          <cell r="AL53">
            <v>1344734.6765050192</v>
          </cell>
          <cell r="AM53">
            <v>7.9598227879718028E-2</v>
          </cell>
        </row>
        <row r="55">
          <cell r="H55">
            <v>125909352</v>
          </cell>
        </row>
        <row r="57">
          <cell r="H57">
            <v>12.837603540641481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S1"/>
      <sheetName val="PDS2"/>
      <sheetName val="Control"/>
      <sheetName val="January"/>
      <sheetName val="February"/>
      <sheetName val="March"/>
      <sheetName val="April"/>
      <sheetName val="May"/>
      <sheetName val="Dialog90"/>
      <sheetName val="Module1"/>
      <sheetName val="Module2"/>
      <sheetName val="Dialog1"/>
      <sheetName val="Dialog8"/>
      <sheetName val="Dialog7"/>
      <sheetName val="Dialog6"/>
      <sheetName val="Dialog5"/>
      <sheetName val="Dialog4"/>
      <sheetName val="Dialog3"/>
      <sheetName val="Dialog2"/>
      <sheetName val="Module5"/>
      <sheetName val="Module10"/>
      <sheetName val="Module20"/>
      <sheetName val="Module3"/>
      <sheetName val="Module4"/>
      <sheetName val="Module6"/>
      <sheetName val="Module11"/>
      <sheetName val="Module17"/>
      <sheetName val="Module7"/>
      <sheetName val="June"/>
      <sheetName val="2006 FA SCHEDULE"/>
      <sheetName val="FEB1"/>
      <sheetName val="FEB2"/>
      <sheetName val="JAN2"/>
      <sheetName val="MAR1"/>
      <sheetName val="MAR2"/>
      <sheetName val="Report Summary"/>
      <sheetName val="Master"/>
      <sheetName val="Pension Report"/>
      <sheetName val="Index"/>
      <sheetName val="July-99"/>
      <sheetName val="June-99"/>
      <sheetName val="2006_FA_SCHEDULE"/>
      <sheetName val="Report_Summary"/>
      <sheetName val="Pension_Report"/>
      <sheetName val="nov"/>
      <sheetName val="TOTAL Qtrly Incentive"/>
      <sheetName val="Dbase - Spv"/>
      <sheetName val="Control Panel"/>
      <sheetName val="PAYROLL"/>
      <sheetName val="Sheet15"/>
      <sheetName val="WNL (2)"/>
      <sheetName val="Consolidated"/>
      <sheetName val="List"/>
      <sheetName val="FORMS"/>
      <sheetName val="NEWTY"/>
      <sheetName val="Data"/>
      <sheetName val="TB Jun04"/>
      <sheetName val="May07"/>
      <sheetName val="Projects numbers"/>
      <sheetName val="OLDFILE"/>
      <sheetName val="NEWFILE"/>
      <sheetName val="2006_FA_SCHEDULE1"/>
      <sheetName val="Report_Summary1"/>
      <sheetName val="Pension_Report1"/>
    </sheetNames>
    <sheetDataSet>
      <sheetData sheetId="0" refreshError="1">
        <row r="5">
          <cell r="B5" t="str">
            <v>Unique</v>
          </cell>
          <cell r="C5" t="str">
            <v>Staff Name</v>
          </cell>
          <cell r="D5" t="str">
            <v>Basic</v>
          </cell>
          <cell r="E5" t="str">
            <v>Housing</v>
          </cell>
          <cell r="F5" t="str">
            <v>End-of-Year</v>
          </cell>
          <cell r="G5" t="str">
            <v xml:space="preserve">Leave </v>
          </cell>
          <cell r="H5" t="str">
            <v xml:space="preserve">Start </v>
          </cell>
          <cell r="I5" t="str">
            <v>Dependent</v>
          </cell>
          <cell r="J5" t="str">
            <v>Children</v>
          </cell>
          <cell r="K5" t="str">
            <v>Life</v>
          </cell>
          <cell r="L5" t="str">
            <v>Housing Allow.</v>
          </cell>
          <cell r="M5" t="str">
            <v>Trans. Loan</v>
          </cell>
          <cell r="N5" t="str">
            <v>Regular</v>
          </cell>
          <cell r="O5" t="str">
            <v>Annual</v>
          </cell>
        </row>
        <row r="6">
          <cell r="B6" t="str">
            <v>Serial No</v>
          </cell>
          <cell r="C6">
            <v>0</v>
          </cell>
          <cell r="D6" t="str">
            <v>Pay</v>
          </cell>
          <cell r="E6" t="str">
            <v>Allowance</v>
          </cell>
          <cell r="F6" t="str">
            <v>Bonus</v>
          </cell>
          <cell r="G6" t="str">
            <v>Allowance</v>
          </cell>
          <cell r="H6" t="str">
            <v>Date</v>
          </cell>
          <cell r="I6" t="str">
            <v>Relative</v>
          </cell>
          <cell r="J6" t="str">
            <v>Allowance</v>
          </cell>
          <cell r="K6" t="str">
            <v>Assurance</v>
          </cell>
          <cell r="L6" t="str">
            <v xml:space="preserve"> Up-Front</v>
          </cell>
          <cell r="M6" t="str">
            <v>Last Noted Amt.</v>
          </cell>
          <cell r="N6" t="str">
            <v>Repayment</v>
          </cell>
          <cell r="O6" t="str">
            <v xml:space="preserve"> Bonus</v>
          </cell>
        </row>
        <row r="8">
          <cell r="B8">
            <v>1</v>
          </cell>
          <cell r="C8" t="str">
            <v>Anihuvi Ayeni</v>
          </cell>
          <cell r="D8">
            <v>790656</v>
          </cell>
          <cell r="E8">
            <v>124000</v>
          </cell>
          <cell r="F8">
            <v>65888</v>
          </cell>
          <cell r="G8">
            <v>79066</v>
          </cell>
          <cell r="H8">
            <v>34456</v>
          </cell>
          <cell r="I8">
            <v>4000</v>
          </cell>
          <cell r="J8">
            <v>0</v>
          </cell>
          <cell r="K8">
            <v>0</v>
          </cell>
          <cell r="L8">
            <v>124000</v>
          </cell>
          <cell r="M8">
            <v>317750</v>
          </cell>
          <cell r="N8">
            <v>7750</v>
          </cell>
        </row>
        <row r="9">
          <cell r="B9">
            <v>2</v>
          </cell>
          <cell r="C9" t="str">
            <v>Fidelia Osueke</v>
          </cell>
          <cell r="D9">
            <v>843132</v>
          </cell>
          <cell r="E9">
            <v>140000</v>
          </cell>
          <cell r="F9">
            <v>70261</v>
          </cell>
          <cell r="G9">
            <v>84313</v>
          </cell>
          <cell r="H9">
            <v>34456</v>
          </cell>
          <cell r="I9">
            <v>4000</v>
          </cell>
          <cell r="J9">
            <v>0</v>
          </cell>
          <cell r="K9">
            <v>0</v>
          </cell>
          <cell r="L9">
            <v>140000</v>
          </cell>
          <cell r="M9">
            <v>294500</v>
          </cell>
          <cell r="N9">
            <v>7750</v>
          </cell>
        </row>
        <row r="10">
          <cell r="B10">
            <v>3</v>
          </cell>
          <cell r="C10" t="str">
            <v>Stella Eze</v>
          </cell>
          <cell r="D10">
            <v>766920</v>
          </cell>
          <cell r="E10">
            <v>124000</v>
          </cell>
          <cell r="F10">
            <v>63910</v>
          </cell>
          <cell r="G10">
            <v>76692</v>
          </cell>
          <cell r="H10">
            <v>34456</v>
          </cell>
          <cell r="I10">
            <v>4000</v>
          </cell>
          <cell r="J10">
            <v>0</v>
          </cell>
          <cell r="K10">
            <v>0</v>
          </cell>
          <cell r="L10">
            <v>124000</v>
          </cell>
          <cell r="M10">
            <v>294500</v>
          </cell>
          <cell r="N10">
            <v>7750</v>
          </cell>
        </row>
        <row r="11">
          <cell r="B11">
            <v>4</v>
          </cell>
          <cell r="C11" t="str">
            <v>Mosunmola Abudu</v>
          </cell>
          <cell r="D11">
            <v>1326720</v>
          </cell>
          <cell r="E11">
            <v>200000</v>
          </cell>
          <cell r="F11">
            <v>110560</v>
          </cell>
          <cell r="G11">
            <v>132672</v>
          </cell>
          <cell r="H11">
            <v>34442</v>
          </cell>
          <cell r="I11">
            <v>4000</v>
          </cell>
          <cell r="J11">
            <v>5000</v>
          </cell>
          <cell r="K11">
            <v>0</v>
          </cell>
          <cell r="L11">
            <v>200000</v>
          </cell>
          <cell r="M11">
            <v>574166.49</v>
          </cell>
          <cell r="N11">
            <v>10833.33</v>
          </cell>
        </row>
        <row r="12">
          <cell r="B12">
            <v>5</v>
          </cell>
          <cell r="C12" t="str">
            <v>Charles Ochonogor</v>
          </cell>
          <cell r="D12">
            <v>1372188</v>
          </cell>
          <cell r="E12">
            <v>200000</v>
          </cell>
          <cell r="F12">
            <v>114349</v>
          </cell>
          <cell r="G12">
            <v>137218</v>
          </cell>
          <cell r="H12">
            <v>34335</v>
          </cell>
          <cell r="I12">
            <v>4000</v>
          </cell>
          <cell r="J12">
            <v>10000</v>
          </cell>
          <cell r="K12">
            <v>0</v>
          </cell>
          <cell r="L12">
            <v>200000</v>
          </cell>
          <cell r="M12">
            <v>422500.07</v>
          </cell>
          <cell r="N12">
            <v>10833.33</v>
          </cell>
        </row>
        <row r="13">
          <cell r="B13">
            <v>6</v>
          </cell>
          <cell r="C13" t="str">
            <v>Olufunke Banjoko</v>
          </cell>
          <cell r="D13">
            <v>592164</v>
          </cell>
          <cell r="E13">
            <v>99000</v>
          </cell>
          <cell r="F13">
            <v>49347</v>
          </cell>
          <cell r="G13">
            <v>59216</v>
          </cell>
          <cell r="H13">
            <v>34624</v>
          </cell>
          <cell r="I13">
            <v>4000</v>
          </cell>
          <cell r="J13">
            <v>0</v>
          </cell>
          <cell r="K13">
            <v>0</v>
          </cell>
          <cell r="L13">
            <v>99000</v>
          </cell>
          <cell r="M13">
            <v>302250</v>
          </cell>
          <cell r="N13">
            <v>7750</v>
          </cell>
        </row>
        <row r="14">
          <cell r="B14">
            <v>7</v>
          </cell>
          <cell r="C14" t="str">
            <v>Omolara Semowo</v>
          </cell>
          <cell r="D14">
            <v>786744</v>
          </cell>
          <cell r="E14">
            <v>158000</v>
          </cell>
          <cell r="F14">
            <v>65562</v>
          </cell>
          <cell r="G14">
            <v>78674</v>
          </cell>
          <cell r="H14">
            <v>34669</v>
          </cell>
          <cell r="I14">
            <v>4000</v>
          </cell>
          <cell r="J14">
            <v>0</v>
          </cell>
          <cell r="K14">
            <v>0</v>
          </cell>
          <cell r="L14">
            <v>158000</v>
          </cell>
          <cell r="M14">
            <v>317750</v>
          </cell>
          <cell r="N14">
            <v>7750</v>
          </cell>
        </row>
        <row r="15">
          <cell r="B15">
            <v>8</v>
          </cell>
          <cell r="C15" t="str">
            <v>Johnson Adesola</v>
          </cell>
          <cell r="D15">
            <v>661800</v>
          </cell>
          <cell r="E15">
            <v>112000</v>
          </cell>
          <cell r="F15">
            <v>55150</v>
          </cell>
          <cell r="G15">
            <v>66180</v>
          </cell>
          <cell r="H15">
            <v>34698</v>
          </cell>
          <cell r="I15">
            <v>4000</v>
          </cell>
          <cell r="J15">
            <v>0</v>
          </cell>
          <cell r="K15">
            <v>0</v>
          </cell>
          <cell r="L15">
            <v>112000</v>
          </cell>
          <cell r="M15">
            <v>317750</v>
          </cell>
          <cell r="N15">
            <v>7750</v>
          </cell>
        </row>
        <row r="16">
          <cell r="B16">
            <v>9</v>
          </cell>
          <cell r="C16" t="str">
            <v>Olayinka Solola</v>
          </cell>
          <cell r="D16">
            <v>729312</v>
          </cell>
          <cell r="E16">
            <v>124000</v>
          </cell>
          <cell r="F16">
            <v>60776</v>
          </cell>
          <cell r="G16">
            <v>72931</v>
          </cell>
          <cell r="H16">
            <v>0</v>
          </cell>
          <cell r="I16">
            <v>4000</v>
          </cell>
          <cell r="J16">
            <v>0</v>
          </cell>
          <cell r="K16">
            <v>0</v>
          </cell>
          <cell r="L16">
            <v>124000</v>
          </cell>
          <cell r="M16">
            <v>294500</v>
          </cell>
          <cell r="N16">
            <v>7750</v>
          </cell>
        </row>
        <row r="17">
          <cell r="B17">
            <v>10</v>
          </cell>
          <cell r="C17" t="str">
            <v>Adebomi Onisile</v>
          </cell>
          <cell r="D17">
            <v>698292</v>
          </cell>
          <cell r="E17">
            <v>124000</v>
          </cell>
          <cell r="F17">
            <v>58191</v>
          </cell>
          <cell r="G17">
            <v>69829</v>
          </cell>
          <cell r="H17">
            <v>34988</v>
          </cell>
          <cell r="I17">
            <v>4000</v>
          </cell>
          <cell r="J17">
            <v>0</v>
          </cell>
          <cell r="K17">
            <v>0</v>
          </cell>
          <cell r="L17">
            <v>124000</v>
          </cell>
          <cell r="M17">
            <v>294500</v>
          </cell>
          <cell r="N17">
            <v>7750</v>
          </cell>
        </row>
        <row r="18">
          <cell r="B18">
            <v>11</v>
          </cell>
          <cell r="C18" t="str">
            <v>Julie Udoh</v>
          </cell>
          <cell r="D18">
            <v>722724</v>
          </cell>
          <cell r="E18">
            <v>124000</v>
          </cell>
          <cell r="F18">
            <v>60227</v>
          </cell>
          <cell r="G18">
            <v>72272</v>
          </cell>
          <cell r="H18">
            <v>35004</v>
          </cell>
          <cell r="I18">
            <v>4000</v>
          </cell>
          <cell r="J18">
            <v>0</v>
          </cell>
          <cell r="K18">
            <v>0</v>
          </cell>
          <cell r="L18">
            <v>124000</v>
          </cell>
          <cell r="M18">
            <v>302250</v>
          </cell>
          <cell r="N18">
            <v>7750</v>
          </cell>
        </row>
        <row r="19">
          <cell r="B19">
            <v>12</v>
          </cell>
          <cell r="C19" t="str">
            <v>Hudson Okoh</v>
          </cell>
          <cell r="D19">
            <v>825624</v>
          </cell>
          <cell r="E19">
            <v>140000</v>
          </cell>
          <cell r="F19">
            <v>68802</v>
          </cell>
          <cell r="G19">
            <v>82562</v>
          </cell>
          <cell r="H19">
            <v>35086</v>
          </cell>
          <cell r="I19">
            <v>4000</v>
          </cell>
          <cell r="J19">
            <v>0</v>
          </cell>
          <cell r="K19">
            <v>0</v>
          </cell>
          <cell r="L19">
            <v>140000</v>
          </cell>
          <cell r="M19">
            <v>294500</v>
          </cell>
          <cell r="N19">
            <v>7750</v>
          </cell>
        </row>
        <row r="20">
          <cell r="B20">
            <v>13</v>
          </cell>
          <cell r="C20" t="str">
            <v>Taiwo Akinlawon</v>
          </cell>
          <cell r="D20">
            <v>1115004</v>
          </cell>
          <cell r="E20">
            <v>200000</v>
          </cell>
          <cell r="F20">
            <v>92917</v>
          </cell>
          <cell r="G20">
            <v>111500</v>
          </cell>
          <cell r="H20">
            <v>35612</v>
          </cell>
          <cell r="I20">
            <v>4000</v>
          </cell>
          <cell r="J20">
            <v>0</v>
          </cell>
          <cell r="K20">
            <v>0</v>
          </cell>
          <cell r="L20">
            <v>200000</v>
          </cell>
          <cell r="M20">
            <v>325500</v>
          </cell>
          <cell r="N20">
            <v>7750</v>
          </cell>
        </row>
        <row r="21">
          <cell r="B21">
            <v>14</v>
          </cell>
          <cell r="C21" t="str">
            <v>Olugbenga Ajenifuja</v>
          </cell>
          <cell r="D21">
            <v>137544</v>
          </cell>
          <cell r="E21">
            <v>0</v>
          </cell>
          <cell r="F21">
            <v>0</v>
          </cell>
          <cell r="G21">
            <v>0</v>
          </cell>
          <cell r="H21">
            <v>35878</v>
          </cell>
          <cell r="I21">
            <v>4000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>
            <v>15</v>
          </cell>
          <cell r="C22" t="str">
            <v>Atuora Ugbizi</v>
          </cell>
          <cell r="D22">
            <v>137544</v>
          </cell>
          <cell r="E22">
            <v>0</v>
          </cell>
          <cell r="F22">
            <v>0</v>
          </cell>
          <cell r="G22">
            <v>0</v>
          </cell>
          <cell r="H22">
            <v>35926</v>
          </cell>
          <cell r="I22">
            <v>4000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16</v>
          </cell>
          <cell r="C23" t="str">
            <v>Doyin Ajenipa</v>
          </cell>
          <cell r="D23">
            <v>137544</v>
          </cell>
          <cell r="E23">
            <v>0</v>
          </cell>
          <cell r="F23">
            <v>0</v>
          </cell>
          <cell r="G23">
            <v>0</v>
          </cell>
          <cell r="H23">
            <v>35926</v>
          </cell>
          <cell r="I23">
            <v>4000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>
            <v>17</v>
          </cell>
          <cell r="C24" t="str">
            <v>Uzochi Ukwu</v>
          </cell>
          <cell r="D24">
            <v>137544</v>
          </cell>
          <cell r="E24">
            <v>0</v>
          </cell>
          <cell r="F24">
            <v>0</v>
          </cell>
          <cell r="G24">
            <v>0</v>
          </cell>
          <cell r="H24">
            <v>35926</v>
          </cell>
          <cell r="I24">
            <v>4000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18</v>
          </cell>
          <cell r="C25" t="str">
            <v>Uchenna Owelle</v>
          </cell>
          <cell r="D25">
            <v>137544</v>
          </cell>
          <cell r="E25">
            <v>0</v>
          </cell>
          <cell r="F25">
            <v>0</v>
          </cell>
          <cell r="G25">
            <v>0</v>
          </cell>
          <cell r="H25">
            <v>35926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19</v>
          </cell>
          <cell r="C26" t="str">
            <v>David Omoke</v>
          </cell>
          <cell r="D26">
            <v>137544</v>
          </cell>
          <cell r="E26">
            <v>0</v>
          </cell>
          <cell r="F26">
            <v>0</v>
          </cell>
          <cell r="G26">
            <v>0</v>
          </cell>
          <cell r="H26">
            <v>36069</v>
          </cell>
          <cell r="I26">
            <v>4000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20</v>
          </cell>
          <cell r="C27" t="str">
            <v>Godwin Uboh</v>
          </cell>
          <cell r="D27">
            <v>996000</v>
          </cell>
          <cell r="E27">
            <v>178000</v>
          </cell>
          <cell r="F27">
            <v>83000</v>
          </cell>
          <cell r="G27">
            <v>99600</v>
          </cell>
          <cell r="H27">
            <v>35034</v>
          </cell>
          <cell r="I27">
            <v>4000</v>
          </cell>
          <cell r="J27">
            <v>0</v>
          </cell>
          <cell r="K27">
            <v>0</v>
          </cell>
          <cell r="L27">
            <v>178000</v>
          </cell>
          <cell r="M27">
            <v>413591.67</v>
          </cell>
          <cell r="N27">
            <v>7750</v>
          </cell>
        </row>
        <row r="28">
          <cell r="B28">
            <v>21</v>
          </cell>
          <cell r="C28" t="str">
            <v>Igho Akpedeye</v>
          </cell>
          <cell r="D28">
            <v>2032464</v>
          </cell>
          <cell r="E28">
            <v>252000</v>
          </cell>
          <cell r="F28">
            <v>176736</v>
          </cell>
          <cell r="G28">
            <v>176736</v>
          </cell>
          <cell r="H28">
            <v>36130</v>
          </cell>
          <cell r="I28">
            <v>4000</v>
          </cell>
          <cell r="J28">
            <v>0</v>
          </cell>
          <cell r="K28">
            <v>0</v>
          </cell>
          <cell r="L28">
            <v>252000</v>
          </cell>
          <cell r="M28">
            <v>799980</v>
          </cell>
          <cell r="N28">
            <v>13333</v>
          </cell>
          <cell r="O28">
            <v>265104</v>
          </cell>
        </row>
        <row r="29">
          <cell r="B29">
            <v>22</v>
          </cell>
          <cell r="C29" t="str">
            <v>Mustafa Jubril</v>
          </cell>
          <cell r="D29">
            <v>1673808</v>
          </cell>
          <cell r="E29">
            <v>225000</v>
          </cell>
          <cell r="F29">
            <v>168784</v>
          </cell>
          <cell r="G29">
            <v>167381</v>
          </cell>
          <cell r="H29">
            <v>36200</v>
          </cell>
          <cell r="I29">
            <v>4000</v>
          </cell>
          <cell r="J29">
            <v>0</v>
          </cell>
          <cell r="K29">
            <v>0</v>
          </cell>
          <cell r="L29">
            <v>225000</v>
          </cell>
          <cell r="M29">
            <v>0</v>
          </cell>
          <cell r="N29">
            <v>0</v>
          </cell>
        </row>
      </sheetData>
      <sheetData sheetId="1" refreshError="1">
        <row r="5">
          <cell r="B5" t="str">
            <v>Unique</v>
          </cell>
          <cell r="C5" t="str">
            <v>Staff Name</v>
          </cell>
          <cell r="D5" t="str">
            <v>Basic</v>
          </cell>
          <cell r="E5" t="str">
            <v>Housing</v>
          </cell>
          <cell r="F5" t="str">
            <v>End-of-Year</v>
          </cell>
          <cell r="G5" t="str">
            <v xml:space="preserve">Leave </v>
          </cell>
          <cell r="H5" t="str">
            <v xml:space="preserve">Start </v>
          </cell>
          <cell r="I5" t="str">
            <v>Dependent</v>
          </cell>
          <cell r="J5" t="str">
            <v>Children</v>
          </cell>
          <cell r="K5" t="str">
            <v>Life</v>
          </cell>
          <cell r="L5" t="str">
            <v>Housing Allow.</v>
          </cell>
          <cell r="M5" t="str">
            <v>Trans. Loan</v>
          </cell>
          <cell r="N5" t="str">
            <v>Regular</v>
          </cell>
        </row>
        <row r="6">
          <cell r="B6" t="str">
            <v>Serial No</v>
          </cell>
          <cell r="C6">
            <v>0</v>
          </cell>
          <cell r="D6" t="str">
            <v>Pay</v>
          </cell>
          <cell r="E6" t="str">
            <v>Allowance</v>
          </cell>
          <cell r="F6" t="str">
            <v>Bonus</v>
          </cell>
          <cell r="G6" t="str">
            <v>Allowance</v>
          </cell>
          <cell r="H6" t="str">
            <v>Date</v>
          </cell>
          <cell r="I6" t="str">
            <v>Relative</v>
          </cell>
          <cell r="J6" t="str">
            <v>Allowance</v>
          </cell>
          <cell r="K6" t="str">
            <v>Assurance</v>
          </cell>
          <cell r="L6" t="str">
            <v xml:space="preserve"> Up-Front</v>
          </cell>
          <cell r="M6" t="str">
            <v>Last Noted Amt.</v>
          </cell>
          <cell r="N6" t="str">
            <v>Repayment</v>
          </cell>
        </row>
        <row r="8">
          <cell r="B8">
            <v>1</v>
          </cell>
          <cell r="C8" t="str">
            <v>Anihuvi Ayeni</v>
          </cell>
          <cell r="D8">
            <v>790656</v>
          </cell>
          <cell r="E8">
            <v>124000</v>
          </cell>
          <cell r="F8">
            <v>65888</v>
          </cell>
          <cell r="G8">
            <v>79066</v>
          </cell>
          <cell r="H8">
            <v>34456</v>
          </cell>
          <cell r="I8">
            <v>4000</v>
          </cell>
          <cell r="J8">
            <v>0</v>
          </cell>
          <cell r="K8">
            <v>0</v>
          </cell>
          <cell r="L8">
            <v>124000</v>
          </cell>
          <cell r="M8">
            <v>317750</v>
          </cell>
          <cell r="N8">
            <v>7750</v>
          </cell>
        </row>
        <row r="9">
          <cell r="B9">
            <v>2</v>
          </cell>
          <cell r="C9" t="str">
            <v>Fidelia Osueke</v>
          </cell>
          <cell r="D9">
            <v>843132</v>
          </cell>
          <cell r="E9">
            <v>140000</v>
          </cell>
          <cell r="F9">
            <v>70261</v>
          </cell>
          <cell r="G9">
            <v>84313</v>
          </cell>
          <cell r="H9">
            <v>34456</v>
          </cell>
          <cell r="I9">
            <v>4000</v>
          </cell>
          <cell r="J9">
            <v>0</v>
          </cell>
          <cell r="K9">
            <v>0</v>
          </cell>
          <cell r="L9">
            <v>140000</v>
          </cell>
          <cell r="M9">
            <v>294500</v>
          </cell>
          <cell r="N9">
            <v>7750</v>
          </cell>
        </row>
        <row r="10">
          <cell r="B10">
            <v>3</v>
          </cell>
          <cell r="C10" t="str">
            <v>Stella Eze</v>
          </cell>
          <cell r="D10">
            <v>766920</v>
          </cell>
          <cell r="E10">
            <v>124000</v>
          </cell>
          <cell r="F10">
            <v>63910</v>
          </cell>
          <cell r="G10">
            <v>76692</v>
          </cell>
          <cell r="H10">
            <v>34456</v>
          </cell>
          <cell r="I10">
            <v>4000</v>
          </cell>
          <cell r="J10">
            <v>0</v>
          </cell>
          <cell r="K10">
            <v>0</v>
          </cell>
          <cell r="L10">
            <v>124000</v>
          </cell>
          <cell r="M10">
            <v>294500</v>
          </cell>
          <cell r="N10">
            <v>7750</v>
          </cell>
        </row>
        <row r="11">
          <cell r="B11">
            <v>4</v>
          </cell>
          <cell r="C11" t="str">
            <v>Mosunmola Abudu</v>
          </cell>
          <cell r="D11">
            <v>1326720</v>
          </cell>
          <cell r="E11">
            <v>200000</v>
          </cell>
          <cell r="F11">
            <v>110560</v>
          </cell>
          <cell r="G11">
            <v>132672</v>
          </cell>
          <cell r="H11">
            <v>34442</v>
          </cell>
          <cell r="I11">
            <v>4000</v>
          </cell>
          <cell r="J11">
            <v>5000</v>
          </cell>
          <cell r="K11">
            <v>0</v>
          </cell>
          <cell r="L11">
            <v>200000</v>
          </cell>
          <cell r="M11">
            <v>574166.49</v>
          </cell>
          <cell r="N11">
            <v>10833.33</v>
          </cell>
        </row>
        <row r="12">
          <cell r="B12">
            <v>5</v>
          </cell>
          <cell r="C12" t="str">
            <v>Charles Ochonogor</v>
          </cell>
          <cell r="D12">
            <v>1372188</v>
          </cell>
          <cell r="E12">
            <v>200000</v>
          </cell>
          <cell r="F12">
            <v>114349</v>
          </cell>
          <cell r="G12">
            <v>137218</v>
          </cell>
          <cell r="H12">
            <v>34335</v>
          </cell>
          <cell r="I12">
            <v>4000</v>
          </cell>
          <cell r="J12">
            <v>10000</v>
          </cell>
          <cell r="K12">
            <v>0</v>
          </cell>
          <cell r="L12">
            <v>200000</v>
          </cell>
          <cell r="M12">
            <v>422500.07</v>
          </cell>
          <cell r="N12">
            <v>10833.33</v>
          </cell>
        </row>
        <row r="13">
          <cell r="B13">
            <v>6</v>
          </cell>
          <cell r="C13" t="str">
            <v>Olufunke Banjoko</v>
          </cell>
          <cell r="D13">
            <v>592164</v>
          </cell>
          <cell r="E13">
            <v>99000</v>
          </cell>
          <cell r="F13">
            <v>49347</v>
          </cell>
          <cell r="G13">
            <v>59216</v>
          </cell>
          <cell r="H13">
            <v>34624</v>
          </cell>
          <cell r="I13">
            <v>4000</v>
          </cell>
          <cell r="J13">
            <v>0</v>
          </cell>
          <cell r="K13">
            <v>0</v>
          </cell>
          <cell r="L13">
            <v>99000</v>
          </cell>
          <cell r="M13">
            <v>302250</v>
          </cell>
          <cell r="N13">
            <v>7750</v>
          </cell>
        </row>
        <row r="14">
          <cell r="B14">
            <v>7</v>
          </cell>
          <cell r="C14" t="str">
            <v>Omolara Semowo</v>
          </cell>
          <cell r="D14">
            <v>786744</v>
          </cell>
          <cell r="E14">
            <v>158000</v>
          </cell>
          <cell r="F14">
            <v>65562</v>
          </cell>
          <cell r="G14">
            <v>78674</v>
          </cell>
          <cell r="H14">
            <v>34669</v>
          </cell>
          <cell r="I14">
            <v>4000</v>
          </cell>
          <cell r="J14">
            <v>0</v>
          </cell>
          <cell r="K14">
            <v>0</v>
          </cell>
          <cell r="L14">
            <v>158000</v>
          </cell>
          <cell r="M14">
            <v>317750</v>
          </cell>
          <cell r="N14">
            <v>7750</v>
          </cell>
        </row>
        <row r="15">
          <cell r="B15">
            <v>8</v>
          </cell>
          <cell r="C15" t="str">
            <v>Johnson Adesola</v>
          </cell>
          <cell r="D15">
            <v>661800</v>
          </cell>
          <cell r="E15">
            <v>112000</v>
          </cell>
          <cell r="F15">
            <v>55150</v>
          </cell>
          <cell r="G15">
            <v>66180</v>
          </cell>
          <cell r="H15">
            <v>34698</v>
          </cell>
          <cell r="I15">
            <v>4000</v>
          </cell>
          <cell r="J15">
            <v>0</v>
          </cell>
          <cell r="K15">
            <v>0</v>
          </cell>
          <cell r="L15">
            <v>112000</v>
          </cell>
          <cell r="M15">
            <v>317750</v>
          </cell>
          <cell r="N15">
            <v>7750</v>
          </cell>
        </row>
        <row r="16">
          <cell r="B16">
            <v>9</v>
          </cell>
          <cell r="C16" t="str">
            <v>Olayinka Solola</v>
          </cell>
          <cell r="D16">
            <v>729312</v>
          </cell>
          <cell r="E16">
            <v>124000</v>
          </cell>
          <cell r="F16">
            <v>60776</v>
          </cell>
          <cell r="G16">
            <v>72931</v>
          </cell>
          <cell r="H16">
            <v>0</v>
          </cell>
          <cell r="I16">
            <v>4000</v>
          </cell>
          <cell r="J16">
            <v>0</v>
          </cell>
          <cell r="K16">
            <v>0</v>
          </cell>
          <cell r="L16">
            <v>124000</v>
          </cell>
          <cell r="M16">
            <v>294500</v>
          </cell>
          <cell r="N16">
            <v>7750</v>
          </cell>
        </row>
        <row r="17">
          <cell r="B17">
            <v>10</v>
          </cell>
          <cell r="C17" t="str">
            <v>Adebomi Onisile</v>
          </cell>
          <cell r="D17">
            <v>698292</v>
          </cell>
          <cell r="E17">
            <v>124000</v>
          </cell>
          <cell r="F17">
            <v>58191</v>
          </cell>
          <cell r="G17">
            <v>69829</v>
          </cell>
          <cell r="H17">
            <v>34988</v>
          </cell>
          <cell r="I17">
            <v>4000</v>
          </cell>
          <cell r="J17">
            <v>0</v>
          </cell>
          <cell r="K17">
            <v>0</v>
          </cell>
          <cell r="L17">
            <v>124000</v>
          </cell>
          <cell r="M17">
            <v>294500</v>
          </cell>
          <cell r="N17">
            <v>7750</v>
          </cell>
        </row>
        <row r="18">
          <cell r="B18">
            <v>11</v>
          </cell>
          <cell r="C18" t="str">
            <v>Julie Udoh</v>
          </cell>
          <cell r="D18">
            <v>722724</v>
          </cell>
          <cell r="E18">
            <v>124000</v>
          </cell>
          <cell r="F18">
            <v>60227</v>
          </cell>
          <cell r="G18">
            <v>72272</v>
          </cell>
          <cell r="H18">
            <v>35004</v>
          </cell>
          <cell r="I18">
            <v>4000</v>
          </cell>
          <cell r="J18">
            <v>0</v>
          </cell>
          <cell r="K18">
            <v>0</v>
          </cell>
          <cell r="L18">
            <v>124000</v>
          </cell>
          <cell r="M18">
            <v>302250</v>
          </cell>
          <cell r="N18">
            <v>7750</v>
          </cell>
        </row>
        <row r="19">
          <cell r="B19">
            <v>12</v>
          </cell>
          <cell r="C19" t="str">
            <v>Hudson Okoh</v>
          </cell>
          <cell r="D19">
            <v>825624</v>
          </cell>
          <cell r="E19">
            <v>140000</v>
          </cell>
          <cell r="F19">
            <v>68802</v>
          </cell>
          <cell r="G19">
            <v>82562</v>
          </cell>
          <cell r="H19">
            <v>35086</v>
          </cell>
          <cell r="I19">
            <v>4000</v>
          </cell>
          <cell r="J19">
            <v>0</v>
          </cell>
          <cell r="K19">
            <v>0</v>
          </cell>
          <cell r="L19">
            <v>140000</v>
          </cell>
          <cell r="M19">
            <v>294500</v>
          </cell>
          <cell r="N19">
            <v>7750</v>
          </cell>
        </row>
        <row r="20">
          <cell r="B20">
            <v>13</v>
          </cell>
          <cell r="C20" t="str">
            <v>Taiwo Akinlawon</v>
          </cell>
          <cell r="D20">
            <v>1115004</v>
          </cell>
          <cell r="E20">
            <v>200000</v>
          </cell>
          <cell r="F20">
            <v>92917</v>
          </cell>
          <cell r="G20">
            <v>111500</v>
          </cell>
          <cell r="H20">
            <v>35612</v>
          </cell>
          <cell r="I20">
            <v>4000</v>
          </cell>
          <cell r="J20">
            <v>0</v>
          </cell>
          <cell r="K20">
            <v>0</v>
          </cell>
          <cell r="L20">
            <v>200000</v>
          </cell>
          <cell r="M20">
            <v>325500</v>
          </cell>
          <cell r="N20">
            <v>7750</v>
          </cell>
        </row>
        <row r="21">
          <cell r="B21">
            <v>14</v>
          </cell>
          <cell r="C21" t="str">
            <v>Olugbenga Ajenifuja</v>
          </cell>
          <cell r="D21">
            <v>137544</v>
          </cell>
          <cell r="E21">
            <v>0</v>
          </cell>
          <cell r="F21">
            <v>0</v>
          </cell>
          <cell r="G21">
            <v>0</v>
          </cell>
          <cell r="H21">
            <v>35878</v>
          </cell>
          <cell r="I21">
            <v>4000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>
            <v>15</v>
          </cell>
          <cell r="C22" t="str">
            <v>Atuora Ugbizi</v>
          </cell>
          <cell r="D22">
            <v>137544</v>
          </cell>
          <cell r="E22">
            <v>0</v>
          </cell>
          <cell r="F22">
            <v>0</v>
          </cell>
          <cell r="G22">
            <v>0</v>
          </cell>
          <cell r="H22">
            <v>35926</v>
          </cell>
          <cell r="I22">
            <v>4000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16</v>
          </cell>
          <cell r="C23" t="str">
            <v>Doyin Ajenipa</v>
          </cell>
          <cell r="D23">
            <v>137544</v>
          </cell>
          <cell r="E23">
            <v>0</v>
          </cell>
          <cell r="F23">
            <v>0</v>
          </cell>
          <cell r="G23">
            <v>0</v>
          </cell>
          <cell r="H23">
            <v>35926</v>
          </cell>
          <cell r="I23">
            <v>4000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>
            <v>17</v>
          </cell>
          <cell r="C24" t="str">
            <v>Uzochi Ukwu</v>
          </cell>
          <cell r="D24">
            <v>137544</v>
          </cell>
          <cell r="E24">
            <v>0</v>
          </cell>
          <cell r="F24">
            <v>0</v>
          </cell>
          <cell r="G24">
            <v>0</v>
          </cell>
          <cell r="H24">
            <v>35926</v>
          </cell>
          <cell r="I24">
            <v>4000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18</v>
          </cell>
          <cell r="C25" t="str">
            <v>Uchenna Owelle</v>
          </cell>
          <cell r="D25">
            <v>137544</v>
          </cell>
          <cell r="E25">
            <v>0</v>
          </cell>
          <cell r="F25">
            <v>0</v>
          </cell>
          <cell r="G25">
            <v>0</v>
          </cell>
          <cell r="H25">
            <v>35926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19</v>
          </cell>
          <cell r="C26" t="str">
            <v>David Omoke</v>
          </cell>
          <cell r="D26">
            <v>137544</v>
          </cell>
          <cell r="E26">
            <v>0</v>
          </cell>
          <cell r="F26">
            <v>0</v>
          </cell>
          <cell r="G26">
            <v>0</v>
          </cell>
          <cell r="H26">
            <v>36069</v>
          </cell>
          <cell r="I26">
            <v>4000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20</v>
          </cell>
          <cell r="C27" t="str">
            <v>Godwin Uboh</v>
          </cell>
          <cell r="D27">
            <v>996000</v>
          </cell>
          <cell r="E27">
            <v>178000</v>
          </cell>
          <cell r="F27">
            <v>83000</v>
          </cell>
          <cell r="G27">
            <v>99600</v>
          </cell>
          <cell r="H27">
            <v>35034</v>
          </cell>
          <cell r="I27">
            <v>4000</v>
          </cell>
          <cell r="J27">
            <v>0</v>
          </cell>
          <cell r="K27">
            <v>0</v>
          </cell>
          <cell r="L27">
            <v>178000</v>
          </cell>
          <cell r="M27">
            <v>413591.67</v>
          </cell>
          <cell r="N27">
            <v>7750</v>
          </cell>
        </row>
        <row r="28">
          <cell r="B28">
            <v>21</v>
          </cell>
          <cell r="C28" t="str">
            <v>Igho Akpedeye</v>
          </cell>
          <cell r="D28">
            <v>2032464</v>
          </cell>
          <cell r="E28">
            <v>252000</v>
          </cell>
          <cell r="F28">
            <v>176736</v>
          </cell>
          <cell r="G28">
            <v>176736</v>
          </cell>
          <cell r="H28">
            <v>36130</v>
          </cell>
          <cell r="I28">
            <v>4000</v>
          </cell>
          <cell r="J28">
            <v>0</v>
          </cell>
          <cell r="K28">
            <v>0</v>
          </cell>
          <cell r="L28">
            <v>252000</v>
          </cell>
          <cell r="M28">
            <v>799980</v>
          </cell>
          <cell r="N28">
            <v>13333</v>
          </cell>
        </row>
        <row r="29">
          <cell r="B29">
            <v>22</v>
          </cell>
          <cell r="C29" t="str">
            <v>Mustafa Jubril</v>
          </cell>
          <cell r="D29">
            <v>1673808</v>
          </cell>
          <cell r="E29">
            <v>225000</v>
          </cell>
          <cell r="F29">
            <v>168784</v>
          </cell>
          <cell r="G29">
            <v>167381</v>
          </cell>
          <cell r="H29">
            <v>36200</v>
          </cell>
          <cell r="I29">
            <v>4000</v>
          </cell>
          <cell r="J29">
            <v>0</v>
          </cell>
          <cell r="K29">
            <v>0</v>
          </cell>
          <cell r="L29">
            <v>225000</v>
          </cell>
          <cell r="M29">
            <v>0</v>
          </cell>
          <cell r="N2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Exp"/>
      <sheetName val="ALL"/>
      <sheetName val="Sheet15"/>
      <sheetName val="Summary 2"/>
      <sheetName val="Jul-99(1)"/>
      <sheetName val="Per Plant"/>
      <sheetName val="Cap_Exp"/>
      <sheetName val="Summary_2"/>
      <sheetName val="Cap_Exp2"/>
      <sheetName val="Summary_22"/>
      <sheetName val="Per_Plant1"/>
      <sheetName val="Cap_Exp1"/>
      <sheetName val="Summary_21"/>
      <sheetName val="Per_Plant"/>
      <sheetName val="OFS TOTAL"/>
      <sheetName val="C1-SC"/>
      <sheetName val="L&amp;B"/>
      <sheetName val="MV &amp; OTE"/>
      <sheetName val="P &amp; E"/>
      <sheetName val="AC"/>
      <sheetName val="S+S"/>
      <sheetName val="Computer"/>
      <sheetName val="F &amp; F"/>
      <sheetName val="W.I.P."/>
      <sheetName val="TB Jun04"/>
      <sheetName val="BAL.SHEET"/>
      <sheetName val="P&amp;L"/>
      <sheetName val="EXPATRIATE STAFF"/>
      <sheetName val="PDS1"/>
      <sheetName val="OPEX Forecast Inputs"/>
      <sheetName val="Assumptions"/>
      <sheetName val="Full_Year"/>
      <sheetName val="TB"/>
      <sheetName val="DATABANK"/>
      <sheetName val="OCT99(2)"/>
      <sheetName val="OFS_TOTAL"/>
      <sheetName val="MV_&amp;_OTE"/>
      <sheetName val="P_&amp;_E"/>
      <sheetName val="F_&amp;_F"/>
      <sheetName val="W_I_P_"/>
      <sheetName val="TB_Jun04"/>
      <sheetName val="EXPATRIATE_STAFF"/>
      <sheetName val="PwC"/>
      <sheetName val="Front Sheet"/>
      <sheetName val="SelectSchedules"/>
      <sheetName val="Indx"/>
      <sheetName val="Comp"/>
      <sheetName val="Min&amp;DivTax"/>
      <sheetName val="Prov"/>
      <sheetName val="FX diff"/>
      <sheetName val="Valn"/>
      <sheetName val="CAs "/>
      <sheetName val="Bdgs"/>
      <sheetName val="P&amp;M"/>
      <sheetName val="FF,MV"/>
      <sheetName val="A"/>
      <sheetName val="D - Bdg"/>
      <sheetName val="D-P&amp;M"/>
      <sheetName val="D-FF,MV"/>
      <sheetName val="FAR"/>
      <sheetName val="CGT"/>
      <sheetName val="AuditIndexSelect"/>
      <sheetName val="Audit"/>
      <sheetName val="Accounts"/>
      <sheetName val="TaxAcct"/>
      <sheetName val="DefTaxAcct"/>
      <sheetName val="DTComps"/>
      <sheetName val="Proof"/>
      <sheetName val="job2005"/>
      <sheetName val="Initital Provision-N Loan"/>
      <sheetName val="BSheet"/>
      <sheetName val="Pand L"/>
      <sheetName val=" Dep (3)"/>
      <sheetName val="TWDV1"/>
      <sheetName val="Input 1"/>
      <sheetName val="Analysis I (1)"/>
      <sheetName val="Cover"/>
      <sheetName val="IS"/>
      <sheetName val="SFP"/>
      <sheetName val="Cap_Exp3"/>
      <sheetName val="Summary_23"/>
      <sheetName val="OFS_TOTAL1"/>
      <sheetName val="Per_Plant2"/>
      <sheetName val="MV_&amp;_OTE1"/>
      <sheetName val="P_&amp;_E1"/>
      <sheetName val="F_&amp;_F1"/>
      <sheetName val="W_I_P_1"/>
      <sheetName val="TB_Jun041"/>
      <sheetName val="BAL_SHEET"/>
      <sheetName val="EXPATRIATE_STAFF1"/>
      <sheetName val="Pand_L"/>
      <sheetName val="OPEX_Forecast_Inputs"/>
      <sheetName val="Initital_Provision-N_Loan"/>
      <sheetName val="Front_Sheet"/>
      <sheetName val="FX_diff"/>
      <sheetName val="CAs_"/>
      <sheetName val="D_-_Bdg"/>
      <sheetName val="Cap_Exp6"/>
      <sheetName val="Summary_26"/>
      <sheetName val="Per_Plant5"/>
      <sheetName val="MV_&amp;_OTE4"/>
      <sheetName val="P_&amp;_E4"/>
      <sheetName val="F_&amp;_F4"/>
      <sheetName val="W_I_P_4"/>
      <sheetName val="OFS_TOTAL4"/>
      <sheetName val="TB_Jun044"/>
      <sheetName val="EXPATRIATE_STAFF4"/>
      <sheetName val="BAL_SHEET3"/>
      <sheetName val="Pand_L3"/>
      <sheetName val="OPEX_Forecast_Inputs3"/>
      <sheetName val="Initital_Provision-N_Loan3"/>
      <sheetName val="Front_Sheet3"/>
      <sheetName val="FX_diff3"/>
      <sheetName val="CAs_3"/>
      <sheetName val="D_-_Bdg3"/>
      <sheetName val="_Dep_(3)3"/>
      <sheetName val="Cap_Exp4"/>
      <sheetName val="Summary_24"/>
      <sheetName val="Per_Plant3"/>
      <sheetName val="MV_&amp;_OTE2"/>
      <sheetName val="P_&amp;_E2"/>
      <sheetName val="F_&amp;_F2"/>
      <sheetName val="W_I_P_2"/>
      <sheetName val="OFS_TOTAL2"/>
      <sheetName val="TB_Jun042"/>
      <sheetName val="EXPATRIATE_STAFF2"/>
      <sheetName val="BAL_SHEET1"/>
      <sheetName val="Pand_L1"/>
      <sheetName val="OPEX_Forecast_Inputs1"/>
      <sheetName val="Initital_Provision-N_Loan1"/>
      <sheetName val="Front_Sheet1"/>
      <sheetName val="FX_diff1"/>
      <sheetName val="CAs_1"/>
      <sheetName val="D_-_Bdg1"/>
      <sheetName val="_Dep_(3)1"/>
      <sheetName val="_Dep_(3)"/>
      <sheetName val="Cap_Exp5"/>
      <sheetName val="Summary_25"/>
      <sheetName val="Per_Plant4"/>
      <sheetName val="MV_&amp;_OTE3"/>
      <sheetName val="P_&amp;_E3"/>
      <sheetName val="F_&amp;_F3"/>
      <sheetName val="W_I_P_3"/>
      <sheetName val="OFS_TOTAL3"/>
      <sheetName val="TB_Jun043"/>
      <sheetName val="EXPATRIATE_STAFF3"/>
      <sheetName val="BAL_SHEET2"/>
      <sheetName val="Pand_L2"/>
      <sheetName val="OPEX_Forecast_Inputs2"/>
      <sheetName val="Initital_Provision-N_Loan2"/>
      <sheetName val="Front_Sheet2"/>
      <sheetName val="FX_diff2"/>
      <sheetName val="CAs_2"/>
      <sheetName val="D_-_Bdg2"/>
      <sheetName val="_Dep_(3)2"/>
      <sheetName val="Cap_Exp15"/>
      <sheetName val="Summary_215"/>
      <sheetName val="Per_Plant14"/>
      <sheetName val="MV_&amp;_OTE13"/>
      <sheetName val="P_&amp;_E13"/>
      <sheetName val="F_&amp;_F13"/>
      <sheetName val="W_I_P_13"/>
      <sheetName val="OFS_TOTAL13"/>
      <sheetName val="TB_Jun0413"/>
      <sheetName val="EXPATRIATE_STAFF13"/>
      <sheetName val="BAL_SHEET12"/>
      <sheetName val="Pand_L12"/>
      <sheetName val="OPEX_Forecast_Inputs12"/>
      <sheetName val="Initital_Provision-N_Loan12"/>
      <sheetName val="Front_Sheet12"/>
      <sheetName val="FX_diff12"/>
      <sheetName val="CAs_12"/>
      <sheetName val="D_-_Bdg12"/>
      <sheetName val="_Dep_(3)12"/>
      <sheetName val="Cap_Exp7"/>
      <sheetName val="Summary_27"/>
      <sheetName val="Per_Plant6"/>
      <sheetName val="MV_&amp;_OTE5"/>
      <sheetName val="P_&amp;_E5"/>
      <sheetName val="F_&amp;_F5"/>
      <sheetName val="W_I_P_5"/>
      <sheetName val="OFS_TOTAL5"/>
      <sheetName val="TB_Jun045"/>
      <sheetName val="EXPATRIATE_STAFF5"/>
      <sheetName val="BAL_SHEET4"/>
      <sheetName val="Pand_L4"/>
      <sheetName val="OPEX_Forecast_Inputs4"/>
      <sheetName val="Initital_Provision-N_Loan4"/>
      <sheetName val="Front_Sheet4"/>
      <sheetName val="FX_diff4"/>
      <sheetName val="CAs_4"/>
      <sheetName val="D_-_Bdg4"/>
      <sheetName val="_Dep_(3)4"/>
      <sheetName val="Cap_Exp8"/>
      <sheetName val="Summary_28"/>
      <sheetName val="Per_Plant7"/>
      <sheetName val="MV_&amp;_OTE6"/>
      <sheetName val="P_&amp;_E6"/>
      <sheetName val="F_&amp;_F6"/>
      <sheetName val="W_I_P_6"/>
      <sheetName val="OFS_TOTAL6"/>
      <sheetName val="TB_Jun046"/>
      <sheetName val="EXPATRIATE_STAFF6"/>
      <sheetName val="BAL_SHEET5"/>
      <sheetName val="Pand_L5"/>
      <sheetName val="OPEX_Forecast_Inputs5"/>
      <sheetName val="Initital_Provision-N_Loan5"/>
      <sheetName val="Front_Sheet5"/>
      <sheetName val="FX_diff5"/>
      <sheetName val="CAs_5"/>
      <sheetName val="D_-_Bdg5"/>
      <sheetName val="_Dep_(3)5"/>
      <sheetName val="Cap_Exp9"/>
      <sheetName val="Summary_29"/>
      <sheetName val="Per_Plant8"/>
      <sheetName val="MV_&amp;_OTE7"/>
      <sheetName val="P_&amp;_E7"/>
      <sheetName val="F_&amp;_F7"/>
      <sheetName val="W_I_P_7"/>
      <sheetName val="OFS_TOTAL7"/>
      <sheetName val="TB_Jun047"/>
      <sheetName val="EXPATRIATE_STAFF7"/>
      <sheetName val="BAL_SHEET6"/>
      <sheetName val="Pand_L6"/>
      <sheetName val="OPEX_Forecast_Inputs6"/>
      <sheetName val="Initital_Provision-N_Loan6"/>
      <sheetName val="Front_Sheet6"/>
      <sheetName val="FX_diff6"/>
      <sheetName val="CAs_6"/>
      <sheetName val="D_-_Bdg6"/>
      <sheetName val="_Dep_(3)6"/>
      <sheetName val="Cap_Exp10"/>
      <sheetName val="Summary_210"/>
      <sheetName val="Per_Plant9"/>
      <sheetName val="MV_&amp;_OTE8"/>
      <sheetName val="P_&amp;_E8"/>
      <sheetName val="F_&amp;_F8"/>
      <sheetName val="W_I_P_8"/>
      <sheetName val="OFS_TOTAL8"/>
      <sheetName val="TB_Jun048"/>
      <sheetName val="EXPATRIATE_STAFF8"/>
      <sheetName val="BAL_SHEET7"/>
      <sheetName val="Pand_L7"/>
      <sheetName val="OPEX_Forecast_Inputs7"/>
      <sheetName val="Initital_Provision-N_Loan7"/>
      <sheetName val="Front_Sheet7"/>
      <sheetName val="FX_diff7"/>
      <sheetName val="CAs_7"/>
      <sheetName val="D_-_Bdg7"/>
      <sheetName val="_Dep_(3)7"/>
      <sheetName val="Cap_Exp13"/>
      <sheetName val="Summary_213"/>
      <sheetName val="Per_Plant12"/>
      <sheetName val="MV_&amp;_OTE11"/>
      <sheetName val="P_&amp;_E11"/>
      <sheetName val="F_&amp;_F11"/>
      <sheetName val="W_I_P_11"/>
      <sheetName val="OFS_TOTAL11"/>
      <sheetName val="TB_Jun0411"/>
      <sheetName val="EXPATRIATE_STAFF11"/>
      <sheetName val="BAL_SHEET10"/>
      <sheetName val="Pand_L10"/>
      <sheetName val="OPEX_Forecast_Inputs10"/>
      <sheetName val="Initital_Provision-N_Loan10"/>
      <sheetName val="Front_Sheet10"/>
      <sheetName val="FX_diff10"/>
      <sheetName val="CAs_10"/>
      <sheetName val="D_-_Bdg10"/>
      <sheetName val="_Dep_(3)10"/>
      <sheetName val="Cap_Exp11"/>
      <sheetName val="Summary_211"/>
      <sheetName val="Per_Plant10"/>
      <sheetName val="MV_&amp;_OTE9"/>
      <sheetName val="P_&amp;_E9"/>
      <sheetName val="F_&amp;_F9"/>
      <sheetName val="W_I_P_9"/>
      <sheetName val="OFS_TOTAL9"/>
      <sheetName val="TB_Jun049"/>
      <sheetName val="EXPATRIATE_STAFF9"/>
      <sheetName val="BAL_SHEET8"/>
      <sheetName val="Pand_L8"/>
      <sheetName val="OPEX_Forecast_Inputs8"/>
      <sheetName val="Initital_Provision-N_Loan8"/>
      <sheetName val="Front_Sheet8"/>
      <sheetName val="FX_diff8"/>
      <sheetName val="CAs_8"/>
      <sheetName val="D_-_Bdg8"/>
      <sheetName val="_Dep_(3)8"/>
      <sheetName val="Cap_Exp12"/>
      <sheetName val="Summary_212"/>
      <sheetName val="Per_Plant11"/>
      <sheetName val="MV_&amp;_OTE10"/>
      <sheetName val="P_&amp;_E10"/>
      <sheetName val="F_&amp;_F10"/>
      <sheetName val="W_I_P_10"/>
      <sheetName val="OFS_TOTAL10"/>
      <sheetName val="TB_Jun0410"/>
      <sheetName val="EXPATRIATE_STAFF10"/>
      <sheetName val="BAL_SHEET9"/>
      <sheetName val="Pand_L9"/>
      <sheetName val="OPEX_Forecast_Inputs9"/>
      <sheetName val="Initital_Provision-N_Loan9"/>
      <sheetName val="Front_Sheet9"/>
      <sheetName val="FX_diff9"/>
      <sheetName val="CAs_9"/>
      <sheetName val="D_-_Bdg9"/>
      <sheetName val="_Dep_(3)9"/>
      <sheetName val="Cap_Exp14"/>
      <sheetName val="Summary_214"/>
      <sheetName val="Per_Plant13"/>
      <sheetName val="MV_&amp;_OTE12"/>
      <sheetName val="P_&amp;_E12"/>
      <sheetName val="F_&amp;_F12"/>
      <sheetName val="W_I_P_12"/>
      <sheetName val="OFS_TOTAL12"/>
      <sheetName val="TB_Jun0412"/>
      <sheetName val="EXPATRIATE_STAFF12"/>
      <sheetName val="BAL_SHEET11"/>
      <sheetName val="Pand_L11"/>
      <sheetName val="OPEX_Forecast_Inputs11"/>
      <sheetName val="Initital_Provision-N_Loan11"/>
      <sheetName val="Front_Sheet11"/>
      <sheetName val="FX_diff11"/>
      <sheetName val="CAs_11"/>
      <sheetName val="D_-_Bdg11"/>
      <sheetName val="_Dep_(3)11"/>
      <sheetName val="Cap_Exp16"/>
      <sheetName val="Summary_216"/>
      <sheetName val="Per_Plant15"/>
      <sheetName val="MV_&amp;_OTE14"/>
      <sheetName val="P_&amp;_E14"/>
      <sheetName val="F_&amp;_F14"/>
      <sheetName val="W_I_P_14"/>
      <sheetName val="OFS_TOTAL14"/>
      <sheetName val="TB_Jun0414"/>
      <sheetName val="EXPATRIATE_STAFF14"/>
      <sheetName val="BAL_SHEET13"/>
      <sheetName val="Pand_L13"/>
      <sheetName val="OPEX_Forecast_Inputs13"/>
      <sheetName val="Initital_Provision-N_Loan13"/>
      <sheetName val="Front_Sheet13"/>
      <sheetName val="FX_diff13"/>
      <sheetName val="CAs_13"/>
      <sheetName val="D_-_Bdg13"/>
      <sheetName val="_Dep_(3)13"/>
      <sheetName val="Cap_Exp17"/>
      <sheetName val="Summary_217"/>
      <sheetName val="Per_Plant16"/>
      <sheetName val="MV_&amp;_OTE15"/>
      <sheetName val="P_&amp;_E15"/>
      <sheetName val="F_&amp;_F15"/>
      <sheetName val="W_I_P_15"/>
      <sheetName val="OFS_TOTAL15"/>
      <sheetName val="TB_Jun0415"/>
      <sheetName val="EXPATRIATE_STAFF15"/>
      <sheetName val="BAL_SHEET14"/>
      <sheetName val="Pand_L14"/>
      <sheetName val="OPEX_Forecast_Inputs14"/>
      <sheetName val="Initital_Provision-N_Loan14"/>
      <sheetName val="Front_Sheet14"/>
      <sheetName val="FX_diff14"/>
      <sheetName val="CAs_14"/>
      <sheetName val="D_-_Bdg14"/>
      <sheetName val="_Dep_(3)14"/>
      <sheetName val="Cap_Exp18"/>
      <sheetName val="Summary_218"/>
      <sheetName val="Per_Plant17"/>
      <sheetName val="MV_&amp;_OTE16"/>
      <sheetName val="P_&amp;_E16"/>
      <sheetName val="F_&amp;_F16"/>
      <sheetName val="W_I_P_16"/>
      <sheetName val="OFS_TOTAL16"/>
      <sheetName val="TB_Jun0416"/>
      <sheetName val="EXPATRIATE_STAFF16"/>
      <sheetName val="BAL_SHEET15"/>
      <sheetName val="Pand_L15"/>
      <sheetName val="OPEX_Forecast_Inputs15"/>
      <sheetName val="Initital_Provision-N_Loan15"/>
      <sheetName val="Front_Sheet15"/>
      <sheetName val="FX_diff15"/>
      <sheetName val="CAs_15"/>
      <sheetName val="D_-_Bdg15"/>
      <sheetName val="_Dep_(3)15"/>
      <sheetName val="Cap_Exp19"/>
      <sheetName val="Summary_219"/>
      <sheetName val="Per_Plant18"/>
      <sheetName val="MV_&amp;_OTE17"/>
      <sheetName val="P_&amp;_E17"/>
      <sheetName val="F_&amp;_F17"/>
      <sheetName val="W_I_P_17"/>
      <sheetName val="OFS_TOTAL17"/>
      <sheetName val="TB_Jun0417"/>
      <sheetName val="EXPATRIATE_STAFF17"/>
      <sheetName val="BAL_SHEET16"/>
      <sheetName val="Pand_L16"/>
      <sheetName val="OPEX_Forecast_Inputs16"/>
      <sheetName val="Initital_Provision-N_Loan16"/>
      <sheetName val="Front_Sheet16"/>
      <sheetName val="FX_diff16"/>
      <sheetName val="CAs_16"/>
      <sheetName val="D_-_Bdg16"/>
      <sheetName val="_Dep_(3)16"/>
      <sheetName val="Cap_Exp33"/>
      <sheetName val="Summary_233"/>
      <sheetName val="Per_Plant32"/>
      <sheetName val="MV_&amp;_OTE31"/>
      <sheetName val="P_&amp;_E31"/>
      <sheetName val="F_&amp;_F31"/>
      <sheetName val="W_I_P_31"/>
      <sheetName val="OFS_TOTAL31"/>
      <sheetName val="TB_Jun0431"/>
      <sheetName val="EXPATRIATE_STAFF31"/>
      <sheetName val="BAL_SHEET30"/>
      <sheetName val="Pand_L30"/>
      <sheetName val="OPEX_Forecast_Inputs30"/>
      <sheetName val="Initital_Provision-N_Loan30"/>
      <sheetName val="Front_Sheet30"/>
      <sheetName val="FX_diff30"/>
      <sheetName val="CAs_30"/>
      <sheetName val="D_-_Bdg30"/>
      <sheetName val="_Dep_(3)30"/>
      <sheetName val="Cap_Exp20"/>
      <sheetName val="Summary_220"/>
      <sheetName val="Per_Plant19"/>
      <sheetName val="MV_&amp;_OTE18"/>
      <sheetName val="P_&amp;_E18"/>
      <sheetName val="F_&amp;_F18"/>
      <sheetName val="W_I_P_18"/>
      <sheetName val="OFS_TOTAL18"/>
      <sheetName val="TB_Jun0418"/>
      <sheetName val="EXPATRIATE_STAFF18"/>
      <sheetName val="BAL_SHEET17"/>
      <sheetName val="Pand_L17"/>
      <sheetName val="OPEX_Forecast_Inputs17"/>
      <sheetName val="Initital_Provision-N_Loan17"/>
      <sheetName val="Front_Sheet17"/>
      <sheetName val="FX_diff17"/>
      <sheetName val="CAs_17"/>
      <sheetName val="D_-_Bdg17"/>
      <sheetName val="_Dep_(3)17"/>
      <sheetName val="Cap_Exp23"/>
      <sheetName val="Summary_223"/>
      <sheetName val="Per_Plant22"/>
      <sheetName val="MV_&amp;_OTE21"/>
      <sheetName val="P_&amp;_E21"/>
      <sheetName val="F_&amp;_F21"/>
      <sheetName val="W_I_P_21"/>
      <sheetName val="OFS_TOTAL21"/>
      <sheetName val="TB_Jun0421"/>
      <sheetName val="EXPATRIATE_STAFF21"/>
      <sheetName val="BAL_SHEET20"/>
      <sheetName val="Pand_L20"/>
      <sheetName val="OPEX_Forecast_Inputs20"/>
      <sheetName val="Initital_Provision-N_Loan20"/>
      <sheetName val="Front_Sheet20"/>
      <sheetName val="FX_diff20"/>
      <sheetName val="CAs_20"/>
      <sheetName val="D_-_Bdg20"/>
      <sheetName val="_Dep_(3)20"/>
      <sheetName val="Cap_Exp22"/>
      <sheetName val="Summary_222"/>
      <sheetName val="Per_Plant21"/>
      <sheetName val="MV_&amp;_OTE20"/>
      <sheetName val="P_&amp;_E20"/>
      <sheetName val="F_&amp;_F20"/>
      <sheetName val="W_I_P_20"/>
      <sheetName val="OFS_TOTAL20"/>
      <sheetName val="TB_Jun0420"/>
      <sheetName val="EXPATRIATE_STAFF20"/>
      <sheetName val="BAL_SHEET19"/>
      <sheetName val="Pand_L19"/>
      <sheetName val="OPEX_Forecast_Inputs19"/>
      <sheetName val="Initital_Provision-N_Loan19"/>
      <sheetName val="Front_Sheet19"/>
      <sheetName val="FX_diff19"/>
      <sheetName val="CAs_19"/>
      <sheetName val="D_-_Bdg19"/>
      <sheetName val="_Dep_(3)19"/>
      <sheetName val="Cap_Exp21"/>
      <sheetName val="Summary_221"/>
      <sheetName val="Per_Plant20"/>
      <sheetName val="MV_&amp;_OTE19"/>
      <sheetName val="P_&amp;_E19"/>
      <sheetName val="F_&amp;_F19"/>
      <sheetName val="W_I_P_19"/>
      <sheetName val="OFS_TOTAL19"/>
      <sheetName val="TB_Jun0419"/>
      <sheetName val="EXPATRIATE_STAFF19"/>
      <sheetName val="BAL_SHEET18"/>
      <sheetName val="Pand_L18"/>
      <sheetName val="OPEX_Forecast_Inputs18"/>
      <sheetName val="Initital_Provision-N_Loan18"/>
      <sheetName val="Front_Sheet18"/>
      <sheetName val="FX_diff18"/>
      <sheetName val="CAs_18"/>
      <sheetName val="D_-_Bdg18"/>
      <sheetName val="_Dep_(3)18"/>
      <sheetName val="Cap_Exp24"/>
      <sheetName val="Summary_224"/>
      <sheetName val="Per_Plant23"/>
      <sheetName val="MV_&amp;_OTE22"/>
      <sheetName val="P_&amp;_E22"/>
      <sheetName val="F_&amp;_F22"/>
      <sheetName val="W_I_P_22"/>
      <sheetName val="OFS_TOTAL22"/>
      <sheetName val="TB_Jun0422"/>
      <sheetName val="EXPATRIATE_STAFF22"/>
      <sheetName val="BAL_SHEET21"/>
      <sheetName val="Pand_L21"/>
      <sheetName val="OPEX_Forecast_Inputs21"/>
      <sheetName val="Initital_Provision-N_Loan21"/>
      <sheetName val="Front_Sheet21"/>
      <sheetName val="FX_diff21"/>
      <sheetName val="CAs_21"/>
      <sheetName val="D_-_Bdg21"/>
      <sheetName val="_Dep_(3)21"/>
      <sheetName val="Cap_Exp30"/>
      <sheetName val="Summary_230"/>
      <sheetName val="Per_Plant29"/>
      <sheetName val="MV_&amp;_OTE28"/>
      <sheetName val="P_&amp;_E28"/>
      <sheetName val="F_&amp;_F28"/>
      <sheetName val="W_I_P_28"/>
      <sheetName val="OFS_TOTAL28"/>
      <sheetName val="TB_Jun0428"/>
      <sheetName val="EXPATRIATE_STAFF28"/>
      <sheetName val="BAL_SHEET27"/>
      <sheetName val="Pand_L27"/>
      <sheetName val="OPEX_Forecast_Inputs27"/>
      <sheetName val="Initital_Provision-N_Loan27"/>
      <sheetName val="Front_Sheet27"/>
      <sheetName val="FX_diff27"/>
      <sheetName val="CAs_27"/>
      <sheetName val="D_-_Bdg27"/>
      <sheetName val="_Dep_(3)27"/>
      <sheetName val="Cap_Exp25"/>
      <sheetName val="Summary_225"/>
      <sheetName val="Per_Plant24"/>
      <sheetName val="MV_&amp;_OTE23"/>
      <sheetName val="P_&amp;_E23"/>
      <sheetName val="F_&amp;_F23"/>
      <sheetName val="W_I_P_23"/>
      <sheetName val="OFS_TOTAL23"/>
      <sheetName val="TB_Jun0423"/>
      <sheetName val="EXPATRIATE_STAFF23"/>
      <sheetName val="BAL_SHEET22"/>
      <sheetName val="Pand_L22"/>
      <sheetName val="OPEX_Forecast_Inputs22"/>
      <sheetName val="Initital_Provision-N_Loan22"/>
      <sheetName val="Front_Sheet22"/>
      <sheetName val="FX_diff22"/>
      <sheetName val="CAs_22"/>
      <sheetName val="D_-_Bdg22"/>
      <sheetName val="_Dep_(3)22"/>
      <sheetName val="Cap_Exp26"/>
      <sheetName val="Summary_226"/>
      <sheetName val="Per_Plant25"/>
      <sheetName val="MV_&amp;_OTE24"/>
      <sheetName val="P_&amp;_E24"/>
      <sheetName val="F_&amp;_F24"/>
      <sheetName val="W_I_P_24"/>
      <sheetName val="OFS_TOTAL24"/>
      <sheetName val="TB_Jun0424"/>
      <sheetName val="EXPATRIATE_STAFF24"/>
      <sheetName val="BAL_SHEET23"/>
      <sheetName val="Pand_L23"/>
      <sheetName val="OPEX_Forecast_Inputs23"/>
      <sheetName val="Initital_Provision-N_Loan23"/>
      <sheetName val="Front_Sheet23"/>
      <sheetName val="FX_diff23"/>
      <sheetName val="CAs_23"/>
      <sheetName val="D_-_Bdg23"/>
      <sheetName val="_Dep_(3)23"/>
      <sheetName val="Cap_Exp27"/>
      <sheetName val="Summary_227"/>
      <sheetName val="Per_Plant26"/>
      <sheetName val="MV_&amp;_OTE25"/>
      <sheetName val="P_&amp;_E25"/>
      <sheetName val="F_&amp;_F25"/>
      <sheetName val="W_I_P_25"/>
      <sheetName val="OFS_TOTAL25"/>
      <sheetName val="TB_Jun0425"/>
      <sheetName val="EXPATRIATE_STAFF25"/>
      <sheetName val="BAL_SHEET24"/>
      <sheetName val="Pand_L24"/>
      <sheetName val="OPEX_Forecast_Inputs24"/>
      <sheetName val="Initital_Provision-N_Loan24"/>
      <sheetName val="Front_Sheet24"/>
      <sheetName val="FX_diff24"/>
      <sheetName val="CAs_24"/>
      <sheetName val="D_-_Bdg24"/>
      <sheetName val="_Dep_(3)24"/>
      <sheetName val="Cap_Exp28"/>
      <sheetName val="Summary_228"/>
      <sheetName val="Per_Plant27"/>
      <sheetName val="MV_&amp;_OTE26"/>
      <sheetName val="P_&amp;_E26"/>
      <sheetName val="F_&amp;_F26"/>
      <sheetName val="W_I_P_26"/>
      <sheetName val="OFS_TOTAL26"/>
      <sheetName val="TB_Jun0426"/>
      <sheetName val="EXPATRIATE_STAFF26"/>
      <sheetName val="BAL_SHEET25"/>
      <sheetName val="Pand_L25"/>
      <sheetName val="OPEX_Forecast_Inputs25"/>
      <sheetName val="Initital_Provision-N_Loan25"/>
      <sheetName val="Front_Sheet25"/>
      <sheetName val="FX_diff25"/>
      <sheetName val="CAs_25"/>
      <sheetName val="D_-_Bdg25"/>
      <sheetName val="_Dep_(3)25"/>
      <sheetName val="Cap_Exp29"/>
      <sheetName val="Summary_229"/>
      <sheetName val="Per_Plant28"/>
      <sheetName val="MV_&amp;_OTE27"/>
      <sheetName val="P_&amp;_E27"/>
      <sheetName val="F_&amp;_F27"/>
      <sheetName val="W_I_P_27"/>
      <sheetName val="OFS_TOTAL27"/>
      <sheetName val="TB_Jun0427"/>
      <sheetName val="EXPATRIATE_STAFF27"/>
      <sheetName val="BAL_SHEET26"/>
      <sheetName val="Pand_L26"/>
      <sheetName val="OPEX_Forecast_Inputs26"/>
      <sheetName val="Initital_Provision-N_Loan26"/>
      <sheetName val="Front_Sheet26"/>
      <sheetName val="FX_diff26"/>
      <sheetName val="CAs_26"/>
      <sheetName val="D_-_Bdg26"/>
      <sheetName val="_Dep_(3)26"/>
      <sheetName val="Cap_Exp31"/>
      <sheetName val="Summary_231"/>
      <sheetName val="Per_Plant30"/>
      <sheetName val="MV_&amp;_OTE29"/>
      <sheetName val="P_&amp;_E29"/>
      <sheetName val="F_&amp;_F29"/>
      <sheetName val="W_I_P_29"/>
      <sheetName val="OFS_TOTAL29"/>
      <sheetName val="TB_Jun0429"/>
      <sheetName val="EXPATRIATE_STAFF29"/>
      <sheetName val="BAL_SHEET28"/>
      <sheetName val="Pand_L28"/>
      <sheetName val="OPEX_Forecast_Inputs28"/>
      <sheetName val="Initital_Provision-N_Loan28"/>
      <sheetName val="Front_Sheet28"/>
      <sheetName val="FX_diff28"/>
      <sheetName val="CAs_28"/>
      <sheetName val="D_-_Bdg28"/>
      <sheetName val="_Dep_(3)28"/>
      <sheetName val="Cap_Exp32"/>
      <sheetName val="Summary_232"/>
      <sheetName val="Per_Plant31"/>
      <sheetName val="MV_&amp;_OTE30"/>
      <sheetName val="P_&amp;_E30"/>
      <sheetName val="F_&amp;_F30"/>
      <sheetName val="W_I_P_30"/>
      <sheetName val="OFS_TOTAL30"/>
      <sheetName val="TB_Jun0430"/>
      <sheetName val="EXPATRIATE_STAFF30"/>
      <sheetName val="BAL_SHEET29"/>
      <sheetName val="Pand_L29"/>
      <sheetName val="OPEX_Forecast_Inputs29"/>
      <sheetName val="Initital_Provision-N_Loan29"/>
      <sheetName val="Front_Sheet29"/>
      <sheetName val="FX_diff29"/>
      <sheetName val="CAs_29"/>
      <sheetName val="D_-_Bdg29"/>
      <sheetName val="_Dep_(3)29"/>
      <sheetName val="Cap_Exp34"/>
      <sheetName val="Summary_234"/>
      <sheetName val="Per_Plant33"/>
      <sheetName val="MV_&amp;_OTE32"/>
      <sheetName val="P_&amp;_E32"/>
      <sheetName val="F_&amp;_F32"/>
      <sheetName val="W_I_P_32"/>
      <sheetName val="OFS_TOTAL32"/>
      <sheetName val="TB_Jun0432"/>
      <sheetName val="EXPATRIATE_STAFF32"/>
      <sheetName val="BAL_SHEET31"/>
      <sheetName val="Pand_L31"/>
      <sheetName val="OPEX_Forecast_Inputs31"/>
      <sheetName val="Initital_Provision-N_Loan31"/>
      <sheetName val="Front_Sheet31"/>
      <sheetName val="FX_diff31"/>
      <sheetName val="CAs_31"/>
      <sheetName val="D_-_Bdg31"/>
      <sheetName val="_Dep_(3)31"/>
      <sheetName val="Cap_Exp36"/>
      <sheetName val="Summary_236"/>
      <sheetName val="Per_Plant35"/>
      <sheetName val="MV_&amp;_OTE34"/>
      <sheetName val="P_&amp;_E34"/>
      <sheetName val="F_&amp;_F34"/>
      <sheetName val="W_I_P_34"/>
      <sheetName val="OFS_TOTAL34"/>
      <sheetName val="TB_Jun0434"/>
      <sheetName val="EXPATRIATE_STAFF34"/>
      <sheetName val="BAL_SHEET33"/>
      <sheetName val="Pand_L33"/>
      <sheetName val="OPEX_Forecast_Inputs33"/>
      <sheetName val="Initital_Provision-N_Loan33"/>
      <sheetName val="Front_Sheet33"/>
      <sheetName val="FX_diff33"/>
      <sheetName val="CAs_33"/>
      <sheetName val="D_-_Bdg33"/>
      <sheetName val="_Dep_(3)33"/>
      <sheetName val="Cap_Exp35"/>
      <sheetName val="Summary_235"/>
      <sheetName val="Per_Plant34"/>
      <sheetName val="MV_&amp;_OTE33"/>
      <sheetName val="P_&amp;_E33"/>
      <sheetName val="F_&amp;_F33"/>
      <sheetName val="W_I_P_33"/>
      <sheetName val="OFS_TOTAL33"/>
      <sheetName val="TB_Jun0433"/>
      <sheetName val="EXPATRIATE_STAFF33"/>
      <sheetName val="BAL_SHEET32"/>
      <sheetName val="Pand_L32"/>
      <sheetName val="OPEX_Forecast_Inputs32"/>
      <sheetName val="Initital_Provision-N_Loan32"/>
      <sheetName val="Front_Sheet32"/>
      <sheetName val="FX_diff32"/>
      <sheetName val="CAs_32"/>
      <sheetName val="D_-_Bdg32"/>
      <sheetName val="_Dep_(3)32"/>
      <sheetName val="Cap_Exp37"/>
      <sheetName val="Summary_237"/>
      <sheetName val="Per_Plant36"/>
      <sheetName val="MV_&amp;_OTE35"/>
      <sheetName val="P_&amp;_E35"/>
      <sheetName val="F_&amp;_F35"/>
      <sheetName val="W_I_P_35"/>
      <sheetName val="OFS_TOTAL35"/>
      <sheetName val="TB_Jun0435"/>
      <sheetName val="EXPATRIATE_STAFF35"/>
      <sheetName val="BAL_SHEET34"/>
      <sheetName val="Pand_L34"/>
      <sheetName val="OPEX_Forecast_Inputs34"/>
      <sheetName val="Initital_Provision-N_Loan34"/>
      <sheetName val="Front_Sheet34"/>
      <sheetName val="FX_diff34"/>
      <sheetName val="CAs_34"/>
      <sheetName val="D_-_Bdg34"/>
      <sheetName val="_Dep_(3)34"/>
      <sheetName val="Cap_Exp38"/>
      <sheetName val="Summary_238"/>
      <sheetName val="Per_Plant37"/>
      <sheetName val="MV_&amp;_OTE36"/>
      <sheetName val="P_&amp;_E36"/>
      <sheetName val="F_&amp;_F36"/>
      <sheetName val="W_I_P_36"/>
      <sheetName val="OFS_TOTAL36"/>
      <sheetName val="TB_Jun0436"/>
      <sheetName val="EXPATRIATE_STAFF36"/>
      <sheetName val="BAL_SHEET35"/>
      <sheetName val="Pand_L35"/>
      <sheetName val="OPEX_Forecast_Inputs35"/>
      <sheetName val="Initital_Provision-N_Loan35"/>
      <sheetName val="Front_Sheet35"/>
      <sheetName val="FX_diff35"/>
      <sheetName val="CAs_35"/>
      <sheetName val="D_-_Bdg35"/>
      <sheetName val="_Dep_(3)35"/>
      <sheetName val="Cap_Exp39"/>
      <sheetName val="Summary_239"/>
      <sheetName val="Per_Plant38"/>
      <sheetName val="MV_&amp;_OTE37"/>
      <sheetName val="P_&amp;_E37"/>
      <sheetName val="F_&amp;_F37"/>
      <sheetName val="W_I_P_37"/>
      <sheetName val="OFS_TOTAL37"/>
      <sheetName val="TB_Jun0437"/>
      <sheetName val="EXPATRIATE_STAFF37"/>
      <sheetName val="BAL_SHEET36"/>
      <sheetName val="Pand_L36"/>
      <sheetName val="OPEX_Forecast_Inputs36"/>
      <sheetName val="Initital_Provision-N_Loan36"/>
      <sheetName val="Front_Sheet36"/>
      <sheetName val="FX_diff36"/>
      <sheetName val="CAs_36"/>
      <sheetName val="D_-_Bdg36"/>
      <sheetName val="_Dep_(3)36"/>
      <sheetName val="Cap_Exp40"/>
      <sheetName val="Summary_240"/>
      <sheetName val="Per_Plant39"/>
      <sheetName val="MV_&amp;_OTE38"/>
      <sheetName val="P_&amp;_E38"/>
      <sheetName val="F_&amp;_F38"/>
      <sheetName val="W_I_P_38"/>
      <sheetName val="OFS_TOTAL38"/>
      <sheetName val="TB_Jun0438"/>
      <sheetName val="EXPATRIATE_STAFF38"/>
      <sheetName val="BAL_SHEET37"/>
      <sheetName val="Pand_L37"/>
      <sheetName val="OPEX_Forecast_Inputs37"/>
      <sheetName val="Initital_Provision-N_Loan37"/>
      <sheetName val="Front_Sheet37"/>
      <sheetName val="FX_diff37"/>
      <sheetName val="CAs_37"/>
      <sheetName val="D_-_Bdg37"/>
      <sheetName val="_Dep_(3)37"/>
      <sheetName val="Analysis_I_(1)"/>
      <sheetName val="Input_1"/>
      <sheetName val="Analysis_I_(1)1"/>
      <sheetName val="Input_11"/>
      <sheetName val="Gratuity DBase"/>
      <sheetName val="PDS3"/>
      <sheetName val="Analysis_I_(1)2"/>
      <sheetName val="Input_12"/>
      <sheetName val="Cap_Exp41"/>
      <sheetName val="Summary_241"/>
      <sheetName val="Per_Plant40"/>
      <sheetName val="MV_&amp;_OTE39"/>
      <sheetName val="P_&amp;_E39"/>
      <sheetName val="F_&amp;_F39"/>
      <sheetName val="W_I_P_39"/>
      <sheetName val="OFS_TOTAL39"/>
      <sheetName val="TB_Jun0439"/>
      <sheetName val="EXPATRIATE_STAFF39"/>
      <sheetName val="BAL_SHEET38"/>
      <sheetName val="Pand_L38"/>
      <sheetName val="OPEX_Forecast_Inputs38"/>
      <sheetName val="Initital_Provision-N_Loan38"/>
      <sheetName val="Front_Sheet38"/>
      <sheetName val="FX_diff38"/>
      <sheetName val="CAs_38"/>
      <sheetName val="D_-_Bdg38"/>
      <sheetName val="_Dep_(3)38"/>
      <sheetName val="Cap_Exp43"/>
      <sheetName val="Summary_243"/>
      <sheetName val="Per_Plant42"/>
      <sheetName val="MV_&amp;_OTE41"/>
      <sheetName val="P_&amp;_E41"/>
      <sheetName val="F_&amp;_F41"/>
      <sheetName val="W_I_P_41"/>
      <sheetName val="OFS_TOTAL41"/>
      <sheetName val="TB_Jun0441"/>
      <sheetName val="EXPATRIATE_STAFF41"/>
      <sheetName val="BAL_SHEET40"/>
      <sheetName val="Pand_L40"/>
      <sheetName val="OPEX_Forecast_Inputs40"/>
      <sheetName val="Initital_Provision-N_Loan40"/>
      <sheetName val="Front_Sheet40"/>
      <sheetName val="FX_diff40"/>
      <sheetName val="CAs_40"/>
      <sheetName val="D_-_Bdg40"/>
      <sheetName val="_Dep_(3)40"/>
      <sheetName val="Cap_Exp42"/>
      <sheetName val="Summary_242"/>
      <sheetName val="Per_Plant41"/>
      <sheetName val="MV_&amp;_OTE40"/>
      <sheetName val="P_&amp;_E40"/>
      <sheetName val="F_&amp;_F40"/>
      <sheetName val="W_I_P_40"/>
      <sheetName val="OFS_TOTAL40"/>
      <sheetName val="TB_Jun0440"/>
      <sheetName val="EXPATRIATE_STAFF40"/>
      <sheetName val="BAL_SHEET39"/>
      <sheetName val="Pand_L39"/>
      <sheetName val="OPEX_Forecast_Inputs39"/>
      <sheetName val="Initital_Provision-N_Loan39"/>
      <sheetName val="Front_Sheet39"/>
      <sheetName val="FX_diff39"/>
      <sheetName val="CAs_39"/>
      <sheetName val="D_-_Bdg39"/>
      <sheetName val="_Dep_(3)39"/>
      <sheetName val="Cap_Exp44"/>
      <sheetName val="Summary_244"/>
      <sheetName val="Per_Plant43"/>
      <sheetName val="MV_&amp;_OTE42"/>
      <sheetName val="P_&amp;_E42"/>
      <sheetName val="F_&amp;_F42"/>
      <sheetName val="W_I_P_42"/>
      <sheetName val="OFS_TOTAL42"/>
      <sheetName val="TB_Jun0442"/>
      <sheetName val="EXPATRIATE_STAFF42"/>
      <sheetName val="BAL_SHEET41"/>
      <sheetName val="Pand_L41"/>
      <sheetName val="OPEX_Forecast_Inputs41"/>
      <sheetName val="Initital_Provision-N_Loan41"/>
      <sheetName val="Front_Sheet41"/>
      <sheetName val="FX_diff41"/>
      <sheetName val="CAs_41"/>
      <sheetName val="D_-_Bdg41"/>
      <sheetName val="_Dep_(3)41"/>
      <sheetName val="Cap_Exp45"/>
      <sheetName val="Summary_245"/>
      <sheetName val="Per_Plant44"/>
      <sheetName val="MV_&amp;_OTE43"/>
      <sheetName val="P_&amp;_E43"/>
      <sheetName val="F_&amp;_F43"/>
      <sheetName val="W_I_P_43"/>
      <sheetName val="OFS_TOTAL43"/>
      <sheetName val="TB_Jun0443"/>
      <sheetName val="EXPATRIATE_STAFF43"/>
      <sheetName val="BAL_SHEET42"/>
      <sheetName val="Pand_L42"/>
      <sheetName val="OPEX_Forecast_Inputs42"/>
      <sheetName val="Initital_Provision-N_Loan42"/>
      <sheetName val="Front_Sheet42"/>
      <sheetName val="FX_diff42"/>
      <sheetName val="CAs_42"/>
      <sheetName val="D_-_Bdg42"/>
      <sheetName val="_Dep_(3)42"/>
      <sheetName val="Cap_Exp46"/>
      <sheetName val="Summary_246"/>
      <sheetName val="Per_Plant45"/>
      <sheetName val="MV_&amp;_OTE44"/>
      <sheetName val="P_&amp;_E44"/>
      <sheetName val="F_&amp;_F44"/>
      <sheetName val="W_I_P_44"/>
      <sheetName val="OFS_TOTAL44"/>
      <sheetName val="TB_Jun0444"/>
      <sheetName val="EXPATRIATE_STAFF44"/>
      <sheetName val="BAL_SHEET43"/>
      <sheetName val="Pand_L43"/>
      <sheetName val="OPEX_Forecast_Inputs43"/>
      <sheetName val="Initital_Provision-N_Loan43"/>
      <sheetName val="Front_Sheet43"/>
      <sheetName val="FX_diff43"/>
      <sheetName val="CAs_43"/>
      <sheetName val="D_-_Bdg43"/>
      <sheetName val="_Dep_(3)43"/>
      <sheetName val="Cap_Exp47"/>
      <sheetName val="Summary_247"/>
      <sheetName val="Per_Plant46"/>
      <sheetName val="MV_&amp;_OTE45"/>
      <sheetName val="P_&amp;_E45"/>
      <sheetName val="F_&amp;_F45"/>
      <sheetName val="W_I_P_45"/>
      <sheetName val="OFS_TOTAL45"/>
      <sheetName val="TB_Jun0445"/>
      <sheetName val="EXPATRIATE_STAFF45"/>
      <sheetName val="BAL_SHEET44"/>
      <sheetName val="Pand_L44"/>
      <sheetName val="OPEX_Forecast_Inputs44"/>
      <sheetName val="Initital_Provision-N_Loan44"/>
      <sheetName val="Front_Sheet44"/>
      <sheetName val="FX_diff44"/>
      <sheetName val="CAs_44"/>
      <sheetName val="D_-_Bdg44"/>
      <sheetName val="_Dep_(3)44"/>
      <sheetName val="Cap_Exp48"/>
      <sheetName val="Summary_248"/>
      <sheetName val="Per_Plant47"/>
      <sheetName val="MV_&amp;_OTE46"/>
      <sheetName val="P_&amp;_E46"/>
      <sheetName val="F_&amp;_F46"/>
      <sheetName val="W_I_P_46"/>
      <sheetName val="OFS_TOTAL46"/>
      <sheetName val="TB_Jun0446"/>
      <sheetName val="EXPATRIATE_STAFF46"/>
      <sheetName val="BAL_SHEET45"/>
      <sheetName val="Pand_L45"/>
      <sheetName val="OPEX_Forecast_Inputs45"/>
      <sheetName val="Initital_Provision-N_Loan45"/>
      <sheetName val="Front_Sheet45"/>
      <sheetName val="FX_diff45"/>
      <sheetName val="CAs_45"/>
      <sheetName val="D_-_Bdg45"/>
      <sheetName val="_Dep_(3)45"/>
      <sheetName val="Cap_Exp49"/>
      <sheetName val="Summary_249"/>
      <sheetName val="Per_Plant48"/>
      <sheetName val="MV_&amp;_OTE47"/>
      <sheetName val="P_&amp;_E47"/>
      <sheetName val="F_&amp;_F47"/>
      <sheetName val="W_I_P_47"/>
      <sheetName val="OFS_TOTAL47"/>
      <sheetName val="TB_Jun0447"/>
      <sheetName val="EXPATRIATE_STAFF47"/>
      <sheetName val="BAL_SHEET46"/>
      <sheetName val="Pand_L46"/>
      <sheetName val="OPEX_Forecast_Inputs46"/>
      <sheetName val="Initital_Provision-N_Loan46"/>
      <sheetName val="Front_Sheet46"/>
      <sheetName val="FX_diff46"/>
      <sheetName val="CAs_46"/>
      <sheetName val="D_-_Bdg46"/>
      <sheetName val="_Dep_(3)46"/>
      <sheetName val="SF - Pre Acquisition"/>
      <sheetName val="Engine"/>
      <sheetName val="Bal. sheet"/>
      <sheetName val="Note 8-10"/>
      <sheetName val="Sheet3"/>
      <sheetName val="1262004"/>
      <sheetName val=""/>
      <sheetName val="TB2"/>
      <sheetName val="July-99"/>
      <sheetName val="June-99"/>
      <sheetName val="Current Option"/>
      <sheetName val="inc tax"/>
      <sheetName val="Furniture &amp; Fittings'08"/>
      <sheetName val="Motor Vehicle'08"/>
      <sheetName val="130102000-file"/>
      <sheetName val="General Input"/>
    </sheetNames>
    <sheetDataSet>
      <sheetData sheetId="0" refreshError="1"/>
      <sheetData sheetId="1" refreshError="1"/>
      <sheetData sheetId="2" refreshError="1">
        <row r="4">
          <cell r="B4">
            <v>1989</v>
          </cell>
          <cell r="C4">
            <v>1</v>
          </cell>
          <cell r="D4">
            <v>1990</v>
          </cell>
          <cell r="E4">
            <v>0</v>
          </cell>
          <cell r="F4">
            <v>1991</v>
          </cell>
          <cell r="G4">
            <v>0</v>
          </cell>
          <cell r="H4">
            <v>1992</v>
          </cell>
          <cell r="I4">
            <v>0</v>
          </cell>
          <cell r="J4">
            <v>1993</v>
          </cell>
          <cell r="K4">
            <v>0</v>
          </cell>
          <cell r="L4">
            <v>1994</v>
          </cell>
          <cell r="M4">
            <v>0</v>
          </cell>
          <cell r="N4">
            <v>1995</v>
          </cell>
          <cell r="O4">
            <v>0</v>
          </cell>
          <cell r="P4" t="str">
            <v>FROM 1996 TO DATE</v>
          </cell>
        </row>
        <row r="5">
          <cell r="A5" t="str">
            <v>CAPTION</v>
          </cell>
          <cell r="B5" t="str">
            <v>Individuals</v>
          </cell>
          <cell r="C5" t="str">
            <v>Companies</v>
          </cell>
          <cell r="D5" t="str">
            <v>Individuals</v>
          </cell>
          <cell r="E5" t="str">
            <v>Companies</v>
          </cell>
          <cell r="F5" t="str">
            <v>Individuals</v>
          </cell>
          <cell r="G5" t="str">
            <v>Companies</v>
          </cell>
          <cell r="H5" t="str">
            <v>Individuals</v>
          </cell>
          <cell r="I5" t="str">
            <v>Companies</v>
          </cell>
          <cell r="J5" t="str">
            <v>Individuals</v>
          </cell>
          <cell r="K5" t="str">
            <v>Companies</v>
          </cell>
          <cell r="L5" t="str">
            <v>Individuals</v>
          </cell>
          <cell r="M5" t="str">
            <v>Companies</v>
          </cell>
          <cell r="N5" t="str">
            <v>Individuals</v>
          </cell>
          <cell r="O5" t="str">
            <v>Companies</v>
          </cell>
          <cell r="P5" t="str">
            <v>Individuals</v>
          </cell>
          <cell r="Q5" t="str">
            <v>Companies</v>
          </cell>
        </row>
        <row r="7">
          <cell r="A7" t="str">
            <v>Dividends</v>
          </cell>
          <cell r="B7">
            <v>0.15</v>
          </cell>
          <cell r="C7">
            <v>0.15</v>
          </cell>
          <cell r="D7">
            <v>0.15</v>
          </cell>
          <cell r="E7">
            <v>0.15</v>
          </cell>
          <cell r="F7">
            <v>0.15</v>
          </cell>
          <cell r="G7">
            <v>0.15</v>
          </cell>
          <cell r="H7">
            <v>0.05</v>
          </cell>
          <cell r="I7">
            <v>0.05</v>
          </cell>
          <cell r="J7">
            <v>0.05</v>
          </cell>
          <cell r="K7">
            <v>0.05</v>
          </cell>
          <cell r="L7">
            <v>0.1</v>
          </cell>
          <cell r="M7">
            <v>0.1</v>
          </cell>
          <cell r="N7">
            <v>0.1</v>
          </cell>
          <cell r="O7">
            <v>0.1</v>
          </cell>
          <cell r="P7">
            <v>0.1</v>
          </cell>
          <cell r="Q7">
            <v>0.1</v>
          </cell>
        </row>
        <row r="9">
          <cell r="A9" t="str">
            <v>Interest</v>
          </cell>
          <cell r="B9">
            <v>0.15</v>
          </cell>
          <cell r="C9">
            <v>0.15</v>
          </cell>
          <cell r="D9">
            <v>0.15</v>
          </cell>
          <cell r="E9">
            <v>0.15</v>
          </cell>
          <cell r="F9">
            <v>0.15</v>
          </cell>
          <cell r="G9">
            <v>0.15</v>
          </cell>
          <cell r="H9">
            <v>0.15</v>
          </cell>
          <cell r="I9">
            <v>0.15</v>
          </cell>
          <cell r="J9">
            <v>0.05</v>
          </cell>
          <cell r="K9">
            <v>0.05</v>
          </cell>
          <cell r="L9">
            <v>0.1</v>
          </cell>
          <cell r="M9">
            <v>0.1</v>
          </cell>
          <cell r="N9">
            <v>0.1</v>
          </cell>
          <cell r="O9">
            <v>0.1</v>
          </cell>
          <cell r="P9">
            <v>0.1</v>
          </cell>
          <cell r="Q9">
            <v>0.1</v>
          </cell>
        </row>
        <row r="11">
          <cell r="A11" t="str">
            <v>Royalties</v>
          </cell>
          <cell r="B11">
            <v>0.15</v>
          </cell>
          <cell r="C11">
            <v>0.15</v>
          </cell>
          <cell r="D11">
            <v>0.15</v>
          </cell>
          <cell r="E11">
            <v>0.15</v>
          </cell>
          <cell r="F11">
            <v>0.15</v>
          </cell>
          <cell r="G11">
            <v>0.15</v>
          </cell>
          <cell r="H11">
            <v>0.15</v>
          </cell>
          <cell r="I11">
            <v>0.15</v>
          </cell>
          <cell r="J11">
            <v>0.15</v>
          </cell>
          <cell r="K11">
            <v>0.15</v>
          </cell>
          <cell r="L11">
            <v>0.15</v>
          </cell>
          <cell r="M11">
            <v>0.15</v>
          </cell>
          <cell r="N11">
            <v>0.15</v>
          </cell>
          <cell r="O11">
            <v>0.15</v>
          </cell>
          <cell r="P11">
            <v>0.1</v>
          </cell>
          <cell r="Q11">
            <v>0.1</v>
          </cell>
        </row>
        <row r="13">
          <cell r="A13" t="str">
            <v>Rentals</v>
          </cell>
          <cell r="B13">
            <v>0.15</v>
          </cell>
          <cell r="C13">
            <v>0.15</v>
          </cell>
          <cell r="D13">
            <v>0.15</v>
          </cell>
          <cell r="E13">
            <v>0.15</v>
          </cell>
          <cell r="F13">
            <v>0.15</v>
          </cell>
          <cell r="G13">
            <v>0.15</v>
          </cell>
          <cell r="H13">
            <v>0.15</v>
          </cell>
          <cell r="I13">
            <v>0.15</v>
          </cell>
          <cell r="J13">
            <v>0.05</v>
          </cell>
          <cell r="K13">
            <v>0.05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  <cell r="P13">
            <v>0.1</v>
          </cell>
          <cell r="Q13">
            <v>0.1</v>
          </cell>
        </row>
        <row r="15">
          <cell r="A15" t="str">
            <v>Agency</v>
          </cell>
          <cell r="B15">
            <v>1</v>
          </cell>
          <cell r="C15" t="b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0.05</v>
          </cell>
          <cell r="Q15">
            <v>0.05</v>
          </cell>
        </row>
        <row r="17">
          <cell r="A17" t="str">
            <v>Management Fees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0.1</v>
          </cell>
          <cell r="M17">
            <v>0.1</v>
          </cell>
          <cell r="N17">
            <v>0.1</v>
          </cell>
          <cell r="O17">
            <v>0.1</v>
          </cell>
          <cell r="P17">
            <v>0.1</v>
          </cell>
          <cell r="Q17">
            <v>0.1</v>
          </cell>
        </row>
        <row r="19">
          <cell r="A19" t="str">
            <v>Consulting Services</v>
          </cell>
          <cell r="B19">
            <v>0.05</v>
          </cell>
          <cell r="C19">
            <v>0.1</v>
          </cell>
          <cell r="D19">
            <v>0.05</v>
          </cell>
          <cell r="E19">
            <v>0.1</v>
          </cell>
          <cell r="F19">
            <v>0.05</v>
          </cell>
          <cell r="G19">
            <v>0.1</v>
          </cell>
          <cell r="H19">
            <v>0.05</v>
          </cell>
          <cell r="I19">
            <v>0.1</v>
          </cell>
          <cell r="J19">
            <v>0.05</v>
          </cell>
          <cell r="K19">
            <v>0.1</v>
          </cell>
          <cell r="L19">
            <v>0.05</v>
          </cell>
          <cell r="M19">
            <v>0.1</v>
          </cell>
          <cell r="N19">
            <v>0.05</v>
          </cell>
          <cell r="O19">
            <v>0.1</v>
          </cell>
          <cell r="P19">
            <v>0.05</v>
          </cell>
          <cell r="Q19">
            <v>0.1</v>
          </cell>
        </row>
        <row r="21">
          <cell r="A21" t="str">
            <v>Technical Services</v>
          </cell>
          <cell r="B21" t="str">
            <v>-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>
            <v>0.05</v>
          </cell>
          <cell r="I21">
            <v>0.1</v>
          </cell>
          <cell r="J21">
            <v>0.05</v>
          </cell>
          <cell r="K21">
            <v>0.1</v>
          </cell>
          <cell r="L21">
            <v>0.05</v>
          </cell>
          <cell r="M21">
            <v>0.1</v>
          </cell>
          <cell r="N21">
            <v>0.05</v>
          </cell>
          <cell r="O21">
            <v>0.1</v>
          </cell>
          <cell r="P21">
            <v>0.05</v>
          </cell>
          <cell r="Q21">
            <v>0.1</v>
          </cell>
        </row>
        <row r="23">
          <cell r="A23" t="str">
            <v>Directors' Fees</v>
          </cell>
          <cell r="B23">
            <v>0.15</v>
          </cell>
          <cell r="C23" t="str">
            <v>-</v>
          </cell>
          <cell r="D23">
            <v>0.15</v>
          </cell>
          <cell r="E23" t="str">
            <v>-</v>
          </cell>
          <cell r="F23">
            <v>0.15</v>
          </cell>
          <cell r="G23" t="str">
            <v>-</v>
          </cell>
          <cell r="H23">
            <v>0.05</v>
          </cell>
          <cell r="I23" t="str">
            <v>-</v>
          </cell>
          <cell r="J23">
            <v>0.05</v>
          </cell>
          <cell r="K23" t="str">
            <v>-</v>
          </cell>
          <cell r="L23">
            <v>0.1</v>
          </cell>
          <cell r="M23" t="str">
            <v>-</v>
          </cell>
          <cell r="N23">
            <v>0.1</v>
          </cell>
          <cell r="O23" t="str">
            <v>-</v>
          </cell>
          <cell r="P23">
            <v>0.1</v>
          </cell>
          <cell r="Q23" t="str">
            <v>-</v>
          </cell>
        </row>
        <row r="25">
          <cell r="A25" t="str">
            <v>Construction</v>
          </cell>
          <cell r="B25" t="str">
            <v>-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>
            <v>2.5000000000000001E-2</v>
          </cell>
          <cell r="I25">
            <v>2.5000000000000001E-2</v>
          </cell>
          <cell r="J25">
            <v>2.5000000000000001E-2</v>
          </cell>
          <cell r="K25">
            <v>2.5000000000000001E-2</v>
          </cell>
          <cell r="L25">
            <v>2.5000000000000001E-2</v>
          </cell>
          <cell r="M25">
            <v>2.5000000000000001E-2</v>
          </cell>
          <cell r="N25">
            <v>0.05</v>
          </cell>
          <cell r="O25">
            <v>0.05</v>
          </cell>
          <cell r="P25">
            <v>0.05</v>
          </cell>
          <cell r="Q25">
            <v>0.05</v>
          </cell>
        </row>
        <row r="27">
          <cell r="A27" t="str">
            <v>NA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9">
          <cell r="A29" t="str">
            <v>Others</v>
          </cell>
          <cell r="B29">
            <v>1</v>
          </cell>
          <cell r="C29" t="b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2.5000000000000001E-2</v>
          </cell>
          <cell r="M29">
            <v>2.5000000000000001E-2</v>
          </cell>
          <cell r="N29">
            <v>0.05</v>
          </cell>
          <cell r="O29">
            <v>0.05</v>
          </cell>
          <cell r="P29">
            <v>0.05</v>
          </cell>
          <cell r="Q29">
            <v>0.05</v>
          </cell>
        </row>
        <row r="31">
          <cell r="A31" t="str">
            <v>Supplies</v>
          </cell>
          <cell r="B31">
            <v>2.5000000000000001E-2</v>
          </cell>
          <cell r="C31">
            <v>2.5000000000000001E-2</v>
          </cell>
          <cell r="D31">
            <v>2.5000000000000001E-2</v>
          </cell>
          <cell r="E31">
            <v>2.5000000000000001E-2</v>
          </cell>
          <cell r="F31">
            <v>2.5000000000000001E-2</v>
          </cell>
          <cell r="G31">
            <v>2.5000000000000001E-2</v>
          </cell>
          <cell r="H31">
            <v>2.5000000000000001E-2</v>
          </cell>
          <cell r="I31">
            <v>2.5000000000000001E-2</v>
          </cell>
          <cell r="J31">
            <v>2.5000000000000001E-2</v>
          </cell>
          <cell r="K31">
            <v>2.5000000000000001E-2</v>
          </cell>
          <cell r="L31">
            <v>2.5000000000000001E-2</v>
          </cell>
          <cell r="M31">
            <v>2.5000000000000001E-2</v>
          </cell>
          <cell r="N31">
            <v>0.05</v>
          </cell>
          <cell r="O31">
            <v>0.05</v>
          </cell>
          <cell r="P31">
            <v>0.05</v>
          </cell>
          <cell r="Q31">
            <v>0.05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>
        <row r="4">
          <cell r="B4">
            <v>1989</v>
          </cell>
        </row>
      </sheetData>
      <sheetData sheetId="9" refreshError="1"/>
      <sheetData sheetId="10">
        <row r="4">
          <cell r="C4" t="str">
            <v>NO OF MONTHS:</v>
          </cell>
        </row>
      </sheetData>
      <sheetData sheetId="11">
        <row r="4">
          <cell r="B4">
            <v>1989</v>
          </cell>
        </row>
      </sheetData>
      <sheetData sheetId="12">
        <row r="4">
          <cell r="C4" t="str">
            <v>NO OF MONTHS: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>
        <row r="4">
          <cell r="C4" t="str">
            <v>NO OF MONTHS:</v>
          </cell>
        </row>
      </sheetData>
      <sheetData sheetId="44">
        <row r="4">
          <cell r="C4" t="str">
            <v>NO OF MONTHS:</v>
          </cell>
        </row>
      </sheetData>
      <sheetData sheetId="45">
        <row r="4">
          <cell r="C4" t="str">
            <v>NO OF MONTHS:</v>
          </cell>
        </row>
      </sheetData>
      <sheetData sheetId="46">
        <row r="4">
          <cell r="C4" t="str">
            <v>NO OF MONTHS:</v>
          </cell>
        </row>
      </sheetData>
      <sheetData sheetId="47">
        <row r="4">
          <cell r="C4" t="str">
            <v>NO OF MONTHS:</v>
          </cell>
        </row>
      </sheetData>
      <sheetData sheetId="48">
        <row r="4">
          <cell r="C4" t="str">
            <v>NO OF MONTHS:</v>
          </cell>
        </row>
      </sheetData>
      <sheetData sheetId="49">
        <row r="4">
          <cell r="C4" t="str">
            <v>NO OF MONTHS:</v>
          </cell>
        </row>
      </sheetData>
      <sheetData sheetId="50">
        <row r="4">
          <cell r="C4" t="str">
            <v>NO OF MONTHS:</v>
          </cell>
        </row>
      </sheetData>
      <sheetData sheetId="51">
        <row r="4">
          <cell r="C4" t="str">
            <v>NO OF MONTHS:</v>
          </cell>
        </row>
      </sheetData>
      <sheetData sheetId="52">
        <row r="4">
          <cell r="C4" t="str">
            <v>NO OF MONTHS:</v>
          </cell>
        </row>
      </sheetData>
      <sheetData sheetId="53">
        <row r="4">
          <cell r="C4" t="str">
            <v>NO OF MONTHS:</v>
          </cell>
        </row>
      </sheetData>
      <sheetData sheetId="54">
        <row r="4">
          <cell r="C4" t="str">
            <v>NO OF MONTHS:</v>
          </cell>
        </row>
      </sheetData>
      <sheetData sheetId="55">
        <row r="4">
          <cell r="C4" t="str">
            <v>NO OF MONTHS:</v>
          </cell>
        </row>
      </sheetData>
      <sheetData sheetId="56">
        <row r="4">
          <cell r="C4" t="str">
            <v>NO OF MONTHS:</v>
          </cell>
        </row>
      </sheetData>
      <sheetData sheetId="57">
        <row r="4">
          <cell r="C4" t="str">
            <v>NO OF MONTHS:</v>
          </cell>
        </row>
      </sheetData>
      <sheetData sheetId="58">
        <row r="4">
          <cell r="C4" t="str">
            <v>NO OF MONTHS:</v>
          </cell>
        </row>
      </sheetData>
      <sheetData sheetId="59">
        <row r="4">
          <cell r="C4" t="str">
            <v>NO OF MONTHS:</v>
          </cell>
        </row>
      </sheetData>
      <sheetData sheetId="60">
        <row r="4">
          <cell r="C4" t="str">
            <v>NO OF MONTHS:</v>
          </cell>
        </row>
      </sheetData>
      <sheetData sheetId="61">
        <row r="4">
          <cell r="C4" t="str">
            <v>NO OF MONTHS:</v>
          </cell>
        </row>
      </sheetData>
      <sheetData sheetId="62">
        <row r="4">
          <cell r="C4" t="str">
            <v>NO OF MONTHS:</v>
          </cell>
        </row>
      </sheetData>
      <sheetData sheetId="63">
        <row r="4">
          <cell r="C4" t="str">
            <v>NO OF MONTHS:</v>
          </cell>
        </row>
      </sheetData>
      <sheetData sheetId="64">
        <row r="4">
          <cell r="C4" t="str">
            <v>NO OF MONTHS:</v>
          </cell>
        </row>
      </sheetData>
      <sheetData sheetId="65">
        <row r="4">
          <cell r="C4" t="str">
            <v>NO OF MONTHS:</v>
          </cell>
        </row>
      </sheetData>
      <sheetData sheetId="66">
        <row r="4">
          <cell r="C4" t="str">
            <v>NO OF MONTHS:</v>
          </cell>
        </row>
      </sheetData>
      <sheetData sheetId="67">
        <row r="4">
          <cell r="C4" t="str">
            <v>NO OF MONTHS: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>
        <row r="4">
          <cell r="B4">
            <v>1989</v>
          </cell>
        </row>
      </sheetData>
      <sheetData sheetId="80"/>
      <sheetData sheetId="81"/>
      <sheetData sheetId="82">
        <row r="4">
          <cell r="B4">
            <v>1989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4">
          <cell r="C4" t="str">
            <v>NO OF MONTHS:</v>
          </cell>
        </row>
      </sheetData>
      <sheetData sheetId="91"/>
      <sheetData sheetId="92"/>
      <sheetData sheetId="93"/>
      <sheetData sheetId="94"/>
      <sheetData sheetId="95"/>
      <sheetData sheetId="96">
        <row r="4">
          <cell r="C4" t="str">
            <v>NO OF MONTHS:</v>
          </cell>
        </row>
      </sheetData>
      <sheetData sheetId="97">
        <row r="4">
          <cell r="B4">
            <v>1989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4">
          <cell r="C4" t="str">
            <v>NO OF MONTHS:</v>
          </cell>
        </row>
      </sheetData>
      <sheetData sheetId="115"/>
      <sheetData sheetId="116">
        <row r="4">
          <cell r="B4">
            <v>1989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4">
          <cell r="C4" t="str">
            <v>NO OF MONTHS:</v>
          </cell>
        </row>
      </sheetData>
      <sheetData sheetId="134"/>
      <sheetData sheetId="135"/>
      <sheetData sheetId="136">
        <row r="4">
          <cell r="B4">
            <v>1989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4">
          <cell r="C4" t="str">
            <v>NO OF MONTHS:</v>
          </cell>
        </row>
      </sheetData>
      <sheetData sheetId="154"/>
      <sheetData sheetId="155">
        <row r="4">
          <cell r="B4">
            <v>1989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4">
          <cell r="C4" t="str">
            <v>NO OF MONTHS:</v>
          </cell>
        </row>
      </sheetData>
      <sheetData sheetId="173"/>
      <sheetData sheetId="174">
        <row r="4">
          <cell r="B4">
            <v>1989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4">
          <cell r="C4" t="str">
            <v>NO OF MONTHS:</v>
          </cell>
        </row>
      </sheetData>
      <sheetData sheetId="192"/>
      <sheetData sheetId="193">
        <row r="4">
          <cell r="B4">
            <v>1989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>
        <row r="4">
          <cell r="C4" t="str">
            <v>NO OF MONTHS:</v>
          </cell>
        </row>
      </sheetData>
      <sheetData sheetId="211"/>
      <sheetData sheetId="212">
        <row r="4">
          <cell r="B4">
            <v>1989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>
        <row r="4">
          <cell r="C4" t="str">
            <v>NO OF MONTHS:</v>
          </cell>
        </row>
      </sheetData>
      <sheetData sheetId="230"/>
      <sheetData sheetId="231">
        <row r="4">
          <cell r="B4">
            <v>1989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>
        <row r="4">
          <cell r="C4" t="str">
            <v>NO OF MONTHS:</v>
          </cell>
        </row>
      </sheetData>
      <sheetData sheetId="249"/>
      <sheetData sheetId="250">
        <row r="4">
          <cell r="B4">
            <v>1989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>
        <row r="4">
          <cell r="C4" t="str">
            <v>NO OF MONTHS:</v>
          </cell>
        </row>
      </sheetData>
      <sheetData sheetId="268"/>
      <sheetData sheetId="269">
        <row r="4">
          <cell r="B4">
            <v>1989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>
        <row r="4">
          <cell r="C4" t="str">
            <v>NO OF MONTHS:</v>
          </cell>
        </row>
      </sheetData>
      <sheetData sheetId="287"/>
      <sheetData sheetId="288">
        <row r="4">
          <cell r="B4">
            <v>1989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4">
          <cell r="C4" t="str">
            <v>NO OF MONTHS:</v>
          </cell>
        </row>
      </sheetData>
      <sheetData sheetId="306"/>
      <sheetData sheetId="307">
        <row r="4">
          <cell r="B4">
            <v>1989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>
        <row r="4">
          <cell r="C4" t="str">
            <v>NO OF MONTHS:</v>
          </cell>
        </row>
      </sheetData>
      <sheetData sheetId="325"/>
      <sheetData sheetId="326">
        <row r="4">
          <cell r="B4">
            <v>1989</v>
          </cell>
        </row>
      </sheetData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4">
          <cell r="C4" t="str">
            <v>NO OF MONTHS:</v>
          </cell>
        </row>
      </sheetData>
      <sheetData sheetId="344"/>
      <sheetData sheetId="345">
        <row r="4">
          <cell r="B4">
            <v>1989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>
        <row r="4">
          <cell r="C4" t="str">
            <v>NO OF MONTHS:</v>
          </cell>
        </row>
      </sheetData>
      <sheetData sheetId="363"/>
      <sheetData sheetId="364">
        <row r="4">
          <cell r="B4">
            <v>1989</v>
          </cell>
        </row>
      </sheetData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4">
          <cell r="C4" t="str">
            <v>NO OF MONTHS:</v>
          </cell>
        </row>
      </sheetData>
      <sheetData sheetId="382"/>
      <sheetData sheetId="383">
        <row r="4">
          <cell r="B4">
            <v>1989</v>
          </cell>
        </row>
      </sheetData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4">
          <cell r="C4" t="str">
            <v>NO OF MONTHS:</v>
          </cell>
        </row>
      </sheetData>
      <sheetData sheetId="401"/>
      <sheetData sheetId="402">
        <row r="4">
          <cell r="B4">
            <v>1989</v>
          </cell>
        </row>
      </sheetData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>
        <row r="4">
          <cell r="C4" t="str">
            <v>NO OF MONTHS:</v>
          </cell>
        </row>
      </sheetData>
      <sheetData sheetId="420"/>
      <sheetData sheetId="421">
        <row r="4">
          <cell r="B4">
            <v>1989</v>
          </cell>
        </row>
      </sheetData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>
        <row r="4">
          <cell r="C4" t="str">
            <v>NO OF MONTHS:</v>
          </cell>
        </row>
      </sheetData>
      <sheetData sheetId="439"/>
      <sheetData sheetId="440">
        <row r="4">
          <cell r="B4">
            <v>1989</v>
          </cell>
        </row>
      </sheetData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>
        <row r="4">
          <cell r="C4" t="str">
            <v>NO OF MONTHS:</v>
          </cell>
        </row>
      </sheetData>
      <sheetData sheetId="458"/>
      <sheetData sheetId="459">
        <row r="4">
          <cell r="B4">
            <v>1989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>
        <row r="4">
          <cell r="C4" t="str">
            <v>NO OF MONTHS:</v>
          </cell>
        </row>
      </sheetData>
      <sheetData sheetId="477"/>
      <sheetData sheetId="478">
        <row r="4">
          <cell r="B4">
            <v>1989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4">
          <cell r="C4" t="str">
            <v>NO OF MONTHS:</v>
          </cell>
        </row>
      </sheetData>
      <sheetData sheetId="496"/>
      <sheetData sheetId="497">
        <row r="4">
          <cell r="B4">
            <v>1989</v>
          </cell>
        </row>
      </sheetData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>
        <row r="4">
          <cell r="C4" t="str">
            <v>NO OF MONTHS:</v>
          </cell>
        </row>
      </sheetData>
      <sheetData sheetId="515"/>
      <sheetData sheetId="516">
        <row r="4">
          <cell r="B4">
            <v>1989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>
        <row r="4">
          <cell r="C4" t="str">
            <v>NO OF MONTHS:</v>
          </cell>
        </row>
      </sheetData>
      <sheetData sheetId="534"/>
      <sheetData sheetId="535">
        <row r="4">
          <cell r="B4">
            <v>1989</v>
          </cell>
        </row>
      </sheetData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>
        <row r="4">
          <cell r="C4" t="str">
            <v>NO OF MONTHS:</v>
          </cell>
        </row>
      </sheetData>
      <sheetData sheetId="553"/>
      <sheetData sheetId="554">
        <row r="4">
          <cell r="B4">
            <v>1989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>
        <row r="4">
          <cell r="C4" t="str">
            <v>NO OF MONTHS:</v>
          </cell>
        </row>
      </sheetData>
      <sheetData sheetId="572"/>
      <sheetData sheetId="573">
        <row r="4">
          <cell r="B4">
            <v>1989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>
        <row r="4">
          <cell r="C4" t="str">
            <v>NO OF MONTHS:</v>
          </cell>
        </row>
      </sheetData>
      <sheetData sheetId="591"/>
      <sheetData sheetId="592">
        <row r="4">
          <cell r="B4">
            <v>1989</v>
          </cell>
        </row>
      </sheetData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4">
          <cell r="C4" t="str">
            <v>NO OF MONTHS:</v>
          </cell>
        </row>
      </sheetData>
      <sheetData sheetId="610"/>
      <sheetData sheetId="611">
        <row r="4">
          <cell r="B4">
            <v>1989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4">
          <cell r="C4" t="str">
            <v>NO OF MONTHS:</v>
          </cell>
        </row>
      </sheetData>
      <sheetData sheetId="629"/>
      <sheetData sheetId="630">
        <row r="4">
          <cell r="B4">
            <v>1989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>
        <row r="4">
          <cell r="C4" t="str">
            <v>NO OF MONTHS:</v>
          </cell>
        </row>
      </sheetData>
      <sheetData sheetId="648"/>
      <sheetData sheetId="649">
        <row r="4">
          <cell r="B4">
            <v>1989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>
        <row r="4">
          <cell r="C4" t="str">
            <v>NO OF MONTHS:</v>
          </cell>
        </row>
      </sheetData>
      <sheetData sheetId="667"/>
      <sheetData sheetId="668">
        <row r="4">
          <cell r="B4">
            <v>1989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>
        <row r="4">
          <cell r="C4" t="str">
            <v>NO OF MONTHS:</v>
          </cell>
        </row>
      </sheetData>
      <sheetData sheetId="686"/>
      <sheetData sheetId="687">
        <row r="4">
          <cell r="B4">
            <v>1989</v>
          </cell>
        </row>
      </sheetData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>
        <row r="4">
          <cell r="C4" t="str">
            <v>NO OF MONTHS:</v>
          </cell>
        </row>
      </sheetData>
      <sheetData sheetId="705"/>
      <sheetData sheetId="706">
        <row r="4">
          <cell r="B4">
            <v>1989</v>
          </cell>
        </row>
      </sheetData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>
        <row r="4">
          <cell r="C4" t="str">
            <v>NO OF MONTHS:</v>
          </cell>
        </row>
      </sheetData>
      <sheetData sheetId="724"/>
      <sheetData sheetId="725">
        <row r="4">
          <cell r="B4">
            <v>1989</v>
          </cell>
        </row>
      </sheetData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>
        <row r="4">
          <cell r="C4" t="str">
            <v>NO OF MONTHS:</v>
          </cell>
        </row>
      </sheetData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>
        <row r="4">
          <cell r="B4">
            <v>1989</v>
          </cell>
        </row>
      </sheetData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>
        <row r="4">
          <cell r="C4" t="str">
            <v>NO OF MONTHS:</v>
          </cell>
        </row>
      </sheetData>
      <sheetData sheetId="781"/>
      <sheetData sheetId="782">
        <row r="4">
          <cell r="B4">
            <v>1989</v>
          </cell>
        </row>
      </sheetData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>
        <row r="4">
          <cell r="C4" t="str">
            <v>NO OF MONTHS:</v>
          </cell>
        </row>
      </sheetData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/>
      <sheetData sheetId="808"/>
      <sheetData sheetId="809">
        <row r="4">
          <cell r="B4">
            <v>1989</v>
          </cell>
        </row>
      </sheetData>
      <sheetData sheetId="810">
        <row r="4">
          <cell r="B4">
            <v>1989</v>
          </cell>
        </row>
      </sheetData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>
        <row r="4">
          <cell r="C4" t="str">
            <v>NO OF MONTHS:</v>
          </cell>
        </row>
      </sheetData>
      <sheetData sheetId="827">
        <row r="4">
          <cell r="C4" t="str">
            <v>NO OF MONTHS:</v>
          </cell>
        </row>
      </sheetData>
      <sheetData sheetId="828">
        <row r="4">
          <cell r="B4">
            <v>1989</v>
          </cell>
        </row>
      </sheetData>
      <sheetData sheetId="829">
        <row r="4">
          <cell r="B4">
            <v>1989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>
        <row r="4">
          <cell r="C4" t="str">
            <v>NO OF MONTHS:</v>
          </cell>
        </row>
      </sheetData>
      <sheetData sheetId="846">
        <row r="4">
          <cell r="C4" t="str">
            <v>NO OF MONTHS:</v>
          </cell>
        </row>
      </sheetData>
      <sheetData sheetId="847">
        <row r="4">
          <cell r="B4">
            <v>1989</v>
          </cell>
        </row>
      </sheetData>
      <sheetData sheetId="848">
        <row r="4">
          <cell r="B4">
            <v>1989</v>
          </cell>
        </row>
      </sheetData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>
        <row r="4">
          <cell r="C4" t="str">
            <v>NO OF MONTHS:</v>
          </cell>
        </row>
      </sheetData>
      <sheetData sheetId="865">
        <row r="4">
          <cell r="C4" t="str">
            <v>NO OF MONTHS:</v>
          </cell>
        </row>
      </sheetData>
      <sheetData sheetId="866">
        <row r="4">
          <cell r="B4">
            <v>1989</v>
          </cell>
        </row>
      </sheetData>
      <sheetData sheetId="867">
        <row r="4">
          <cell r="B4">
            <v>1989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>
        <row r="4">
          <cell r="C4" t="str">
            <v>NO OF MONTHS:</v>
          </cell>
        </row>
      </sheetData>
      <sheetData sheetId="884">
        <row r="4">
          <cell r="C4" t="str">
            <v>NO OF MONTHS:</v>
          </cell>
        </row>
      </sheetData>
      <sheetData sheetId="885">
        <row r="4">
          <cell r="B4">
            <v>1989</v>
          </cell>
        </row>
      </sheetData>
      <sheetData sheetId="886">
        <row r="4">
          <cell r="B4">
            <v>1989</v>
          </cell>
        </row>
      </sheetData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4">
          <cell r="C4" t="str">
            <v>NO OF MONTHS:</v>
          </cell>
        </row>
      </sheetData>
      <sheetData sheetId="903">
        <row r="4">
          <cell r="C4" t="str">
            <v>NO OF MONTHS:</v>
          </cell>
        </row>
      </sheetData>
      <sheetData sheetId="904">
        <row r="4">
          <cell r="B4">
            <v>1989</v>
          </cell>
        </row>
      </sheetData>
      <sheetData sheetId="905">
        <row r="4">
          <cell r="B4">
            <v>1989</v>
          </cell>
        </row>
      </sheetData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>
        <row r="4">
          <cell r="C4" t="str">
            <v>NO OF MONTHS:</v>
          </cell>
        </row>
      </sheetData>
      <sheetData sheetId="922">
        <row r="4">
          <cell r="C4" t="str">
            <v>NO OF MONTHS:</v>
          </cell>
        </row>
      </sheetData>
      <sheetData sheetId="923">
        <row r="4">
          <cell r="B4">
            <v>1989</v>
          </cell>
        </row>
      </sheetData>
      <sheetData sheetId="924">
        <row r="4">
          <cell r="B4">
            <v>1989</v>
          </cell>
        </row>
      </sheetData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>
        <row r="4">
          <cell r="C4" t="str">
            <v>NO OF MONTHS:</v>
          </cell>
        </row>
      </sheetData>
      <sheetData sheetId="941">
        <row r="4">
          <cell r="C4" t="str">
            <v>NO OF MONTHS:</v>
          </cell>
        </row>
      </sheetData>
      <sheetData sheetId="942">
        <row r="4">
          <cell r="B4">
            <v>1989</v>
          </cell>
        </row>
      </sheetData>
      <sheetData sheetId="943">
        <row r="4">
          <cell r="B4">
            <v>1989</v>
          </cell>
        </row>
      </sheetData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>
        <row r="4">
          <cell r="C4" t="str">
            <v>NO OF MONTHS:</v>
          </cell>
        </row>
      </sheetData>
      <sheetData sheetId="960">
        <row r="4">
          <cell r="C4" t="str">
            <v>NO OF MONTHS:</v>
          </cell>
        </row>
      </sheetData>
      <sheetData sheetId="961">
        <row r="4">
          <cell r="B4">
            <v>1989</v>
          </cell>
        </row>
      </sheetData>
      <sheetData sheetId="962">
        <row r="4">
          <cell r="B4">
            <v>1989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>
        <row r="4">
          <cell r="C4" t="str">
            <v>NO OF MONTHS:</v>
          </cell>
        </row>
      </sheetData>
      <sheetData sheetId="979">
        <row r="4">
          <cell r="C4" t="str">
            <v>NO OF MONTHS: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S3"/>
      <sheetName val="PDS1"/>
      <sheetName val="PDS2"/>
      <sheetName val="Source data"/>
      <sheetName val="FEB2"/>
      <sheetName val="JAN2"/>
      <sheetName val="MAR1"/>
      <sheetName val="MAR2"/>
      <sheetName val="FEB1"/>
      <sheetName val="Source_data2"/>
      <sheetName val="Source_data"/>
      <sheetName val="Source_data1"/>
      <sheetName val="DATABASE"/>
      <sheetName val="Sheet15"/>
      <sheetName val="Source_data3"/>
      <sheetName val="Source_data4"/>
      <sheetName val="conversion cost YTD 2018 (2)"/>
      <sheetName val="MONTHLY"/>
      <sheetName val="Cashflow"/>
      <sheetName val="CC - Dec. 2017 YTD"/>
      <sheetName val="DSR K"/>
      <sheetName val="MAJOR ACTIVITIES"/>
      <sheetName val="P&amp;L"/>
      <sheetName val="Q3 P &amp; L"/>
      <sheetName val="Profit Recon"/>
      <sheetName val="Graphs"/>
      <sheetName val="SAP SFP"/>
      <sheetName val="CF"/>
      <sheetName val="PPE"/>
      <sheetName val="TB Asset"/>
      <sheetName val="Mar"/>
      <sheetName val="Appendics_NOTES"/>
      <sheetName val="KEY RATIO"/>
      <sheetName val="cost per unit"/>
      <sheetName val="Direct Expenses"/>
      <sheetName val="CONSO K"/>
      <sheetName val="P&amp; L  Analysis"/>
      <sheetName val="TPT Inc"/>
      <sheetName val="Direct over head"/>
      <sheetName val="INCOME TB"/>
      <sheetName val="2017 bud"/>
      <sheetName val="SSC K"/>
      <sheetName val="Profit Rec Worksheet"/>
      <sheetName val="yeild2"/>
      <sheetName val="Sales Analysis"/>
      <sheetName val="interco"/>
      <sheetName val="OCT  2016-TB"/>
      <sheetName val="2015A"/>
      <sheetName val="2015note"/>
      <sheetName val="note workings"/>
      <sheetName val="Inventory"/>
      <sheetName val="PBT Analysis"/>
      <sheetName val="Dec14FS"/>
      <sheetName val="Ratios"/>
      <sheetName val="pre"/>
      <sheetName val="Nov2014 MPR"/>
      <sheetName val="NOV2014 Note"/>
      <sheetName val="YTD 2014"/>
      <sheetName val="ckm3"/>
      <sheetName val="2014interco"/>
      <sheetName val="OCT 2014 FS"/>
      <sheetName val="2014 prod"/>
      <sheetName val="2015 Bud Ass"/>
      <sheetName val="2015 Bud2"/>
      <sheetName val="prepayment"/>
      <sheetName val="conversion cost sum"/>
      <sheetName val="conversion cost2"/>
      <sheetName val="Admin"/>
      <sheetName val="August 2015"/>
      <sheetName val="parameter2"/>
      <sheetName val="yeild"/>
      <sheetName val="issued"/>
      <sheetName val="FOB"/>
      <sheetName val="Feb'18 TB"/>
      <sheetName val="TRIAL BALANCE  2019 YTD"/>
      <sheetName val="August 2019 TB"/>
      <sheetName val="conversion cost YTD 2019"/>
      <sheetName val="Conversion cost August 2019"/>
      <sheetName val="50KG INCENTIVES"/>
      <sheetName val="Retail Incentives "/>
      <sheetName val="Omitted 3rd quater"/>
      <sheetName val="CC - JUNE 2018 Month"/>
      <sheetName val="Report Header Dates"/>
      <sheetName val="DIRECT LABOUR"/>
      <sheetName val="DIRECT OVERHEAD"/>
      <sheetName val="S AND D"/>
      <sheetName val="ADMIN (2)"/>
      <sheetName val="Non-oper. cost"/>
      <sheetName val="President DB - Cost per T "/>
      <sheetName val="Conversion cost MaY 2019"/>
      <sheetName val="President DB- Rev &amp; Prod"/>
      <sheetName val="Sheet1"/>
      <sheetName val="Source_data5"/>
      <sheetName val="Source_data6"/>
      <sheetName val="Source_data7"/>
      <sheetName val="Source_data8"/>
      <sheetName val="Source_data9"/>
      <sheetName val="Source_data11"/>
      <sheetName val="Source_data10"/>
      <sheetName val="Source_data12"/>
      <sheetName val="Source_data13"/>
      <sheetName val="conversion_cost_YTD_2018_(2)"/>
      <sheetName val="CC_-_Dec__2017_YTD"/>
      <sheetName val="DSR_K"/>
      <sheetName val="MAJOR_ACTIVITIES"/>
      <sheetName val="Q3_P_&amp;_L"/>
      <sheetName val="Profit_Recon"/>
      <sheetName val="SAP_SFP"/>
      <sheetName val="TB_Asset"/>
      <sheetName val="KEY_RATIO"/>
      <sheetName val="cost_per_unit"/>
      <sheetName val="Direct_Expenses"/>
      <sheetName val="CONSO_K"/>
      <sheetName val="P&amp;_L__Analysis"/>
      <sheetName val="TPT_Inc"/>
      <sheetName val="Direct_over_head"/>
      <sheetName val="INCOME_TB"/>
      <sheetName val="2017_bud"/>
      <sheetName val="SSC_K"/>
      <sheetName val="Profit_Rec_Worksheet"/>
      <sheetName val="Sales_Analysis"/>
      <sheetName val="OCT__2016-TB"/>
      <sheetName val="note_workings"/>
      <sheetName val="PBT_Analysis"/>
      <sheetName val="Nov2014_MPR"/>
      <sheetName val="NOV2014_Note"/>
      <sheetName val="YTD_2014"/>
      <sheetName val="OCT_2014_FS"/>
      <sheetName val="2014_prod"/>
      <sheetName val="2015_Bud_Ass"/>
      <sheetName val="2015_Bud2"/>
      <sheetName val="conversion_cost_sum"/>
      <sheetName val="conversion_cost2"/>
      <sheetName val="August_2015"/>
      <sheetName val="Feb'18_TB"/>
      <sheetName val="TRIAL_BALANCE__2019_YTD"/>
      <sheetName val="August_2019_TB"/>
      <sheetName val="conversion_cost_YTD_2019"/>
      <sheetName val="Conversion_cost_August_2019"/>
      <sheetName val="50KG_INCENTIVES"/>
      <sheetName val="Retail_Incentives_"/>
      <sheetName val="Omitted_3rd_quater"/>
      <sheetName val="CC_-_JUNE_2018_Month"/>
      <sheetName val="Report_Header_Dates"/>
      <sheetName val="DIRECT_LABOUR"/>
      <sheetName val="DIRECT_OVERHEAD"/>
      <sheetName val="S_AND_D"/>
      <sheetName val="ADMIN_(2)"/>
      <sheetName val="Non-oper__cost"/>
      <sheetName val="President_DB_-_Cost_per_T_"/>
      <sheetName val="Conversion_cost_MaY_2019"/>
      <sheetName val="President_DB-_Rev_&amp;_Prod"/>
      <sheetName val="Summary 2"/>
      <sheetName val="Bank Bsheet"/>
      <sheetName val="Profit &amp; Loss"/>
      <sheetName val="Input"/>
      <sheetName val="Balance Sheet"/>
      <sheetName val="Opex - GPAL"/>
      <sheetName val="P&amp;L- GPAL"/>
      <sheetName val="Input- General Assumptions"/>
      <sheetName val="Project Cost"/>
      <sheetName val="Balance Sheet-GPAL"/>
      <sheetName val="Summary_2"/>
      <sheetName val="Journal entries"/>
      <sheetName val="Lead (2)"/>
      <sheetName val="Med-Compjune 08"/>
      <sheetName val="Source_data14"/>
      <sheetName val="conversion_cost_YTD_2018_(2)1"/>
      <sheetName val="CC_-_Dec__2017_YTD1"/>
      <sheetName val="DSR_K1"/>
      <sheetName val="MAJOR_ACTIVITIES1"/>
      <sheetName val="Q3_P_&amp;_L1"/>
      <sheetName val="Profit_Recon1"/>
      <sheetName val="SAP_SFP1"/>
      <sheetName val="TB_Asset1"/>
      <sheetName val="KEY_RATIO1"/>
      <sheetName val="cost_per_unit1"/>
      <sheetName val="Direct_Expenses1"/>
      <sheetName val="CONSO_K1"/>
      <sheetName val="P&amp;_L__Analysis1"/>
      <sheetName val="TPT_Inc1"/>
      <sheetName val="Direct_over_head1"/>
      <sheetName val="INCOME_TB1"/>
      <sheetName val="2017_bud1"/>
      <sheetName val="SSC_K1"/>
      <sheetName val="Profit_Rec_Worksheet1"/>
      <sheetName val="Sales_Analysis1"/>
      <sheetName val="OCT__2016-TB1"/>
      <sheetName val="note_workings1"/>
      <sheetName val="PBT_Analysis1"/>
      <sheetName val="Nov2014_MPR1"/>
      <sheetName val="NOV2014_Note1"/>
      <sheetName val="YTD_20141"/>
      <sheetName val="OCT_2014_FS1"/>
      <sheetName val="2014_prod1"/>
      <sheetName val="2015_Bud_Ass1"/>
      <sheetName val="2015_Bud21"/>
      <sheetName val="conversion_cost_sum1"/>
      <sheetName val="conversion_cost21"/>
      <sheetName val="August_20151"/>
      <sheetName val="Feb'18_TB1"/>
      <sheetName val="TRIAL_BALANCE__2019_YTD1"/>
      <sheetName val="August_2019_TB1"/>
      <sheetName val="conversion_cost_YTD_20191"/>
      <sheetName val="Conversion_cost_August_20191"/>
      <sheetName val="50KG_INCENTIVES1"/>
      <sheetName val="Retail_Incentives_1"/>
      <sheetName val="Omitted_3rd_quater1"/>
      <sheetName val="CC_-_JUNE_2018_Month1"/>
      <sheetName val="Report_Header_Dates1"/>
      <sheetName val="DIRECT_LABOUR1"/>
      <sheetName val="DIRECT_OVERHEAD1"/>
      <sheetName val="S_AND_D1"/>
      <sheetName val="ADMIN_(2)1"/>
      <sheetName val="Non-oper__cost1"/>
      <sheetName val="President_DB_-_Cost_per_T_1"/>
      <sheetName val="Conversion_cost_MaY_20191"/>
      <sheetName val="President_DB-_Rev_&amp;_Prod1"/>
      <sheetName val="Summary_21"/>
      <sheetName val="Bank_Bsheet"/>
      <sheetName val="Profit_&amp;_Loss"/>
      <sheetName val="Balance_Sheet"/>
      <sheetName val="Opex_-_GPAL"/>
      <sheetName val="P&amp;L-_GPAL"/>
      <sheetName val="Input-_General_Assumptions"/>
      <sheetName val="Project_Cost"/>
      <sheetName val="Balance_Sheet-GPAL"/>
      <sheetName val="Source_data17"/>
      <sheetName val="conversion_cost_YTD_2018_(2)4"/>
      <sheetName val="CC_-_Dec__2017_YTD4"/>
      <sheetName val="DSR_K4"/>
      <sheetName val="MAJOR_ACTIVITIES4"/>
      <sheetName val="Q3_P_&amp;_L4"/>
      <sheetName val="Profit_Recon4"/>
      <sheetName val="SAP_SFP4"/>
      <sheetName val="TB_Asset4"/>
      <sheetName val="KEY_RATIO4"/>
      <sheetName val="cost_per_unit4"/>
      <sheetName val="Direct_Expenses4"/>
      <sheetName val="CONSO_K4"/>
      <sheetName val="P&amp;_L__Analysis4"/>
      <sheetName val="TPT_Inc4"/>
      <sheetName val="Direct_over_head4"/>
      <sheetName val="INCOME_TB4"/>
      <sheetName val="2017_bud4"/>
      <sheetName val="SSC_K4"/>
      <sheetName val="Profit_Rec_Worksheet4"/>
      <sheetName val="Sales_Analysis4"/>
      <sheetName val="OCT__2016-TB4"/>
      <sheetName val="note_workings4"/>
      <sheetName val="PBT_Analysis4"/>
      <sheetName val="Nov2014_MPR4"/>
      <sheetName val="NOV2014_Note4"/>
      <sheetName val="YTD_20144"/>
      <sheetName val="OCT_2014_FS4"/>
      <sheetName val="2014_prod4"/>
      <sheetName val="2015_Bud_Ass4"/>
      <sheetName val="2015_Bud24"/>
      <sheetName val="conversion_cost_sum4"/>
      <sheetName val="conversion_cost24"/>
      <sheetName val="August_20154"/>
      <sheetName val="Feb'18_TB4"/>
      <sheetName val="TRIAL_BALANCE__2019_YTD4"/>
      <sheetName val="August_2019_TB4"/>
      <sheetName val="conversion_cost_YTD_20194"/>
      <sheetName val="Conversion_cost_August_20194"/>
      <sheetName val="50KG_INCENTIVES4"/>
      <sheetName val="Retail_Incentives_4"/>
      <sheetName val="Omitted_3rd_quater4"/>
      <sheetName val="CC_-_JUNE_2018_Month4"/>
      <sheetName val="Report_Header_Dates4"/>
      <sheetName val="DIRECT_LABOUR4"/>
      <sheetName val="DIRECT_OVERHEAD4"/>
      <sheetName val="S_AND_D4"/>
      <sheetName val="ADMIN_(2)4"/>
      <sheetName val="Non-oper__cost4"/>
      <sheetName val="President_DB_-_Cost_per_T_4"/>
      <sheetName val="Conversion_cost_MaY_20194"/>
      <sheetName val="President_DB-_Rev_&amp;_Prod4"/>
      <sheetName val="Source_data15"/>
      <sheetName val="conversion_cost_YTD_2018_(2)2"/>
      <sheetName val="CC_-_Dec__2017_YTD2"/>
      <sheetName val="DSR_K2"/>
      <sheetName val="MAJOR_ACTIVITIES2"/>
      <sheetName val="Q3_P_&amp;_L2"/>
      <sheetName val="Profit_Recon2"/>
      <sheetName val="SAP_SFP2"/>
      <sheetName val="TB_Asset2"/>
      <sheetName val="KEY_RATIO2"/>
      <sheetName val="cost_per_unit2"/>
      <sheetName val="Direct_Expenses2"/>
      <sheetName val="CONSO_K2"/>
      <sheetName val="P&amp;_L__Analysis2"/>
      <sheetName val="TPT_Inc2"/>
      <sheetName val="Direct_over_head2"/>
      <sheetName val="INCOME_TB2"/>
      <sheetName val="2017_bud2"/>
      <sheetName val="SSC_K2"/>
      <sheetName val="Profit_Rec_Worksheet2"/>
      <sheetName val="Sales_Analysis2"/>
      <sheetName val="OCT__2016-TB2"/>
      <sheetName val="note_workings2"/>
      <sheetName val="PBT_Analysis2"/>
      <sheetName val="Nov2014_MPR2"/>
      <sheetName val="NOV2014_Note2"/>
      <sheetName val="YTD_20142"/>
      <sheetName val="OCT_2014_FS2"/>
      <sheetName val="2014_prod2"/>
      <sheetName val="2015_Bud_Ass2"/>
      <sheetName val="2015_Bud22"/>
      <sheetName val="conversion_cost_sum2"/>
      <sheetName val="conversion_cost22"/>
      <sheetName val="August_20152"/>
      <sheetName val="Feb'18_TB2"/>
      <sheetName val="TRIAL_BALANCE__2019_YTD2"/>
      <sheetName val="August_2019_TB2"/>
      <sheetName val="conversion_cost_YTD_20192"/>
      <sheetName val="Conversion_cost_August_20192"/>
      <sheetName val="50KG_INCENTIVES2"/>
      <sheetName val="Retail_Incentives_2"/>
      <sheetName val="Omitted_3rd_quater2"/>
      <sheetName val="CC_-_JUNE_2018_Month2"/>
      <sheetName val="Report_Header_Dates2"/>
      <sheetName val="DIRECT_LABOUR2"/>
      <sheetName val="DIRECT_OVERHEAD2"/>
      <sheetName val="S_AND_D2"/>
      <sheetName val="ADMIN_(2)2"/>
      <sheetName val="Non-oper__cost2"/>
      <sheetName val="President_DB_-_Cost_per_T_2"/>
      <sheetName val="Conversion_cost_MaY_20192"/>
      <sheetName val="President_DB-_Rev_&amp;_Prod2"/>
      <sheetName val="Source_data16"/>
      <sheetName val="conversion_cost_YTD_2018_(2)3"/>
      <sheetName val="CC_-_Dec__2017_YTD3"/>
      <sheetName val="DSR_K3"/>
      <sheetName val="MAJOR_ACTIVITIES3"/>
      <sheetName val="Q3_P_&amp;_L3"/>
      <sheetName val="Profit_Recon3"/>
      <sheetName val="SAP_SFP3"/>
      <sheetName val="TB_Asset3"/>
      <sheetName val="KEY_RATIO3"/>
      <sheetName val="cost_per_unit3"/>
      <sheetName val="Direct_Expenses3"/>
      <sheetName val="CONSO_K3"/>
      <sheetName val="P&amp;_L__Analysis3"/>
      <sheetName val="TPT_Inc3"/>
      <sheetName val="Direct_over_head3"/>
      <sheetName val="INCOME_TB3"/>
      <sheetName val="2017_bud3"/>
      <sheetName val="SSC_K3"/>
      <sheetName val="Profit_Rec_Worksheet3"/>
      <sheetName val="Sales_Analysis3"/>
      <sheetName val="OCT__2016-TB3"/>
      <sheetName val="note_workings3"/>
      <sheetName val="PBT_Analysis3"/>
      <sheetName val="Nov2014_MPR3"/>
      <sheetName val="NOV2014_Note3"/>
      <sheetName val="YTD_20143"/>
      <sheetName val="OCT_2014_FS3"/>
      <sheetName val="2014_prod3"/>
      <sheetName val="2015_Bud_Ass3"/>
      <sheetName val="2015_Bud23"/>
      <sheetName val="conversion_cost_sum3"/>
      <sheetName val="conversion_cost23"/>
      <sheetName val="August_20153"/>
      <sheetName val="Feb'18_TB3"/>
      <sheetName val="TRIAL_BALANCE__2019_YTD3"/>
      <sheetName val="August_2019_TB3"/>
      <sheetName val="conversion_cost_YTD_20193"/>
      <sheetName val="Conversion_cost_August_20193"/>
      <sheetName val="50KG_INCENTIVES3"/>
      <sheetName val="Retail_Incentives_3"/>
      <sheetName val="Omitted_3rd_quater3"/>
      <sheetName val="CC_-_JUNE_2018_Month3"/>
      <sheetName val="Report_Header_Dates3"/>
      <sheetName val="DIRECT_LABOUR3"/>
      <sheetName val="DIRECT_OVERHEAD3"/>
      <sheetName val="S_AND_D3"/>
      <sheetName val="ADMIN_(2)3"/>
      <sheetName val="Non-oper__cost3"/>
      <sheetName val="President_DB_-_Cost_per_T_3"/>
      <sheetName val="Conversion_cost_MaY_20193"/>
      <sheetName val="President_DB-_Rev_&amp;_Prod3"/>
      <sheetName val="Source_data19"/>
      <sheetName val="conversion_cost_YTD_2018_(2)6"/>
      <sheetName val="CC_-_Dec__2017_YTD6"/>
      <sheetName val="DSR_K6"/>
      <sheetName val="MAJOR_ACTIVITIES6"/>
      <sheetName val="Q3_P_&amp;_L6"/>
      <sheetName val="Profit_Recon6"/>
      <sheetName val="SAP_SFP6"/>
      <sheetName val="TB_Asset6"/>
      <sheetName val="KEY_RATIO6"/>
      <sheetName val="cost_per_unit6"/>
      <sheetName val="Direct_Expenses6"/>
      <sheetName val="CONSO_K6"/>
      <sheetName val="P&amp;_L__Analysis6"/>
      <sheetName val="TPT_Inc6"/>
      <sheetName val="Direct_over_head6"/>
      <sheetName val="INCOME_TB6"/>
      <sheetName val="2017_bud6"/>
      <sheetName val="SSC_K6"/>
      <sheetName val="Profit_Rec_Worksheet6"/>
      <sheetName val="Sales_Analysis6"/>
      <sheetName val="OCT__2016-TB6"/>
      <sheetName val="note_workings6"/>
      <sheetName val="PBT_Analysis6"/>
      <sheetName val="Nov2014_MPR6"/>
      <sheetName val="NOV2014_Note6"/>
      <sheetName val="YTD_20146"/>
      <sheetName val="OCT_2014_FS6"/>
      <sheetName val="2014_prod6"/>
      <sheetName val="2015_Bud_Ass6"/>
      <sheetName val="2015_Bud26"/>
      <sheetName val="conversion_cost_sum6"/>
      <sheetName val="conversion_cost26"/>
      <sheetName val="August_20156"/>
      <sheetName val="Feb'18_TB6"/>
      <sheetName val="TRIAL_BALANCE__2019_YTD6"/>
      <sheetName val="August_2019_TB6"/>
      <sheetName val="conversion_cost_YTD_20196"/>
      <sheetName val="Conversion_cost_August_20196"/>
      <sheetName val="50KG_INCENTIVES6"/>
      <sheetName val="Retail_Incentives_6"/>
      <sheetName val="Omitted_3rd_quater6"/>
      <sheetName val="CC_-_JUNE_2018_Month6"/>
      <sheetName val="Report_Header_Dates6"/>
      <sheetName val="DIRECT_LABOUR6"/>
      <sheetName val="DIRECT_OVERHEAD6"/>
      <sheetName val="S_AND_D6"/>
      <sheetName val="ADMIN_(2)6"/>
      <sheetName val="Non-oper__cost6"/>
      <sheetName val="President_DB_-_Cost_per_T_6"/>
      <sheetName val="Conversion_cost_MaY_20196"/>
      <sheetName val="President_DB-_Rev_&amp;_Prod6"/>
      <sheetName val="Source_data18"/>
      <sheetName val="conversion_cost_YTD_2018_(2)5"/>
      <sheetName val="CC_-_Dec__2017_YTD5"/>
      <sheetName val="DSR_K5"/>
      <sheetName val="MAJOR_ACTIVITIES5"/>
      <sheetName val="Q3_P_&amp;_L5"/>
      <sheetName val="Profit_Recon5"/>
      <sheetName val="SAP_SFP5"/>
      <sheetName val="TB_Asset5"/>
      <sheetName val="KEY_RATIO5"/>
      <sheetName val="cost_per_unit5"/>
      <sheetName val="Direct_Expenses5"/>
      <sheetName val="CONSO_K5"/>
      <sheetName val="P&amp;_L__Analysis5"/>
      <sheetName val="TPT_Inc5"/>
      <sheetName val="Direct_over_head5"/>
      <sheetName val="INCOME_TB5"/>
      <sheetName val="2017_bud5"/>
      <sheetName val="SSC_K5"/>
      <sheetName val="Profit_Rec_Worksheet5"/>
      <sheetName val="Sales_Analysis5"/>
      <sheetName val="OCT__2016-TB5"/>
      <sheetName val="note_workings5"/>
      <sheetName val="PBT_Analysis5"/>
      <sheetName val="Nov2014_MPR5"/>
      <sheetName val="NOV2014_Note5"/>
      <sheetName val="YTD_20145"/>
      <sheetName val="OCT_2014_FS5"/>
      <sheetName val="2014_prod5"/>
      <sheetName val="2015_Bud_Ass5"/>
      <sheetName val="2015_Bud25"/>
      <sheetName val="conversion_cost_sum5"/>
      <sheetName val="conversion_cost25"/>
      <sheetName val="August_20155"/>
      <sheetName val="Feb'18_TB5"/>
      <sheetName val="TRIAL_BALANCE__2019_YTD5"/>
      <sheetName val="August_2019_TB5"/>
      <sheetName val="conversion_cost_YTD_20195"/>
      <sheetName val="Conversion_cost_August_20195"/>
      <sheetName val="50KG_INCENTIVES5"/>
      <sheetName val="Retail_Incentives_5"/>
      <sheetName val="Omitted_3rd_quater5"/>
      <sheetName val="CC_-_JUNE_2018_Month5"/>
      <sheetName val="Report_Header_Dates5"/>
      <sheetName val="DIRECT_LABOUR5"/>
      <sheetName val="DIRECT_OVERHEAD5"/>
      <sheetName val="S_AND_D5"/>
      <sheetName val="ADMIN_(2)5"/>
      <sheetName val="Non-oper__cost5"/>
      <sheetName val="President_DB_-_Cost_per_T_5"/>
      <sheetName val="Conversion_cost_MaY_20195"/>
      <sheetName val="President_DB-_Rev_&amp;_Prod5"/>
      <sheetName val="BTM Up Monthly"/>
      <sheetName val="2001"/>
      <sheetName val="TREND PAL"/>
      <sheetName val="Summary_22"/>
      <sheetName val="Summary_23"/>
      <sheetName val="Summary_24"/>
      <sheetName val="Summary_25"/>
      <sheetName val="Source_data20"/>
      <sheetName val="conversion_cost_YTD_2018_(2)7"/>
      <sheetName val="CC_-_Dec__2017_YTD7"/>
      <sheetName val="DSR_K7"/>
      <sheetName val="MAJOR_ACTIVITIES7"/>
      <sheetName val="Q3_P_&amp;_L7"/>
      <sheetName val="Profit_Recon7"/>
      <sheetName val="SAP_SFP7"/>
      <sheetName val="TB_Asset7"/>
      <sheetName val="KEY_RATIO7"/>
      <sheetName val="cost_per_unit7"/>
      <sheetName val="Direct_Expenses7"/>
      <sheetName val="CONSO_K7"/>
      <sheetName val="P&amp;_L__Analysis7"/>
      <sheetName val="TPT_Inc7"/>
      <sheetName val="Direct_over_head7"/>
      <sheetName val="INCOME_TB7"/>
      <sheetName val="2017_bud7"/>
      <sheetName val="SSC_K7"/>
      <sheetName val="Profit_Rec_Worksheet7"/>
      <sheetName val="Sales_Analysis7"/>
      <sheetName val="OCT__2016-TB7"/>
      <sheetName val="note_workings7"/>
      <sheetName val="PBT_Analysis7"/>
      <sheetName val="Nov2014_MPR7"/>
      <sheetName val="NOV2014_Note7"/>
      <sheetName val="YTD_20147"/>
      <sheetName val="OCT_2014_FS7"/>
      <sheetName val="2014_prod7"/>
      <sheetName val="2015_Bud_Ass7"/>
      <sheetName val="2015_Bud27"/>
      <sheetName val="conversion_cost_sum7"/>
      <sheetName val="conversion_cost27"/>
      <sheetName val="August_20157"/>
      <sheetName val="Feb'18_TB7"/>
      <sheetName val="TRIAL_BALANCE__2019_YTD7"/>
      <sheetName val="August_2019_TB7"/>
      <sheetName val="conversion_cost_YTD_20197"/>
      <sheetName val="Conversion_cost_August_20197"/>
      <sheetName val="50KG_INCENTIVES7"/>
      <sheetName val="Retail_Incentives_7"/>
      <sheetName val="Omitted_3rd_quater7"/>
      <sheetName val="CC_-_JUNE_2018_Month7"/>
      <sheetName val="Report_Header_Dates7"/>
      <sheetName val="DIRECT_LABOUR7"/>
      <sheetName val="DIRECT_OVERHEAD7"/>
      <sheetName val="S_AND_D7"/>
      <sheetName val="ADMIN_(2)7"/>
      <sheetName val="Non-oper__cost7"/>
      <sheetName val="President_DB_-_Cost_per_T_7"/>
      <sheetName val="Conversion_cost_MaY_20197"/>
      <sheetName val="President_DB-_Rev_&amp;_Prod7"/>
      <sheetName val="Summary_26"/>
      <sheetName val="Jan09"/>
      <sheetName val="pcQueryData"/>
      <sheetName val="Jan 2000 - Scr1"/>
      <sheetName val="MultiChoice 2002"/>
      <sheetName val="TILES CONSUMABLES"/>
      <sheetName val="TILES CONSUMABLES (2)"/>
      <sheetName val="TILES FACTORY"/>
      <sheetName val="TILES FACTORY (2)"/>
      <sheetName val="TILES FACTORY (3)"/>
      <sheetName val="TILES FACTORY (4)"/>
      <sheetName val="General Production Materials"/>
      <sheetName val="SANITARY WARES FACTORY April"/>
      <sheetName val="SANITARY CONSUMABLES Feb"/>
      <sheetName val="SANITARY CONSUMABLES January"/>
      <sheetName val="SANITARY WARE FACTORY June)"/>
      <sheetName val="SANITARY WARES FACTORY March"/>
      <sheetName val="SANITARY WARE FACTORY May"/>
      <sheetName val="SANITARYWARE FACTORY FEB"/>
      <sheetName val="SANITARYWARE FACTORY JUNE"/>
      <sheetName val="SANITARYWARE FACTORY APRIL"/>
      <sheetName val="SANITARYWARE FACTORY JAN."/>
      <sheetName val="SANITARYWARE FACTORY JULY"/>
      <sheetName val="SANITARYWARE FACTORY MARCH"/>
      <sheetName val="SANITARYWARE FACTORY MAY"/>
      <sheetName val="TILES FACTORY RM APRIL"/>
      <sheetName val="TILES FACTORY RM FEB"/>
      <sheetName val="TILES  FACTORY RM Jan,2018"/>
      <sheetName val="TILES FACTORY RM JULY "/>
      <sheetName val="TILES FACTORY RM JUNE"/>
      <sheetName val="TILES FACTORY RM MARCH"/>
      <sheetName val="TILES FACTORY RM MAY"/>
      <sheetName val="Data"/>
      <sheetName val="Category Brands"/>
      <sheetName val="OU Selection"/>
      <sheetName val="Exchange rates"/>
      <sheetName val="Control"/>
      <sheetName val="Budget SC Capex CCY"/>
      <sheetName val="PF2 SC Capex CCY"/>
      <sheetName val="Front Sheet"/>
      <sheetName val="Exchange Rate"/>
      <sheetName val="OC% Dupont Bud"/>
      <sheetName val="Export Bud- not Mesa"/>
      <sheetName val="Factory Perf Bud"/>
      <sheetName val="Source_data21"/>
      <sheetName val="conversion_cost_YTD_2018_(2)8"/>
      <sheetName val="CC_-_Dec__2017_YTD8"/>
      <sheetName val="DSR_K8"/>
      <sheetName val="MAJOR_ACTIVITIES8"/>
      <sheetName val="Q3_P_&amp;_L8"/>
      <sheetName val="Profit_Recon8"/>
      <sheetName val="SAP_SFP8"/>
      <sheetName val="TB_Asset8"/>
      <sheetName val="KEY_RATIO8"/>
      <sheetName val="cost_per_unit8"/>
      <sheetName val="Direct_Expenses8"/>
      <sheetName val="CONSO_K8"/>
      <sheetName val="P&amp;_L__Analysis8"/>
      <sheetName val="TPT_Inc8"/>
      <sheetName val="Direct_over_head8"/>
      <sheetName val="INCOME_TB8"/>
      <sheetName val="2017_bud8"/>
      <sheetName val="SSC_K8"/>
      <sheetName val="Profit_Rec_Worksheet8"/>
      <sheetName val="Sales_Analysis8"/>
      <sheetName val="OCT__2016-TB8"/>
      <sheetName val="note_workings8"/>
      <sheetName val="PBT_Analysis8"/>
      <sheetName val="Nov2014_MPR8"/>
      <sheetName val="NOV2014_Note8"/>
      <sheetName val="YTD_20148"/>
      <sheetName val="OCT_2014_FS8"/>
      <sheetName val="2014_prod8"/>
      <sheetName val="2015_Bud_Ass8"/>
      <sheetName val="2015_Bud28"/>
      <sheetName val="conversion_cost_sum8"/>
      <sheetName val="conversion_cost28"/>
      <sheetName val="August_20158"/>
      <sheetName val="Feb'18_TB8"/>
      <sheetName val="TRIAL_BALANCE__2019_YTD8"/>
      <sheetName val="August_2019_TB8"/>
      <sheetName val="conversion_cost_YTD_20198"/>
      <sheetName val="Conversion_cost_August_20198"/>
      <sheetName val="50KG_INCENTIVES8"/>
      <sheetName val="Retail_Incentives_8"/>
      <sheetName val="Omitted_3rd_quater8"/>
      <sheetName val="CC_-_JUNE_2018_Month8"/>
      <sheetName val="Report_Header_Dates8"/>
      <sheetName val="DIRECT_LABOUR8"/>
      <sheetName val="DIRECT_OVERHEAD8"/>
      <sheetName val="S_AND_D8"/>
      <sheetName val="ADMIN_(2)8"/>
      <sheetName val="Non-oper__cost8"/>
      <sheetName val="President_DB_-_Cost_per_T_8"/>
      <sheetName val="Conversion_cost_MaY_20198"/>
      <sheetName val="President_DB-_Rev_&amp;_Prod8"/>
      <sheetName val="Profit_&amp;_Loss1"/>
      <sheetName val="Balance_Sheet1"/>
      <sheetName val="Opex_-_GPAL1"/>
      <sheetName val="P&amp;L-_GPAL1"/>
      <sheetName val="Input-_General_Assumptions1"/>
      <sheetName val="Project_Cost1"/>
      <sheetName val="Balance_Sheet-GPAL1"/>
      <sheetName val="Summary_27"/>
      <sheetName val="Bank_Bsheet1"/>
      <sheetName val="Journal_entries"/>
      <sheetName val="Jan_2000_-_Scr1"/>
      <sheetName val="MultiChoice_2002"/>
      <sheetName val="TREND_PAL"/>
      <sheetName val="BTM_Up_Monthly"/>
      <sheetName val="Source_data22"/>
      <sheetName val="conversion_cost_YTD_2018_(2)9"/>
      <sheetName val="CC_-_Dec__2017_YTD9"/>
      <sheetName val="DSR_K9"/>
      <sheetName val="MAJOR_ACTIVITIES9"/>
      <sheetName val="Q3_P_&amp;_L9"/>
      <sheetName val="Profit_Recon9"/>
      <sheetName val="SAP_SFP9"/>
      <sheetName val="TB_Asset9"/>
      <sheetName val="KEY_RATIO9"/>
      <sheetName val="cost_per_unit9"/>
      <sheetName val="Direct_Expenses9"/>
      <sheetName val="CONSO_K9"/>
      <sheetName val="P&amp;_L__Analysis9"/>
      <sheetName val="TPT_Inc9"/>
      <sheetName val="Direct_over_head9"/>
      <sheetName val="INCOME_TB9"/>
      <sheetName val="2017_bud9"/>
      <sheetName val="SSC_K9"/>
      <sheetName val="Profit_Rec_Worksheet9"/>
      <sheetName val="Sales_Analysis9"/>
      <sheetName val="OCT__2016-TB9"/>
      <sheetName val="note_workings9"/>
      <sheetName val="PBT_Analysis9"/>
      <sheetName val="Nov2014_MPR9"/>
      <sheetName val="NOV2014_Note9"/>
      <sheetName val="YTD_20149"/>
      <sheetName val="OCT_2014_FS9"/>
      <sheetName val="2014_prod9"/>
      <sheetName val="2015_Bud_Ass9"/>
      <sheetName val="2015_Bud29"/>
      <sheetName val="conversion_cost_sum9"/>
      <sheetName val="conversion_cost29"/>
      <sheetName val="August_20159"/>
      <sheetName val="Feb'18_TB9"/>
      <sheetName val="TRIAL_BALANCE__2019_YTD9"/>
      <sheetName val="August_2019_TB9"/>
      <sheetName val="conversion_cost_YTD_20199"/>
      <sheetName val="Conversion_cost_August_20199"/>
      <sheetName val="50KG_INCENTIVES9"/>
      <sheetName val="Retail_Incentives_9"/>
      <sheetName val="Omitted_3rd_quater9"/>
      <sheetName val="CC_-_JUNE_2018_Month9"/>
      <sheetName val="Report_Header_Dates9"/>
      <sheetName val="DIRECT_LABOUR9"/>
      <sheetName val="DIRECT_OVERHEAD9"/>
      <sheetName val="S_AND_D9"/>
      <sheetName val="ADMIN_(2)9"/>
      <sheetName val="Non-oper__cost9"/>
      <sheetName val="President_DB_-_Cost_per_T_9"/>
      <sheetName val="Conversion_cost_MaY_20199"/>
      <sheetName val="President_DB-_Rev_&amp;_Prod9"/>
      <sheetName val="Profit_&amp;_Loss2"/>
      <sheetName val="Balance_Sheet2"/>
      <sheetName val="Opex_-_GPAL2"/>
      <sheetName val="P&amp;L-_GPAL2"/>
      <sheetName val="Input-_General_Assumptions2"/>
      <sheetName val="Project_Cost2"/>
      <sheetName val="Balance_Sheet-GPAL2"/>
      <sheetName val="Summary_28"/>
      <sheetName val="Bank_Bsheet2"/>
      <sheetName val="Journal_entries1"/>
      <sheetName val="Jan_2000_-_Scr11"/>
      <sheetName val="MultiChoice_20021"/>
      <sheetName val="Gratuity DBase"/>
      <sheetName val="Dbase - Spv"/>
      <sheetName val="Sheet2"/>
      <sheetName val="NAMES"/>
      <sheetName val="Marketing"/>
      <sheetName val="Source_data23"/>
      <sheetName val="conversion_cost_YTD_2018_(2)10"/>
      <sheetName val="CC_-_Dec__2017_YTD10"/>
      <sheetName val="DSR_K10"/>
      <sheetName val="MAJOR_ACTIVITIES10"/>
      <sheetName val="Q3_P_&amp;_L10"/>
      <sheetName val="Profit_Recon10"/>
      <sheetName val="SAP_SFP10"/>
      <sheetName val="TB_Asset10"/>
      <sheetName val="KEY_RATIO10"/>
      <sheetName val="cost_per_unit10"/>
      <sheetName val="Direct_Expenses10"/>
      <sheetName val="CONSO_K10"/>
      <sheetName val="P&amp;_L__Analysis10"/>
      <sheetName val="TPT_Inc10"/>
      <sheetName val="Direct_over_head10"/>
      <sheetName val="INCOME_TB10"/>
      <sheetName val="2017_bud10"/>
      <sheetName val="SSC_K10"/>
      <sheetName val="Profit_Rec_Worksheet10"/>
      <sheetName val="Sales_Analysis10"/>
      <sheetName val="OCT__2016-TB10"/>
      <sheetName val="note_workings10"/>
      <sheetName val="PBT_Analysis10"/>
      <sheetName val="Nov2014_MPR10"/>
      <sheetName val="NOV2014_Note10"/>
      <sheetName val="YTD_201410"/>
      <sheetName val="OCT_2014_FS10"/>
      <sheetName val="2014_prod10"/>
      <sheetName val="2015_Bud_Ass10"/>
      <sheetName val="2015_Bud210"/>
      <sheetName val="conversion_cost_sum10"/>
      <sheetName val="conversion_cost210"/>
      <sheetName val="August_201510"/>
      <sheetName val="Feb'18_TB10"/>
      <sheetName val="TRIAL_BALANCE__2019_YTD10"/>
      <sheetName val="August_2019_TB10"/>
      <sheetName val="conversion_cost_YTD_201910"/>
      <sheetName val="Conversion_cost_August_201910"/>
      <sheetName val="50KG_INCENTIVES10"/>
      <sheetName val="Retail_Incentives_10"/>
      <sheetName val="Omitted_3rd_quater10"/>
      <sheetName val="CC_-_JUNE_2018_Month10"/>
      <sheetName val="Report_Header_Dates10"/>
      <sheetName val="DIRECT_LABOUR10"/>
      <sheetName val="DIRECT_OVERHEAD10"/>
      <sheetName val="S_AND_D10"/>
      <sheetName val="ADMIN_(2)10"/>
      <sheetName val="Non-oper__cost10"/>
      <sheetName val="President_DB_-_Cost_per_T_10"/>
      <sheetName val="Conversion_cost_MaY_201910"/>
      <sheetName val="President_DB-_Rev_&amp;_Prod10"/>
      <sheetName val="Profit_&amp;_Loss3"/>
      <sheetName val="Balance_Sheet3"/>
      <sheetName val="Opex_-_GPAL3"/>
      <sheetName val="P&amp;L-_GPAL3"/>
      <sheetName val="Input-_General_Assumptions3"/>
      <sheetName val="Project_Cost3"/>
      <sheetName val="Balance_Sheet-GPAL3"/>
      <sheetName val="Summary_29"/>
      <sheetName val="Bank_Bsheet3"/>
      <sheetName val="Journal_entries2"/>
      <sheetName val="Jan_2000_-_Scr12"/>
      <sheetName val="MultiChoice_20022"/>
      <sheetName val="TREND_PAL1"/>
      <sheetName val="BTM_Up_Monthly1"/>
      <sheetName val="Gratuity_DBase"/>
      <sheetName val="TILES_CONSUMABLES"/>
      <sheetName val="TILES_CONSUMABLES_(2)"/>
      <sheetName val="TILES_FACTORY"/>
      <sheetName val="TILES_FACTORY_(2)"/>
      <sheetName val="TILES_FACTORY_(3)"/>
      <sheetName val="TILES_FACTORY_(4)"/>
      <sheetName val="General_Production_Materials"/>
      <sheetName val="SANITARY_WARES_FACTORY_April"/>
      <sheetName val="SANITARY_CONSUMABLES_Feb"/>
      <sheetName val="SANITARY_CONSUMABLES_January"/>
      <sheetName val="SANITARY_WARE_FACTORY_June)"/>
      <sheetName val="SANITARY_WARES_FACTORY_March"/>
      <sheetName val="SANITARY_WARE_FACTORY_May"/>
      <sheetName val="SANITARYWARE_FACTORY_FEB"/>
      <sheetName val="SANITARYWARE_FACTORY_JUNE"/>
      <sheetName val="SANITARYWARE_FACTORY_APRIL"/>
      <sheetName val="SANITARYWARE_FACTORY_JAN_"/>
      <sheetName val="SANITARYWARE_FACTORY_JULY"/>
      <sheetName val="SANITARYWARE_FACTORY_MARCH"/>
      <sheetName val="SANITARYWARE_FACTORY_MAY"/>
      <sheetName val="TILES_FACTORY_RM_APRIL"/>
      <sheetName val="TILES_FACTORY_RM_FEB"/>
      <sheetName val="TILES__FACTORY_RM_Jan,2018"/>
      <sheetName val="TILES_FACTORY_RM_JULY_"/>
      <sheetName val="TILES_FACTORY_RM_JUNE"/>
      <sheetName val="TILES_FACTORY_RM_MARCH"/>
      <sheetName val="TILES_FACTORY_RM_MAY"/>
      <sheetName val="Category_Brands"/>
      <sheetName val="OU_Selection"/>
      <sheetName val="Exchange_rates"/>
      <sheetName val="Budget_SC_Capex_CCY"/>
      <sheetName val="PF2_SC_Capex_CCY"/>
      <sheetName val="Front_Sheet"/>
      <sheetName val="Exchange_Rate"/>
      <sheetName val="OC%_Dupont_Bud"/>
      <sheetName val="Export_Bud-_not_Mesa"/>
      <sheetName val="Factory_Perf_Bud"/>
      <sheetName val="Dbase_-_Spv"/>
      <sheetName val="Source_data24"/>
      <sheetName val="conversion_cost_YTD_2018_(2)11"/>
      <sheetName val="CC_-_Dec__2017_YTD11"/>
      <sheetName val="DSR_K11"/>
      <sheetName val="MAJOR_ACTIVITIES11"/>
      <sheetName val="Q3_P_&amp;_L11"/>
      <sheetName val="Profit_Recon11"/>
      <sheetName val="SAP_SFP11"/>
      <sheetName val="TB_Asset11"/>
      <sheetName val="KEY_RATIO11"/>
      <sheetName val="cost_per_unit11"/>
      <sheetName val="Direct_Expenses11"/>
      <sheetName val="CONSO_K11"/>
      <sheetName val="P&amp;_L__Analysis11"/>
      <sheetName val="TPT_Inc11"/>
      <sheetName val="Direct_over_head11"/>
      <sheetName val="INCOME_TB11"/>
      <sheetName val="2017_bud11"/>
      <sheetName val="SSC_K11"/>
      <sheetName val="Profit_Rec_Worksheet11"/>
      <sheetName val="Sales_Analysis11"/>
      <sheetName val="OCT__2016-TB11"/>
      <sheetName val="note_workings11"/>
      <sheetName val="PBT_Analysis11"/>
      <sheetName val="Nov2014_MPR11"/>
      <sheetName val="NOV2014_Note11"/>
      <sheetName val="YTD_201411"/>
      <sheetName val="OCT_2014_FS11"/>
      <sheetName val="2014_prod11"/>
      <sheetName val="2015_Bud_Ass11"/>
      <sheetName val="2015_Bud211"/>
      <sheetName val="conversion_cost_sum11"/>
      <sheetName val="conversion_cost211"/>
      <sheetName val="August_201511"/>
      <sheetName val="Feb'18_TB11"/>
      <sheetName val="TRIAL_BALANCE__2019_YTD11"/>
      <sheetName val="August_2019_TB11"/>
      <sheetName val="conversion_cost_YTD_201911"/>
      <sheetName val="Conversion_cost_August_201911"/>
      <sheetName val="50KG_INCENTIVES11"/>
      <sheetName val="Retail_Incentives_11"/>
      <sheetName val="Omitted_3rd_quater11"/>
      <sheetName val="CC_-_JUNE_2018_Month11"/>
      <sheetName val="Report_Header_Dates11"/>
      <sheetName val="DIRECT_LABOUR11"/>
      <sheetName val="DIRECT_OVERHEAD11"/>
      <sheetName val="S_AND_D11"/>
      <sheetName val="ADMIN_(2)11"/>
      <sheetName val="Non-oper__cost11"/>
      <sheetName val="President_DB_-_Cost_per_T_11"/>
      <sheetName val="Conversion_cost_MaY_201911"/>
      <sheetName val="President_DB-_Rev_&amp;_Prod11"/>
      <sheetName val="Profit_&amp;_Loss4"/>
      <sheetName val="Balance_Sheet4"/>
      <sheetName val="Opex_-_GPAL4"/>
      <sheetName val="P&amp;L-_GPAL4"/>
      <sheetName val="Input-_General_Assumptions4"/>
      <sheetName val="Project_Cost4"/>
      <sheetName val="Balance_Sheet-GPAL4"/>
      <sheetName val="Summary_210"/>
      <sheetName val="Bank_Bsheet4"/>
      <sheetName val="Journal_entries3"/>
      <sheetName val="Jan_2000_-_Scr13"/>
      <sheetName val="MultiChoice_20023"/>
      <sheetName val="TREND_PAL2"/>
      <sheetName val="BTM_Up_Monthly2"/>
      <sheetName val="Gratuity_DBase1"/>
      <sheetName val="TILES_CONSUMABLES1"/>
      <sheetName val="TILES_CONSUMABLES_(2)1"/>
      <sheetName val="TILES_FACTORY1"/>
      <sheetName val="TILES_FACTORY_(2)1"/>
      <sheetName val="TILES_FACTORY_(3)1"/>
      <sheetName val="TILES_FACTORY_(4)1"/>
      <sheetName val="General_Production_Materials1"/>
      <sheetName val="SANITARY_WARES_FACTORY_April1"/>
      <sheetName val="SANITARY_CONSUMABLES_Feb1"/>
      <sheetName val="SANITARY_CONSUMABLES_January1"/>
      <sheetName val="SANITARY_WARE_FACTORY_June)1"/>
      <sheetName val="SANITARY_WARES_FACTORY_March1"/>
      <sheetName val="SANITARY_WARE_FACTORY_May1"/>
      <sheetName val="SANITARYWARE_FACTORY_FEB1"/>
      <sheetName val="SANITARYWARE_FACTORY_JUNE1"/>
      <sheetName val="SANITARYWARE_FACTORY_APRIL1"/>
      <sheetName val="SANITARYWARE_FACTORY_JAN_1"/>
      <sheetName val="SANITARYWARE_FACTORY_JULY1"/>
      <sheetName val="SANITARYWARE_FACTORY_MARCH1"/>
      <sheetName val="SANITARYWARE_FACTORY_MAY1"/>
      <sheetName val="TILES_FACTORY_RM_APRIL1"/>
      <sheetName val="TILES_FACTORY_RM_FEB1"/>
      <sheetName val="TILES__FACTORY_RM_Jan,20181"/>
      <sheetName val="TILES_FACTORY_RM_JULY_1"/>
      <sheetName val="TILES_FACTORY_RM_JUNE1"/>
      <sheetName val="TILES_FACTORY_RM_MARCH1"/>
      <sheetName val="TILES_FACTORY_RM_MAY1"/>
      <sheetName val="Category_Brands1"/>
      <sheetName val="OU_Selection1"/>
      <sheetName val="Exchange_rates1"/>
      <sheetName val="Budget_SC_Capex_CCY1"/>
      <sheetName val="PF2_SC_Capex_CCY1"/>
      <sheetName val="Front_Sheet1"/>
      <sheetName val="Exchange_Rate1"/>
      <sheetName val="OC%_Dupont_Bud1"/>
      <sheetName val="Export_Bud-_not_Mesa1"/>
      <sheetName val="Factory_Perf_Bud1"/>
      <sheetName val="Dbase_-_Spv1"/>
      <sheetName val="February"/>
      <sheetName val="March"/>
      <sheetName val="January"/>
      <sheetName val="April"/>
      <sheetName val="May"/>
      <sheetName val="BTM_Up_Monthly3"/>
      <sheetName val="TREND_PAL3"/>
      <sheetName val="Source_data25"/>
      <sheetName val="conversion_cost_YTD_2018_(2)12"/>
      <sheetName val="CC_-_Dec__2017_YTD12"/>
      <sheetName val="DSR_K12"/>
      <sheetName val="MAJOR_ACTIVITIES12"/>
      <sheetName val="Q3_P_&amp;_L12"/>
      <sheetName val="Profit_Recon12"/>
      <sheetName val="SAP_SFP12"/>
      <sheetName val="TB_Asset12"/>
      <sheetName val="KEY_RATIO12"/>
      <sheetName val="cost_per_unit12"/>
      <sheetName val="Direct_Expenses12"/>
      <sheetName val="CONSO_K12"/>
      <sheetName val="P&amp;_L__Analysis12"/>
      <sheetName val="TPT_Inc12"/>
      <sheetName val="Direct_over_head12"/>
      <sheetName val="INCOME_TB12"/>
      <sheetName val="2017_bud12"/>
      <sheetName val="SSC_K12"/>
      <sheetName val="Profit_Rec_Worksheet12"/>
      <sheetName val="Sales_Analysis12"/>
      <sheetName val="OCT__2016-TB12"/>
      <sheetName val="note_workings12"/>
      <sheetName val="PBT_Analysis12"/>
      <sheetName val="Nov2014_MPR12"/>
      <sheetName val="NOV2014_Note12"/>
      <sheetName val="YTD_201412"/>
      <sheetName val="OCT_2014_FS12"/>
      <sheetName val="2014_prod12"/>
      <sheetName val="2015_Bud_Ass12"/>
      <sheetName val="2015_Bud212"/>
      <sheetName val="conversion_cost_sum12"/>
      <sheetName val="conversion_cost212"/>
      <sheetName val="August_201512"/>
      <sheetName val="Feb'18_TB12"/>
      <sheetName val="TRIAL_BALANCE__2019_YTD12"/>
      <sheetName val="August_2019_TB12"/>
      <sheetName val="conversion_cost_YTD_201912"/>
      <sheetName val="Conversion_cost_August_201912"/>
      <sheetName val="50KG_INCENTIVES12"/>
      <sheetName val="Retail_Incentives_12"/>
      <sheetName val="Omitted_3rd_quater12"/>
      <sheetName val="CC_-_JUNE_2018_Month12"/>
      <sheetName val="Report_Header_Dates12"/>
      <sheetName val="DIRECT_LABOUR12"/>
      <sheetName val="DIRECT_OVERHEAD12"/>
      <sheetName val="S_AND_D12"/>
      <sheetName val="ADMIN_(2)12"/>
      <sheetName val="Non-oper__cost12"/>
      <sheetName val="President_DB_-_Cost_per_T_12"/>
      <sheetName val="Conversion_cost_MaY_201912"/>
      <sheetName val="President_DB-_Rev_&amp;_Prod12"/>
      <sheetName val="Summary_211"/>
      <sheetName val="Bank_Bsheet5"/>
      <sheetName val="Profit_&amp;_Loss5"/>
      <sheetName val="Balance_Sheet5"/>
      <sheetName val="Opex_-_GPAL5"/>
      <sheetName val="P&amp;L-_GPAL5"/>
      <sheetName val="Input-_General_Assumptions5"/>
      <sheetName val="Project_Cost5"/>
      <sheetName val="Balance_Sheet-GPAL5"/>
      <sheetName val="Journal_entries4"/>
      <sheetName val="BTM_Up_Monthly4"/>
      <sheetName val="TREND_PAL4"/>
      <sheetName val="Source_data26"/>
      <sheetName val="conversion_cost_YTD_2018_(2)13"/>
      <sheetName val="CC_-_Dec__2017_YTD13"/>
      <sheetName val="DSR_K13"/>
      <sheetName val="MAJOR_ACTIVITIES13"/>
      <sheetName val="Q3_P_&amp;_L13"/>
      <sheetName val="Profit_Recon13"/>
      <sheetName val="SAP_SFP13"/>
      <sheetName val="TB_Asset13"/>
      <sheetName val="KEY_RATIO13"/>
      <sheetName val="cost_per_unit13"/>
      <sheetName val="Direct_Expenses13"/>
      <sheetName val="CONSO_K13"/>
      <sheetName val="P&amp;_L__Analysis13"/>
      <sheetName val="TPT_Inc13"/>
      <sheetName val="Direct_over_head13"/>
      <sheetName val="INCOME_TB13"/>
      <sheetName val="2017_bud13"/>
      <sheetName val="SSC_K13"/>
      <sheetName val="Profit_Rec_Worksheet13"/>
      <sheetName val="Sales_Analysis13"/>
      <sheetName val="OCT__2016-TB13"/>
      <sheetName val="note_workings13"/>
      <sheetName val="PBT_Analysis13"/>
      <sheetName val="Nov2014_MPR13"/>
      <sheetName val="NOV2014_Note13"/>
      <sheetName val="YTD_201413"/>
      <sheetName val="OCT_2014_FS13"/>
      <sheetName val="2014_prod13"/>
      <sheetName val="2015_Bud_Ass13"/>
      <sheetName val="2015_Bud213"/>
      <sheetName val="conversion_cost_sum13"/>
      <sheetName val="conversion_cost213"/>
      <sheetName val="August_201513"/>
      <sheetName val="Feb'18_TB13"/>
      <sheetName val="TRIAL_BALANCE__2019_YTD13"/>
      <sheetName val="August_2019_TB13"/>
      <sheetName val="conversion_cost_YTD_201913"/>
      <sheetName val="Conversion_cost_August_201913"/>
      <sheetName val="50KG_INCENTIVES13"/>
      <sheetName val="Retail_Incentives_13"/>
      <sheetName val="Omitted_3rd_quater13"/>
      <sheetName val="CC_-_JUNE_2018_Month13"/>
      <sheetName val="Report_Header_Dates13"/>
      <sheetName val="DIRECT_LABOUR13"/>
      <sheetName val="DIRECT_OVERHEAD13"/>
      <sheetName val="S_AND_D13"/>
      <sheetName val="ADMIN_(2)13"/>
      <sheetName val="Non-oper__cost13"/>
      <sheetName val="President_DB_-_Cost_per_T_13"/>
      <sheetName val="Conversion_cost_MaY_201913"/>
      <sheetName val="President_DB-_Rev_&amp;_Prod13"/>
      <sheetName val="Summary_212"/>
      <sheetName val="Bank_Bsheet6"/>
      <sheetName val="Profit_&amp;_Loss6"/>
      <sheetName val="Balance_Sheet6"/>
      <sheetName val="Opex_-_GPAL6"/>
      <sheetName val="P&amp;L-_GPAL6"/>
      <sheetName val="Input-_General_Assumptions6"/>
      <sheetName val="Project_Cost6"/>
      <sheetName val="Balance_Sheet-GPAL6"/>
      <sheetName val="Journal_entries5"/>
      <sheetName val="BTM_Up_Monthly5"/>
      <sheetName val="TREND_PAL5"/>
      <sheetName val="Source_data27"/>
      <sheetName val="conversion_cost_YTD_2018_(2)14"/>
      <sheetName val="CC_-_Dec__2017_YTD14"/>
      <sheetName val="DSR_K14"/>
      <sheetName val="MAJOR_ACTIVITIES14"/>
      <sheetName val="Q3_P_&amp;_L14"/>
      <sheetName val="Profit_Recon14"/>
      <sheetName val="SAP_SFP14"/>
      <sheetName val="TB_Asset14"/>
      <sheetName val="KEY_RATIO14"/>
      <sheetName val="cost_per_unit14"/>
      <sheetName val="Direct_Expenses14"/>
      <sheetName val="CONSO_K14"/>
      <sheetName val="P&amp;_L__Analysis14"/>
      <sheetName val="TPT_Inc14"/>
      <sheetName val="Direct_over_head14"/>
      <sheetName val="INCOME_TB14"/>
      <sheetName val="2017_bud14"/>
      <sheetName val="SSC_K14"/>
      <sheetName val="Profit_Rec_Worksheet14"/>
      <sheetName val="Sales_Analysis14"/>
      <sheetName val="OCT__2016-TB14"/>
      <sheetName val="note_workings14"/>
      <sheetName val="PBT_Analysis14"/>
      <sheetName val="Nov2014_MPR14"/>
      <sheetName val="NOV2014_Note14"/>
      <sheetName val="YTD_201414"/>
      <sheetName val="OCT_2014_FS14"/>
      <sheetName val="2014_prod14"/>
      <sheetName val="2015_Bud_Ass14"/>
      <sheetName val="2015_Bud214"/>
      <sheetName val="conversion_cost_sum14"/>
      <sheetName val="conversion_cost214"/>
      <sheetName val="August_201514"/>
      <sheetName val="Feb'18_TB14"/>
      <sheetName val="TRIAL_BALANCE__2019_YTD14"/>
      <sheetName val="August_2019_TB14"/>
      <sheetName val="conversion_cost_YTD_201914"/>
      <sheetName val="Conversion_cost_August_201914"/>
      <sheetName val="50KG_INCENTIVES14"/>
      <sheetName val="Retail_Incentives_14"/>
      <sheetName val="Omitted_3rd_quater14"/>
      <sheetName val="CC_-_JUNE_2018_Month14"/>
      <sheetName val="Report_Header_Dates14"/>
      <sheetName val="DIRECT_LABOUR14"/>
      <sheetName val="DIRECT_OVERHEAD14"/>
      <sheetName val="S_AND_D14"/>
      <sheetName val="ADMIN_(2)14"/>
      <sheetName val="Non-oper__cost14"/>
      <sheetName val="President_DB_-_Cost_per_T_14"/>
      <sheetName val="Conversion_cost_MaY_201914"/>
      <sheetName val="President_DB-_Rev_&amp;_Prod14"/>
      <sheetName val="Summary_213"/>
      <sheetName val="Bank_Bsheet7"/>
      <sheetName val="Profit_&amp;_Loss7"/>
      <sheetName val="Balance_Sheet7"/>
      <sheetName val="Opex_-_GPAL7"/>
      <sheetName val="P&amp;L-_GPAL7"/>
      <sheetName val="Input-_General_Assumptions7"/>
      <sheetName val="Project_Cost7"/>
      <sheetName val="Balance_Sheet-GPAL7"/>
      <sheetName val="Journal_entries6"/>
      <sheetName val="BTM_Up_Monthly6"/>
      <sheetName val="TREND_PAL6"/>
      <sheetName val="dialog9"/>
      <sheetName val="databank"/>
      <sheetName val="dialog12"/>
      <sheetName val="dialog11"/>
      <sheetName val="Jul-99(1)"/>
      <sheetName val="IT Capex "/>
      <sheetName val="Deals"/>
      <sheetName val="Sheet5"/>
      <sheetName val="Specpay"/>
      <sheetName val="Headcount Analysis with Cost"/>
      <sheetName val="Gratuity Flash "/>
      <sheetName val="Jan_2000_-_Scr14"/>
      <sheetName val="MultiChoice_20024"/>
      <sheetName val="Source_data28"/>
      <sheetName val="conversion_cost_YTD_2018_(2)15"/>
      <sheetName val="CC_-_Dec__2017_YTD15"/>
      <sheetName val="DSR_K15"/>
      <sheetName val="MAJOR_ACTIVITIES15"/>
      <sheetName val="Q3_P_&amp;_L15"/>
      <sheetName val="Profit_Recon15"/>
      <sheetName val="SAP_SFP15"/>
      <sheetName val="TB_Asset15"/>
      <sheetName val="KEY_RATIO15"/>
      <sheetName val="cost_per_unit15"/>
      <sheetName val="Direct_Expenses15"/>
      <sheetName val="CONSO_K15"/>
      <sheetName val="P&amp;_L__Analysis15"/>
      <sheetName val="TPT_Inc15"/>
      <sheetName val="Direct_over_head15"/>
      <sheetName val="INCOME_TB15"/>
      <sheetName val="2017_bud15"/>
      <sheetName val="SSC_K15"/>
      <sheetName val="Profit_Rec_Worksheet15"/>
      <sheetName val="Sales_Analysis15"/>
      <sheetName val="OCT__2016-TB15"/>
      <sheetName val="note_workings15"/>
      <sheetName val="PBT_Analysis15"/>
      <sheetName val="Nov2014_MPR15"/>
      <sheetName val="NOV2014_Note15"/>
      <sheetName val="YTD_201415"/>
      <sheetName val="OCT_2014_FS15"/>
      <sheetName val="2014_prod15"/>
      <sheetName val="2015_Bud_Ass15"/>
      <sheetName val="2015_Bud215"/>
      <sheetName val="conversion_cost_sum15"/>
      <sheetName val="conversion_cost215"/>
      <sheetName val="August_201515"/>
      <sheetName val="Feb'18_TB15"/>
      <sheetName val="TRIAL_BALANCE__2019_YTD15"/>
      <sheetName val="August_2019_TB15"/>
      <sheetName val="conversion_cost_YTD_201915"/>
      <sheetName val="Conversion_cost_August_201915"/>
      <sheetName val="50KG_INCENTIVES15"/>
      <sheetName val="Retail_Incentives_15"/>
      <sheetName val="Omitted_3rd_quater15"/>
      <sheetName val="CC_-_JUNE_2018_Month15"/>
      <sheetName val="Report_Header_Dates15"/>
      <sheetName val="DIRECT_LABOUR15"/>
      <sheetName val="DIRECT_OVERHEAD15"/>
      <sheetName val="S_AND_D15"/>
      <sheetName val="ADMIN_(2)15"/>
      <sheetName val="Non-oper__cost15"/>
      <sheetName val="President_DB_-_Cost_per_T_15"/>
      <sheetName val="Conversion_cost_MaY_201915"/>
      <sheetName val="President_DB-_Rev_&amp;_Prod15"/>
      <sheetName val="Profit_&amp;_Loss8"/>
      <sheetName val="Balance_Sheet8"/>
      <sheetName val="Opex_-_GPAL8"/>
      <sheetName val="P&amp;L-_GPAL8"/>
      <sheetName val="Input-_General_Assumptions8"/>
      <sheetName val="Project_Cost8"/>
      <sheetName val="Balance_Sheet-GPAL8"/>
      <sheetName val="Summary_214"/>
      <sheetName val="Bank_Bsheet8"/>
      <sheetName val="Journal_entries7"/>
      <sheetName val="BTM_Up_Monthly7"/>
      <sheetName val="TREND_PAL7"/>
      <sheetName val="Jan_2000_-_Scr17"/>
      <sheetName val="MultiChoice_20027"/>
      <sheetName val="Jan_2000_-_Scr15"/>
      <sheetName val="MultiChoice_20025"/>
      <sheetName val="Jan_2000_-_Scr16"/>
      <sheetName val="MultiChoice_20026"/>
      <sheetName val="Source_data29"/>
      <sheetName val="conversion_cost_YTD_2018_(2)16"/>
      <sheetName val="CC_-_Dec__2017_YTD16"/>
      <sheetName val="DSR_K16"/>
      <sheetName val="MAJOR_ACTIVITIES16"/>
      <sheetName val="Q3_P_&amp;_L16"/>
      <sheetName val="Profit_Recon16"/>
      <sheetName val="SAP_SFP16"/>
      <sheetName val="TB_Asset16"/>
      <sheetName val="KEY_RATIO16"/>
      <sheetName val="cost_per_unit16"/>
      <sheetName val="Direct_Expenses16"/>
      <sheetName val="CONSO_K16"/>
      <sheetName val="P&amp;_L__Analysis16"/>
      <sheetName val="TPT_Inc16"/>
      <sheetName val="Direct_over_head16"/>
      <sheetName val="INCOME_TB16"/>
      <sheetName val="2017_bud16"/>
      <sheetName val="SSC_K16"/>
      <sheetName val="Profit_Rec_Worksheet16"/>
      <sheetName val="Sales_Analysis16"/>
      <sheetName val="OCT__2016-TB16"/>
      <sheetName val="note_workings16"/>
      <sheetName val="PBT_Analysis16"/>
      <sheetName val="Nov2014_MPR16"/>
      <sheetName val="NOV2014_Note16"/>
      <sheetName val="YTD_201416"/>
      <sheetName val="OCT_2014_FS16"/>
      <sheetName val="2014_prod16"/>
      <sheetName val="2015_Bud_Ass16"/>
      <sheetName val="2015_Bud216"/>
      <sheetName val="conversion_cost_sum16"/>
      <sheetName val="conversion_cost216"/>
      <sheetName val="August_201516"/>
      <sheetName val="Feb'18_TB16"/>
      <sheetName val="TRIAL_BALANCE__2019_YTD16"/>
      <sheetName val="August_2019_TB16"/>
      <sheetName val="conversion_cost_YTD_201916"/>
      <sheetName val="Conversion_cost_August_201916"/>
      <sheetName val="50KG_INCENTIVES16"/>
      <sheetName val="Retail_Incentives_16"/>
      <sheetName val="Omitted_3rd_quater16"/>
      <sheetName val="CC_-_JUNE_2018_Month16"/>
      <sheetName val="Report_Header_Dates16"/>
      <sheetName val="DIRECT_LABOUR16"/>
      <sheetName val="DIRECT_OVERHEAD16"/>
      <sheetName val="S_AND_D16"/>
      <sheetName val="ADMIN_(2)16"/>
      <sheetName val="Non-oper__cost16"/>
      <sheetName val="President_DB_-_Cost_per_T_16"/>
      <sheetName val="Conversion_cost_MaY_201916"/>
      <sheetName val="President_DB-_Rev_&amp;_Prod16"/>
      <sheetName val="Profit_&amp;_Loss9"/>
      <sheetName val="Balance_Sheet9"/>
      <sheetName val="Opex_-_GPAL9"/>
      <sheetName val="P&amp;L-_GPAL9"/>
      <sheetName val="Input-_General_Assumptions9"/>
      <sheetName val="Project_Cost9"/>
      <sheetName val="Balance_Sheet-GPAL9"/>
      <sheetName val="Summary_215"/>
      <sheetName val="Bank_Bsheet9"/>
      <sheetName val="Journal_entries8"/>
      <sheetName val="BTM_Up_Monthly8"/>
      <sheetName val="TREND_PAL8"/>
      <sheetName val="Jan_2000_-_Scr18"/>
      <sheetName val="MultiChoice_20028"/>
      <sheetName val="Source_data30"/>
      <sheetName val="conversion_cost_YTD_2018_(2)17"/>
      <sheetName val="CC_-_Dec__2017_YTD17"/>
      <sheetName val="DSR_K17"/>
      <sheetName val="MAJOR_ACTIVITIES17"/>
      <sheetName val="Q3_P_&amp;_L17"/>
      <sheetName val="Profit_Recon17"/>
      <sheetName val="SAP_SFP17"/>
      <sheetName val="TB_Asset17"/>
      <sheetName val="KEY_RATIO17"/>
      <sheetName val="cost_per_unit17"/>
      <sheetName val="Direct_Expenses17"/>
      <sheetName val="CONSO_K17"/>
      <sheetName val="P&amp;_L__Analysis17"/>
      <sheetName val="TPT_Inc17"/>
      <sheetName val="Direct_over_head17"/>
      <sheetName val="INCOME_TB17"/>
      <sheetName val="2017_bud17"/>
      <sheetName val="SSC_K17"/>
      <sheetName val="Profit_Rec_Worksheet17"/>
      <sheetName val="Sales_Analysis17"/>
      <sheetName val="OCT__2016-TB17"/>
      <sheetName val="note_workings17"/>
      <sheetName val="PBT_Analysis17"/>
      <sheetName val="Nov2014_MPR17"/>
      <sheetName val="NOV2014_Note17"/>
      <sheetName val="YTD_201417"/>
      <sheetName val="OCT_2014_FS17"/>
      <sheetName val="2014_prod17"/>
      <sheetName val="2015_Bud_Ass17"/>
      <sheetName val="2015_Bud217"/>
      <sheetName val="conversion_cost_sum17"/>
      <sheetName val="conversion_cost217"/>
      <sheetName val="August_201517"/>
      <sheetName val="Feb'18_TB17"/>
      <sheetName val="TRIAL_BALANCE__2019_YTD17"/>
      <sheetName val="August_2019_TB17"/>
      <sheetName val="conversion_cost_YTD_201917"/>
      <sheetName val="Conversion_cost_August_201917"/>
      <sheetName val="50KG_INCENTIVES17"/>
      <sheetName val="Retail_Incentives_17"/>
      <sheetName val="Omitted_3rd_quater17"/>
      <sheetName val="CC_-_JUNE_2018_Month17"/>
      <sheetName val="Report_Header_Dates17"/>
      <sheetName val="DIRECT_LABOUR17"/>
      <sheetName val="DIRECT_OVERHEAD17"/>
      <sheetName val="S_AND_D17"/>
      <sheetName val="ADMIN_(2)17"/>
      <sheetName val="Non-oper__cost17"/>
      <sheetName val="President_DB_-_Cost_per_T_17"/>
      <sheetName val="Conversion_cost_MaY_201917"/>
      <sheetName val="President_DB-_Rev_&amp;_Prod17"/>
      <sheetName val="Profit_&amp;_Loss10"/>
      <sheetName val="Balance_Sheet10"/>
      <sheetName val="Opex_-_GPAL10"/>
      <sheetName val="P&amp;L-_GPAL10"/>
      <sheetName val="Input-_General_Assumptions10"/>
      <sheetName val="Project_Cost10"/>
      <sheetName val="Balance_Sheet-GPAL10"/>
      <sheetName val="Summary_216"/>
      <sheetName val="Bank_Bsheet10"/>
      <sheetName val="Journal_entries9"/>
      <sheetName val="BTM_Up_Monthly9"/>
      <sheetName val="TREND_PAL9"/>
      <sheetName val="Jan_2000_-_Scr19"/>
      <sheetName val="MultiChoice_20029"/>
      <sheetName val="Source_data31"/>
      <sheetName val="conversion_cost_YTD_2018_(2)18"/>
      <sheetName val="CC_-_Dec__2017_YTD18"/>
      <sheetName val="DSR_K18"/>
      <sheetName val="MAJOR_ACTIVITIES18"/>
      <sheetName val="Q3_P_&amp;_L18"/>
      <sheetName val="Profit_Recon18"/>
      <sheetName val="SAP_SFP18"/>
      <sheetName val="TB_Asset18"/>
      <sheetName val="KEY_RATIO18"/>
      <sheetName val="cost_per_unit18"/>
      <sheetName val="Direct_Expenses18"/>
      <sheetName val="CONSO_K18"/>
      <sheetName val="P&amp;_L__Analysis18"/>
      <sheetName val="TPT_Inc18"/>
      <sheetName val="Direct_over_head18"/>
      <sheetName val="INCOME_TB18"/>
      <sheetName val="2017_bud18"/>
      <sheetName val="SSC_K18"/>
      <sheetName val="Profit_Rec_Worksheet18"/>
      <sheetName val="Sales_Analysis18"/>
      <sheetName val="OCT__2016-TB18"/>
      <sheetName val="note_workings18"/>
      <sheetName val="PBT_Analysis18"/>
      <sheetName val="Nov2014_MPR18"/>
      <sheetName val="NOV2014_Note18"/>
      <sheetName val="YTD_201418"/>
      <sheetName val="OCT_2014_FS18"/>
      <sheetName val="2014_prod18"/>
      <sheetName val="2015_Bud_Ass18"/>
      <sheetName val="2015_Bud218"/>
      <sheetName val="conversion_cost_sum18"/>
      <sheetName val="conversion_cost218"/>
      <sheetName val="August_201518"/>
      <sheetName val="Feb'18_TB18"/>
      <sheetName val="TRIAL_BALANCE__2019_YTD18"/>
      <sheetName val="August_2019_TB18"/>
      <sheetName val="conversion_cost_YTD_201918"/>
      <sheetName val="Conversion_cost_August_201918"/>
      <sheetName val="50KG_INCENTIVES18"/>
      <sheetName val="Retail_Incentives_18"/>
      <sheetName val="Omitted_3rd_quater18"/>
      <sheetName val="CC_-_JUNE_2018_Month18"/>
      <sheetName val="Report_Header_Dates18"/>
      <sheetName val="DIRECT_LABOUR18"/>
      <sheetName val="DIRECT_OVERHEAD18"/>
      <sheetName val="S_AND_D18"/>
      <sheetName val="ADMIN_(2)18"/>
      <sheetName val="Non-oper__cost18"/>
      <sheetName val="President_DB_-_Cost_per_T_18"/>
      <sheetName val="Conversion_cost_MaY_201918"/>
      <sheetName val="President_DB-_Rev_&amp;_Prod18"/>
      <sheetName val="Profit_&amp;_Loss11"/>
      <sheetName val="Balance_Sheet11"/>
      <sheetName val="Opex_-_GPAL11"/>
      <sheetName val="P&amp;L-_GPAL11"/>
      <sheetName val="Input-_General_Assumptions11"/>
      <sheetName val="Project_Cost11"/>
      <sheetName val="Balance_Sheet-GPAL11"/>
      <sheetName val="Summary_217"/>
      <sheetName val="Bank_Bsheet11"/>
      <sheetName val="Journal_entries10"/>
      <sheetName val="BTM_Up_Monthly10"/>
      <sheetName val="TREND_PAL10"/>
      <sheetName val="Jan_2000_-_Scr110"/>
      <sheetName val="MultiChoice_200210"/>
      <sheetName val="line items"/>
      <sheetName val="IT_Capex_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>
        <row r="2">
          <cell r="B2">
            <v>0</v>
          </cell>
        </row>
      </sheetData>
      <sheetData sheetId="18">
        <row r="2">
          <cell r="B2">
            <v>0</v>
          </cell>
        </row>
      </sheetData>
      <sheetData sheetId="19">
        <row r="2">
          <cell r="B2">
            <v>0</v>
          </cell>
        </row>
      </sheetData>
      <sheetData sheetId="20">
        <row r="2">
          <cell r="B2">
            <v>0</v>
          </cell>
        </row>
      </sheetData>
      <sheetData sheetId="21">
        <row r="2">
          <cell r="B2">
            <v>0</v>
          </cell>
        </row>
      </sheetData>
      <sheetData sheetId="22">
        <row r="2">
          <cell r="B2">
            <v>0</v>
          </cell>
        </row>
      </sheetData>
      <sheetData sheetId="23">
        <row r="2">
          <cell r="B2">
            <v>0</v>
          </cell>
        </row>
      </sheetData>
      <sheetData sheetId="24">
        <row r="2">
          <cell r="B2">
            <v>0</v>
          </cell>
        </row>
      </sheetData>
      <sheetData sheetId="25">
        <row r="2">
          <cell r="B2">
            <v>0</v>
          </cell>
        </row>
      </sheetData>
      <sheetData sheetId="26">
        <row r="2">
          <cell r="B2">
            <v>0</v>
          </cell>
        </row>
      </sheetData>
      <sheetData sheetId="27"/>
      <sheetData sheetId="28">
        <row r="2">
          <cell r="B2">
            <v>0</v>
          </cell>
        </row>
      </sheetData>
      <sheetData sheetId="29">
        <row r="2">
          <cell r="B2">
            <v>0</v>
          </cell>
        </row>
      </sheetData>
      <sheetData sheetId="30">
        <row r="2">
          <cell r="B2">
            <v>0</v>
          </cell>
        </row>
      </sheetData>
      <sheetData sheetId="31">
        <row r="2">
          <cell r="B2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2">
          <cell r="B2">
            <v>0</v>
          </cell>
        </row>
      </sheetData>
      <sheetData sheetId="103">
        <row r="2">
          <cell r="B2">
            <v>0</v>
          </cell>
        </row>
      </sheetData>
      <sheetData sheetId="104">
        <row r="2">
          <cell r="B2">
            <v>0</v>
          </cell>
        </row>
      </sheetData>
      <sheetData sheetId="105">
        <row r="2">
          <cell r="B2">
            <v>0</v>
          </cell>
        </row>
      </sheetData>
      <sheetData sheetId="106">
        <row r="2">
          <cell r="B2">
            <v>0</v>
          </cell>
        </row>
      </sheetData>
      <sheetData sheetId="107">
        <row r="2">
          <cell r="B2">
            <v>0</v>
          </cell>
        </row>
      </sheetData>
      <sheetData sheetId="108">
        <row r="2">
          <cell r="B2">
            <v>0</v>
          </cell>
        </row>
      </sheetData>
      <sheetData sheetId="109">
        <row r="2">
          <cell r="B2">
            <v>0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2">
          <cell r="B2">
            <v>0</v>
          </cell>
        </row>
      </sheetData>
      <sheetData sheetId="118">
        <row r="2">
          <cell r="B2">
            <v>0</v>
          </cell>
        </row>
      </sheetData>
      <sheetData sheetId="119">
        <row r="2">
          <cell r="B2">
            <v>0</v>
          </cell>
        </row>
      </sheetData>
      <sheetData sheetId="120">
        <row r="2">
          <cell r="B2">
            <v>0</v>
          </cell>
        </row>
      </sheetData>
      <sheetData sheetId="121">
        <row r="2">
          <cell r="B2">
            <v>0</v>
          </cell>
        </row>
      </sheetData>
      <sheetData sheetId="122">
        <row r="2">
          <cell r="B2">
            <v>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2">
          <cell r="B2">
            <v>0</v>
          </cell>
        </row>
      </sheetData>
      <sheetData sheetId="132">
        <row r="2">
          <cell r="B2">
            <v>0</v>
          </cell>
        </row>
      </sheetData>
      <sheetData sheetId="133">
        <row r="2">
          <cell r="B2">
            <v>0</v>
          </cell>
        </row>
      </sheetData>
      <sheetData sheetId="134">
        <row r="2">
          <cell r="B2">
            <v>0</v>
          </cell>
        </row>
      </sheetData>
      <sheetData sheetId="135">
        <row r="2">
          <cell r="B2">
            <v>0</v>
          </cell>
        </row>
      </sheetData>
      <sheetData sheetId="136">
        <row r="2">
          <cell r="B2">
            <v>0</v>
          </cell>
        </row>
      </sheetData>
      <sheetData sheetId="137"/>
      <sheetData sheetId="138"/>
      <sheetData sheetId="139"/>
      <sheetData sheetId="140"/>
      <sheetData sheetId="141"/>
      <sheetData sheetId="142">
        <row r="2">
          <cell r="B2">
            <v>0</v>
          </cell>
        </row>
      </sheetData>
      <sheetData sheetId="143">
        <row r="2">
          <cell r="B2">
            <v>0</v>
          </cell>
        </row>
      </sheetData>
      <sheetData sheetId="144">
        <row r="2">
          <cell r="B2">
            <v>0</v>
          </cell>
        </row>
      </sheetData>
      <sheetData sheetId="145">
        <row r="2">
          <cell r="B2">
            <v>0</v>
          </cell>
        </row>
      </sheetData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/>
      <sheetData sheetId="167"/>
      <sheetData sheetId="168">
        <row r="2">
          <cell r="B2">
            <v>0</v>
          </cell>
        </row>
      </sheetData>
      <sheetData sheetId="169">
        <row r="2">
          <cell r="B2">
            <v>0</v>
          </cell>
        </row>
      </sheetData>
      <sheetData sheetId="170">
        <row r="2">
          <cell r="B2">
            <v>0</v>
          </cell>
        </row>
      </sheetData>
      <sheetData sheetId="171">
        <row r="2">
          <cell r="B2">
            <v>0</v>
          </cell>
        </row>
      </sheetData>
      <sheetData sheetId="172">
        <row r="2">
          <cell r="B2">
            <v>0</v>
          </cell>
        </row>
      </sheetData>
      <sheetData sheetId="173">
        <row r="2">
          <cell r="B2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2">
          <cell r="B2">
            <v>0</v>
          </cell>
        </row>
      </sheetData>
      <sheetData sheetId="182">
        <row r="2">
          <cell r="B2">
            <v>0</v>
          </cell>
        </row>
      </sheetData>
      <sheetData sheetId="183">
        <row r="2">
          <cell r="B2">
            <v>0</v>
          </cell>
        </row>
      </sheetData>
      <sheetData sheetId="184">
        <row r="2">
          <cell r="B2">
            <v>0</v>
          </cell>
        </row>
      </sheetData>
      <sheetData sheetId="185">
        <row r="2">
          <cell r="B2">
            <v>0</v>
          </cell>
        </row>
      </sheetData>
      <sheetData sheetId="186">
        <row r="2">
          <cell r="B2">
            <v>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>
        <row r="2">
          <cell r="B2">
            <v>0</v>
          </cell>
        </row>
      </sheetData>
      <sheetData sheetId="194">
        <row r="2">
          <cell r="B2">
            <v>0</v>
          </cell>
        </row>
      </sheetData>
      <sheetData sheetId="195">
        <row r="2">
          <cell r="B2">
            <v>0</v>
          </cell>
        </row>
      </sheetData>
      <sheetData sheetId="196">
        <row r="2">
          <cell r="B2">
            <v>0</v>
          </cell>
        </row>
      </sheetData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2">
          <cell r="B2">
            <v>0</v>
          </cell>
        </row>
      </sheetData>
      <sheetData sheetId="207">
        <row r="2">
          <cell r="B2">
            <v>0</v>
          </cell>
        </row>
      </sheetData>
      <sheetData sheetId="208">
        <row r="2">
          <cell r="B2">
            <v>0</v>
          </cell>
        </row>
      </sheetData>
      <sheetData sheetId="209">
        <row r="2">
          <cell r="B2">
            <v>0</v>
          </cell>
        </row>
      </sheetData>
      <sheetData sheetId="210">
        <row r="2">
          <cell r="B2">
            <v>0</v>
          </cell>
        </row>
      </sheetData>
      <sheetData sheetId="211"/>
      <sheetData sheetId="212">
        <row r="2">
          <cell r="B2">
            <v>0</v>
          </cell>
        </row>
      </sheetData>
      <sheetData sheetId="213"/>
      <sheetData sheetId="214">
        <row r="2">
          <cell r="B2">
            <v>0</v>
          </cell>
        </row>
      </sheetData>
      <sheetData sheetId="215"/>
      <sheetData sheetId="216"/>
      <sheetData sheetId="217"/>
      <sheetData sheetId="218"/>
      <sheetData sheetId="219"/>
      <sheetData sheetId="220">
        <row r="2">
          <cell r="B2">
            <v>0</v>
          </cell>
        </row>
      </sheetData>
      <sheetData sheetId="221">
        <row r="2">
          <cell r="B2">
            <v>0</v>
          </cell>
        </row>
      </sheetData>
      <sheetData sheetId="222">
        <row r="2">
          <cell r="B2">
            <v>0</v>
          </cell>
        </row>
      </sheetData>
      <sheetData sheetId="223">
        <row r="2">
          <cell r="B2">
            <v>0</v>
          </cell>
        </row>
      </sheetData>
      <sheetData sheetId="224"/>
      <sheetData sheetId="225"/>
      <sheetData sheetId="226"/>
      <sheetData sheetId="227"/>
      <sheetData sheetId="228"/>
      <sheetData sheetId="229">
        <row r="2">
          <cell r="B2">
            <v>0</v>
          </cell>
        </row>
      </sheetData>
      <sheetData sheetId="230">
        <row r="2">
          <cell r="B2">
            <v>0</v>
          </cell>
        </row>
      </sheetData>
      <sheetData sheetId="231">
        <row r="2">
          <cell r="B2">
            <v>0</v>
          </cell>
        </row>
      </sheetData>
      <sheetData sheetId="232">
        <row r="2">
          <cell r="B2">
            <v>0</v>
          </cell>
        </row>
      </sheetData>
      <sheetData sheetId="233">
        <row r="2">
          <cell r="B2">
            <v>0</v>
          </cell>
        </row>
      </sheetData>
      <sheetData sheetId="234">
        <row r="2">
          <cell r="B2">
            <v>0</v>
          </cell>
        </row>
      </sheetData>
      <sheetData sheetId="235">
        <row r="2">
          <cell r="B2">
            <v>0</v>
          </cell>
        </row>
      </sheetData>
      <sheetData sheetId="236">
        <row r="2">
          <cell r="B2">
            <v>0</v>
          </cell>
        </row>
      </sheetData>
      <sheetData sheetId="237">
        <row r="2">
          <cell r="B2">
            <v>0</v>
          </cell>
        </row>
      </sheetData>
      <sheetData sheetId="238">
        <row r="2">
          <cell r="B2">
            <v>0</v>
          </cell>
        </row>
      </sheetData>
      <sheetData sheetId="239">
        <row r="2">
          <cell r="B2">
            <v>0</v>
          </cell>
        </row>
      </sheetData>
      <sheetData sheetId="240">
        <row r="2">
          <cell r="B2">
            <v>0</v>
          </cell>
        </row>
      </sheetData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>
        <row r="2">
          <cell r="B2">
            <v>0</v>
          </cell>
        </row>
      </sheetData>
      <sheetData sheetId="247">
        <row r="2">
          <cell r="B2">
            <v>0</v>
          </cell>
        </row>
      </sheetData>
      <sheetData sheetId="248">
        <row r="2">
          <cell r="B2">
            <v>0</v>
          </cell>
        </row>
      </sheetData>
      <sheetData sheetId="249">
        <row r="2">
          <cell r="B2">
            <v>0</v>
          </cell>
        </row>
      </sheetData>
      <sheetData sheetId="250">
        <row r="2">
          <cell r="B2">
            <v>0</v>
          </cell>
        </row>
      </sheetData>
      <sheetData sheetId="251">
        <row r="2">
          <cell r="B2">
            <v>0</v>
          </cell>
        </row>
      </sheetData>
      <sheetData sheetId="252">
        <row r="2">
          <cell r="B2">
            <v>0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>
        <row r="2">
          <cell r="B2">
            <v>0</v>
          </cell>
        </row>
      </sheetData>
      <sheetData sheetId="271">
        <row r="2">
          <cell r="B2">
            <v>0</v>
          </cell>
        </row>
      </sheetData>
      <sheetData sheetId="272">
        <row r="2">
          <cell r="B2">
            <v>0</v>
          </cell>
        </row>
      </sheetData>
      <sheetData sheetId="273">
        <row r="2">
          <cell r="B2">
            <v>0</v>
          </cell>
        </row>
      </sheetData>
      <sheetData sheetId="274">
        <row r="2">
          <cell r="B2">
            <v>0</v>
          </cell>
        </row>
      </sheetData>
      <sheetData sheetId="275">
        <row r="2">
          <cell r="B2">
            <v>0</v>
          </cell>
        </row>
      </sheetData>
      <sheetData sheetId="276">
        <row r="2">
          <cell r="B2">
            <v>0</v>
          </cell>
        </row>
      </sheetData>
      <sheetData sheetId="277">
        <row r="2">
          <cell r="B2">
            <v>0</v>
          </cell>
        </row>
      </sheetData>
      <sheetData sheetId="278">
        <row r="2">
          <cell r="B2">
            <v>0</v>
          </cell>
        </row>
      </sheetData>
      <sheetData sheetId="279"/>
      <sheetData sheetId="280"/>
      <sheetData sheetId="281">
        <row r="2">
          <cell r="B2">
            <v>0</v>
          </cell>
        </row>
      </sheetData>
      <sheetData sheetId="282">
        <row r="2">
          <cell r="B2">
            <v>0</v>
          </cell>
        </row>
      </sheetData>
      <sheetData sheetId="283">
        <row r="2">
          <cell r="B2">
            <v>0</v>
          </cell>
        </row>
      </sheetData>
      <sheetData sheetId="284">
        <row r="2">
          <cell r="B2">
            <v>0</v>
          </cell>
        </row>
      </sheetData>
      <sheetData sheetId="285">
        <row r="2">
          <cell r="B2">
            <v>0</v>
          </cell>
        </row>
      </sheetData>
      <sheetData sheetId="286">
        <row r="2">
          <cell r="B2">
            <v>0</v>
          </cell>
        </row>
      </sheetData>
      <sheetData sheetId="287">
        <row r="2">
          <cell r="B2">
            <v>0</v>
          </cell>
        </row>
      </sheetData>
      <sheetData sheetId="288">
        <row r="2">
          <cell r="B2">
            <v>0</v>
          </cell>
        </row>
      </sheetData>
      <sheetData sheetId="289">
        <row r="2">
          <cell r="B2">
            <v>0</v>
          </cell>
        </row>
      </sheetData>
      <sheetData sheetId="290">
        <row r="2">
          <cell r="B2">
            <v>0</v>
          </cell>
        </row>
      </sheetData>
      <sheetData sheetId="291">
        <row r="2">
          <cell r="B2">
            <v>0</v>
          </cell>
        </row>
      </sheetData>
      <sheetData sheetId="292">
        <row r="2">
          <cell r="B2">
            <v>0</v>
          </cell>
        </row>
      </sheetData>
      <sheetData sheetId="293"/>
      <sheetData sheetId="294"/>
      <sheetData sheetId="295"/>
      <sheetData sheetId="296"/>
      <sheetData sheetId="297">
        <row r="2">
          <cell r="B2">
            <v>0</v>
          </cell>
        </row>
      </sheetData>
      <sheetData sheetId="298">
        <row r="2">
          <cell r="B2">
            <v>0</v>
          </cell>
        </row>
      </sheetData>
      <sheetData sheetId="299">
        <row r="2">
          <cell r="B2">
            <v>0</v>
          </cell>
        </row>
      </sheetData>
      <sheetData sheetId="300">
        <row r="2">
          <cell r="B2">
            <v>0</v>
          </cell>
        </row>
      </sheetData>
      <sheetData sheetId="301">
        <row r="2">
          <cell r="B2">
            <v>0</v>
          </cell>
        </row>
      </sheetData>
      <sheetData sheetId="302">
        <row r="2">
          <cell r="B2">
            <v>0</v>
          </cell>
        </row>
      </sheetData>
      <sheetData sheetId="303">
        <row r="2">
          <cell r="B2">
            <v>0</v>
          </cell>
        </row>
      </sheetData>
      <sheetData sheetId="304">
        <row r="2">
          <cell r="B2">
            <v>0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">
          <cell r="B2">
            <v>0</v>
          </cell>
        </row>
      </sheetData>
      <sheetData sheetId="322">
        <row r="2">
          <cell r="B2">
            <v>0</v>
          </cell>
        </row>
      </sheetData>
      <sheetData sheetId="323">
        <row r="2">
          <cell r="B2">
            <v>0</v>
          </cell>
        </row>
      </sheetData>
      <sheetData sheetId="324">
        <row r="2">
          <cell r="B2">
            <v>0</v>
          </cell>
        </row>
      </sheetData>
      <sheetData sheetId="325">
        <row r="2">
          <cell r="B2">
            <v>0</v>
          </cell>
        </row>
      </sheetData>
      <sheetData sheetId="326">
        <row r="2">
          <cell r="B2">
            <v>0</v>
          </cell>
        </row>
      </sheetData>
      <sheetData sheetId="327">
        <row r="2">
          <cell r="B2">
            <v>0</v>
          </cell>
        </row>
      </sheetData>
      <sheetData sheetId="328">
        <row r="2">
          <cell r="B2">
            <v>0</v>
          </cell>
        </row>
      </sheetData>
      <sheetData sheetId="329">
        <row r="2">
          <cell r="B2">
            <v>0</v>
          </cell>
        </row>
      </sheetData>
      <sheetData sheetId="330">
        <row r="2">
          <cell r="B2">
            <v>0</v>
          </cell>
        </row>
      </sheetData>
      <sheetData sheetId="331"/>
      <sheetData sheetId="332"/>
      <sheetData sheetId="333">
        <row r="2">
          <cell r="B2">
            <v>0</v>
          </cell>
        </row>
      </sheetData>
      <sheetData sheetId="334">
        <row r="2">
          <cell r="B2">
            <v>0</v>
          </cell>
        </row>
      </sheetData>
      <sheetData sheetId="335">
        <row r="2">
          <cell r="B2">
            <v>0</v>
          </cell>
        </row>
      </sheetData>
      <sheetData sheetId="336">
        <row r="2">
          <cell r="B2">
            <v>0</v>
          </cell>
        </row>
      </sheetData>
      <sheetData sheetId="337">
        <row r="2">
          <cell r="B2">
            <v>0</v>
          </cell>
        </row>
      </sheetData>
      <sheetData sheetId="338">
        <row r="2">
          <cell r="B2">
            <v>0</v>
          </cell>
        </row>
      </sheetData>
      <sheetData sheetId="339">
        <row r="2">
          <cell r="B2">
            <v>0</v>
          </cell>
        </row>
      </sheetData>
      <sheetData sheetId="340">
        <row r="2">
          <cell r="B2">
            <v>0</v>
          </cell>
        </row>
      </sheetData>
      <sheetData sheetId="341">
        <row r="2">
          <cell r="B2">
            <v>0</v>
          </cell>
        </row>
      </sheetData>
      <sheetData sheetId="342">
        <row r="2">
          <cell r="B2">
            <v>0</v>
          </cell>
        </row>
      </sheetData>
      <sheetData sheetId="343">
        <row r="2">
          <cell r="B2">
            <v>0</v>
          </cell>
        </row>
      </sheetData>
      <sheetData sheetId="344">
        <row r="2">
          <cell r="B2">
            <v>0</v>
          </cell>
        </row>
      </sheetData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>
        <row r="2">
          <cell r="B2">
            <v>0</v>
          </cell>
        </row>
      </sheetData>
      <sheetData sheetId="351">
        <row r="2">
          <cell r="B2">
            <v>0</v>
          </cell>
        </row>
      </sheetData>
      <sheetData sheetId="352">
        <row r="2">
          <cell r="B2">
            <v>0</v>
          </cell>
        </row>
      </sheetData>
      <sheetData sheetId="353">
        <row r="2">
          <cell r="B2">
            <v>0</v>
          </cell>
        </row>
      </sheetData>
      <sheetData sheetId="354">
        <row r="2">
          <cell r="B2">
            <v>0</v>
          </cell>
        </row>
      </sheetData>
      <sheetData sheetId="355">
        <row r="2">
          <cell r="B2">
            <v>0</v>
          </cell>
        </row>
      </sheetData>
      <sheetData sheetId="356">
        <row r="2">
          <cell r="B2">
            <v>0</v>
          </cell>
        </row>
      </sheetData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>
        <row r="2">
          <cell r="B2">
            <v>0</v>
          </cell>
        </row>
      </sheetData>
      <sheetData sheetId="374">
        <row r="2">
          <cell r="B2">
            <v>0</v>
          </cell>
        </row>
      </sheetData>
      <sheetData sheetId="375">
        <row r="2">
          <cell r="B2">
            <v>0</v>
          </cell>
        </row>
      </sheetData>
      <sheetData sheetId="376">
        <row r="2">
          <cell r="B2">
            <v>0</v>
          </cell>
        </row>
      </sheetData>
      <sheetData sheetId="377">
        <row r="2">
          <cell r="B2">
            <v>0</v>
          </cell>
        </row>
      </sheetData>
      <sheetData sheetId="378">
        <row r="2">
          <cell r="B2">
            <v>0</v>
          </cell>
        </row>
      </sheetData>
      <sheetData sheetId="379">
        <row r="2">
          <cell r="B2">
            <v>0</v>
          </cell>
        </row>
      </sheetData>
      <sheetData sheetId="380">
        <row r="2">
          <cell r="B2">
            <v>0</v>
          </cell>
        </row>
      </sheetData>
      <sheetData sheetId="381">
        <row r="2">
          <cell r="B2">
            <v>0</v>
          </cell>
        </row>
      </sheetData>
      <sheetData sheetId="382">
        <row r="2">
          <cell r="B2">
            <v>0</v>
          </cell>
        </row>
      </sheetData>
      <sheetData sheetId="383"/>
      <sheetData sheetId="384"/>
      <sheetData sheetId="385">
        <row r="2">
          <cell r="B2">
            <v>0</v>
          </cell>
        </row>
      </sheetData>
      <sheetData sheetId="386">
        <row r="2">
          <cell r="B2">
            <v>0</v>
          </cell>
        </row>
      </sheetData>
      <sheetData sheetId="387">
        <row r="2">
          <cell r="B2">
            <v>0</v>
          </cell>
        </row>
      </sheetData>
      <sheetData sheetId="388">
        <row r="2">
          <cell r="B2">
            <v>0</v>
          </cell>
        </row>
      </sheetData>
      <sheetData sheetId="389">
        <row r="2">
          <cell r="B2">
            <v>0</v>
          </cell>
        </row>
      </sheetData>
      <sheetData sheetId="390">
        <row r="2">
          <cell r="B2">
            <v>0</v>
          </cell>
        </row>
      </sheetData>
      <sheetData sheetId="391">
        <row r="2">
          <cell r="B2">
            <v>0</v>
          </cell>
        </row>
      </sheetData>
      <sheetData sheetId="392">
        <row r="2">
          <cell r="B2">
            <v>0</v>
          </cell>
        </row>
      </sheetData>
      <sheetData sheetId="393">
        <row r="2">
          <cell r="B2">
            <v>0</v>
          </cell>
        </row>
      </sheetData>
      <sheetData sheetId="394">
        <row r="2">
          <cell r="B2">
            <v>0</v>
          </cell>
        </row>
      </sheetData>
      <sheetData sheetId="395"/>
      <sheetData sheetId="396"/>
      <sheetData sheetId="397"/>
      <sheetData sheetId="398"/>
      <sheetData sheetId="399"/>
      <sheetData sheetId="400"/>
      <sheetData sheetId="401">
        <row r="2">
          <cell r="B2">
            <v>0</v>
          </cell>
        </row>
      </sheetData>
      <sheetData sheetId="402">
        <row r="2">
          <cell r="B2">
            <v>0</v>
          </cell>
        </row>
      </sheetData>
      <sheetData sheetId="403">
        <row r="2">
          <cell r="B2">
            <v>0</v>
          </cell>
        </row>
      </sheetData>
      <sheetData sheetId="404">
        <row r="2">
          <cell r="B2">
            <v>0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2">
          <cell r="B2">
            <v>0</v>
          </cell>
        </row>
      </sheetData>
      <sheetData sheetId="413">
        <row r="2">
          <cell r="B2">
            <v>0</v>
          </cell>
        </row>
      </sheetData>
      <sheetData sheetId="414">
        <row r="2">
          <cell r="B2">
            <v>0</v>
          </cell>
        </row>
      </sheetData>
      <sheetData sheetId="415">
        <row r="2">
          <cell r="B2">
            <v>0</v>
          </cell>
        </row>
      </sheetData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>
        <row r="2">
          <cell r="B2">
            <v>0</v>
          </cell>
        </row>
      </sheetData>
      <sheetData sheetId="426">
        <row r="2">
          <cell r="B2">
            <v>0</v>
          </cell>
        </row>
      </sheetData>
      <sheetData sheetId="427">
        <row r="2">
          <cell r="B2">
            <v>0</v>
          </cell>
        </row>
      </sheetData>
      <sheetData sheetId="428">
        <row r="2">
          <cell r="B2">
            <v>0</v>
          </cell>
        </row>
      </sheetData>
      <sheetData sheetId="429">
        <row r="2">
          <cell r="B2">
            <v>0</v>
          </cell>
        </row>
      </sheetData>
      <sheetData sheetId="430">
        <row r="2">
          <cell r="B2">
            <v>0</v>
          </cell>
        </row>
      </sheetData>
      <sheetData sheetId="431">
        <row r="2">
          <cell r="B2">
            <v>0</v>
          </cell>
        </row>
      </sheetData>
      <sheetData sheetId="432"/>
      <sheetData sheetId="433"/>
      <sheetData sheetId="434"/>
      <sheetData sheetId="435"/>
      <sheetData sheetId="436"/>
      <sheetData sheetId="437">
        <row r="2">
          <cell r="B2">
            <v>0</v>
          </cell>
        </row>
      </sheetData>
      <sheetData sheetId="438">
        <row r="2">
          <cell r="B2">
            <v>0</v>
          </cell>
        </row>
      </sheetData>
      <sheetData sheetId="439">
        <row r="2">
          <cell r="B2">
            <v>0</v>
          </cell>
        </row>
      </sheetData>
      <sheetData sheetId="440">
        <row r="2">
          <cell r="B2">
            <v>0</v>
          </cell>
        </row>
      </sheetData>
      <sheetData sheetId="441">
        <row r="2">
          <cell r="B2">
            <v>0</v>
          </cell>
        </row>
      </sheetData>
      <sheetData sheetId="442">
        <row r="2">
          <cell r="B2">
            <v>0</v>
          </cell>
        </row>
      </sheetData>
      <sheetData sheetId="443">
        <row r="2">
          <cell r="B2">
            <v>0</v>
          </cell>
        </row>
      </sheetData>
      <sheetData sheetId="444">
        <row r="2">
          <cell r="B2">
            <v>0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2">
          <cell r="B2">
            <v>0</v>
          </cell>
        </row>
      </sheetData>
      <sheetData sheetId="460">
        <row r="2">
          <cell r="B2">
            <v>0</v>
          </cell>
        </row>
      </sheetData>
      <sheetData sheetId="461">
        <row r="2">
          <cell r="B2">
            <v>0</v>
          </cell>
        </row>
      </sheetData>
      <sheetData sheetId="462">
        <row r="2">
          <cell r="B2">
            <v>0</v>
          </cell>
        </row>
      </sheetData>
      <sheetData sheetId="463">
        <row r="2">
          <cell r="B2">
            <v>0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2">
          <cell r="B2">
            <v>0</v>
          </cell>
        </row>
      </sheetData>
      <sheetData sheetId="478">
        <row r="2">
          <cell r="B2">
            <v>0</v>
          </cell>
        </row>
      </sheetData>
      <sheetData sheetId="479">
        <row r="2">
          <cell r="B2">
            <v>0</v>
          </cell>
        </row>
      </sheetData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>
        <row r="2">
          <cell r="B2">
            <v>0</v>
          </cell>
        </row>
      </sheetData>
      <sheetData sheetId="497">
        <row r="2">
          <cell r="B2">
            <v>0</v>
          </cell>
        </row>
      </sheetData>
      <sheetData sheetId="498">
        <row r="2">
          <cell r="B2">
            <v>0</v>
          </cell>
        </row>
      </sheetData>
      <sheetData sheetId="499">
        <row r="2">
          <cell r="B2">
            <v>0</v>
          </cell>
        </row>
      </sheetData>
      <sheetData sheetId="500">
        <row r="2">
          <cell r="B2">
            <v>0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B2">
            <v>0</v>
          </cell>
        </row>
      </sheetData>
      <sheetData sheetId="528">
        <row r="2">
          <cell r="B2">
            <v>0</v>
          </cell>
        </row>
      </sheetData>
      <sheetData sheetId="529">
        <row r="2">
          <cell r="B2">
            <v>0</v>
          </cell>
        </row>
      </sheetData>
      <sheetData sheetId="530">
        <row r="2">
          <cell r="B2">
            <v>0</v>
          </cell>
        </row>
      </sheetData>
      <sheetData sheetId="531">
        <row r="2">
          <cell r="B2">
            <v>0</v>
          </cell>
        </row>
      </sheetData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>
        <row r="2">
          <cell r="B2">
            <v>0</v>
          </cell>
        </row>
      </sheetData>
      <sheetData sheetId="593">
        <row r="2">
          <cell r="B2">
            <v>0</v>
          </cell>
        </row>
      </sheetData>
      <sheetData sheetId="594">
        <row r="2">
          <cell r="B2">
            <v>0</v>
          </cell>
        </row>
      </sheetData>
      <sheetData sheetId="595">
        <row r="2">
          <cell r="B2">
            <v>0</v>
          </cell>
        </row>
      </sheetData>
      <sheetData sheetId="596">
        <row r="2">
          <cell r="B2">
            <v>0</v>
          </cell>
        </row>
      </sheetData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>
        <row r="2">
          <cell r="B2">
            <v>0</v>
          </cell>
        </row>
      </sheetData>
      <sheetData sheetId="641">
        <row r="2">
          <cell r="B2">
            <v>0</v>
          </cell>
        </row>
      </sheetData>
      <sheetData sheetId="642">
        <row r="2">
          <cell r="B2">
            <v>0</v>
          </cell>
        </row>
      </sheetData>
      <sheetData sheetId="643">
        <row r="2">
          <cell r="B2">
            <v>0</v>
          </cell>
        </row>
      </sheetData>
      <sheetData sheetId="644">
        <row r="2">
          <cell r="B2">
            <v>0</v>
          </cell>
        </row>
      </sheetData>
      <sheetData sheetId="645"/>
      <sheetData sheetId="646"/>
      <sheetData sheetId="647"/>
      <sheetData sheetId="648"/>
      <sheetData sheetId="649">
        <row r="2">
          <cell r="B2">
            <v>0</v>
          </cell>
        </row>
      </sheetData>
      <sheetData sheetId="650">
        <row r="2">
          <cell r="B2">
            <v>0</v>
          </cell>
        </row>
      </sheetData>
      <sheetData sheetId="651">
        <row r="2">
          <cell r="B2">
            <v>0</v>
          </cell>
        </row>
      </sheetData>
      <sheetData sheetId="652">
        <row r="2">
          <cell r="B2">
            <v>0</v>
          </cell>
        </row>
      </sheetData>
      <sheetData sheetId="653">
        <row r="2">
          <cell r="B2">
            <v>0</v>
          </cell>
        </row>
      </sheetData>
      <sheetData sheetId="654"/>
      <sheetData sheetId="655"/>
      <sheetData sheetId="656"/>
      <sheetData sheetId="657"/>
      <sheetData sheetId="658">
        <row r="2">
          <cell r="B2">
            <v>0</v>
          </cell>
        </row>
      </sheetData>
      <sheetData sheetId="659">
        <row r="2">
          <cell r="B2">
            <v>0</v>
          </cell>
        </row>
      </sheetData>
      <sheetData sheetId="660">
        <row r="2">
          <cell r="B2">
            <v>0</v>
          </cell>
        </row>
      </sheetData>
      <sheetData sheetId="661">
        <row r="2">
          <cell r="B2">
            <v>0</v>
          </cell>
        </row>
      </sheetData>
      <sheetData sheetId="662">
        <row r="2">
          <cell r="B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>
        <row r="2">
          <cell r="B2">
            <v>0</v>
          </cell>
        </row>
      </sheetData>
      <sheetData sheetId="728">
        <row r="2">
          <cell r="B2">
            <v>0</v>
          </cell>
        </row>
      </sheetData>
      <sheetData sheetId="729">
        <row r="2">
          <cell r="B2">
            <v>0</v>
          </cell>
        </row>
      </sheetData>
      <sheetData sheetId="730">
        <row r="2">
          <cell r="B2">
            <v>0</v>
          </cell>
        </row>
      </sheetData>
      <sheetData sheetId="731">
        <row r="2">
          <cell r="B2">
            <v>0</v>
          </cell>
        </row>
      </sheetData>
      <sheetData sheetId="732">
        <row r="2">
          <cell r="B2">
            <v>0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>
        <row r="2">
          <cell r="B2">
            <v>0</v>
          </cell>
        </row>
      </sheetData>
      <sheetData sheetId="833">
        <row r="2">
          <cell r="B2">
            <v>0</v>
          </cell>
        </row>
      </sheetData>
      <sheetData sheetId="834">
        <row r="2">
          <cell r="B2">
            <v>0</v>
          </cell>
        </row>
      </sheetData>
      <sheetData sheetId="835">
        <row r="2">
          <cell r="B2">
            <v>0</v>
          </cell>
        </row>
      </sheetData>
      <sheetData sheetId="836">
        <row r="2">
          <cell r="B2">
            <v>0</v>
          </cell>
        </row>
      </sheetData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>
        <row r="2">
          <cell r="B2">
            <v>0</v>
          </cell>
        </row>
      </sheetData>
      <sheetData sheetId="945">
        <row r="2">
          <cell r="B2">
            <v>0</v>
          </cell>
        </row>
      </sheetData>
      <sheetData sheetId="946">
        <row r="2">
          <cell r="B2">
            <v>0</v>
          </cell>
        </row>
      </sheetData>
      <sheetData sheetId="947">
        <row r="2">
          <cell r="B2">
            <v>0</v>
          </cell>
        </row>
      </sheetData>
      <sheetData sheetId="948">
        <row r="2">
          <cell r="B2">
            <v>0</v>
          </cell>
        </row>
      </sheetData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>
        <row r="2">
          <cell r="B2">
            <v>0</v>
          </cell>
        </row>
      </sheetData>
      <sheetData sheetId="1009">
        <row r="2">
          <cell r="B2">
            <v>0</v>
          </cell>
        </row>
      </sheetData>
      <sheetData sheetId="1010">
        <row r="2">
          <cell r="B2">
            <v>0</v>
          </cell>
        </row>
      </sheetData>
      <sheetData sheetId="1011">
        <row r="2">
          <cell r="B2">
            <v>0</v>
          </cell>
        </row>
      </sheetData>
      <sheetData sheetId="1012">
        <row r="2">
          <cell r="B2">
            <v>0</v>
          </cell>
        </row>
      </sheetData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2">
          <cell r="B2">
            <v>0</v>
          </cell>
        </row>
      </sheetData>
      <sheetData sheetId="1073">
        <row r="2">
          <cell r="B2">
            <v>0</v>
          </cell>
        </row>
      </sheetData>
      <sheetData sheetId="1074">
        <row r="2">
          <cell r="B2">
            <v>0</v>
          </cell>
        </row>
      </sheetData>
      <sheetData sheetId="1075">
        <row r="2">
          <cell r="B2">
            <v>0</v>
          </cell>
        </row>
      </sheetData>
      <sheetData sheetId="1076">
        <row r="2">
          <cell r="B2">
            <v>0</v>
          </cell>
        </row>
      </sheetData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/>
      <sheetData sheetId="1148"/>
      <sheetData sheetId="1149">
        <row r="2">
          <cell r="B2">
            <v>0</v>
          </cell>
        </row>
      </sheetData>
      <sheetData sheetId="1150">
        <row r="2">
          <cell r="B2">
            <v>0</v>
          </cell>
        </row>
      </sheetData>
      <sheetData sheetId="1151">
        <row r="2">
          <cell r="B2">
            <v>0</v>
          </cell>
        </row>
      </sheetData>
      <sheetData sheetId="1152">
        <row r="2">
          <cell r="B2">
            <v>0</v>
          </cell>
        </row>
      </sheetData>
      <sheetData sheetId="1153">
        <row r="2">
          <cell r="B2">
            <v>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>
        <row r="2">
          <cell r="B2">
            <v>0</v>
          </cell>
        </row>
      </sheetData>
      <sheetData sheetId="1220">
        <row r="2">
          <cell r="B2">
            <v>0</v>
          </cell>
        </row>
      </sheetData>
      <sheetData sheetId="1221">
        <row r="2">
          <cell r="B2">
            <v>0</v>
          </cell>
        </row>
      </sheetData>
      <sheetData sheetId="1222">
        <row r="2">
          <cell r="B2">
            <v>0</v>
          </cell>
        </row>
      </sheetData>
      <sheetData sheetId="1223">
        <row r="2">
          <cell r="B2">
            <v>0</v>
          </cell>
        </row>
      </sheetData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>
        <row r="2">
          <cell r="B2">
            <v>0</v>
          </cell>
        </row>
      </sheetData>
      <sheetData sheetId="1286">
        <row r="2">
          <cell r="B2">
            <v>0</v>
          </cell>
        </row>
      </sheetData>
      <sheetData sheetId="1287">
        <row r="2">
          <cell r="B2">
            <v>0</v>
          </cell>
        </row>
      </sheetData>
      <sheetData sheetId="1288">
        <row r="2">
          <cell r="B2">
            <v>0</v>
          </cell>
        </row>
      </sheetData>
      <sheetData sheetId="1289">
        <row r="2">
          <cell r="B2">
            <v>0</v>
          </cell>
        </row>
      </sheetData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>
        <row r="2">
          <cell r="B2">
            <v>0</v>
          </cell>
        </row>
      </sheetData>
      <sheetData sheetId="1352">
        <row r="2">
          <cell r="B2">
            <v>0</v>
          </cell>
        </row>
      </sheetData>
      <sheetData sheetId="1353">
        <row r="2">
          <cell r="B2">
            <v>0</v>
          </cell>
        </row>
      </sheetData>
      <sheetData sheetId="1354">
        <row r="2">
          <cell r="B2">
            <v>0</v>
          </cell>
        </row>
      </sheetData>
      <sheetData sheetId="1355">
        <row r="2">
          <cell r="B2">
            <v>0</v>
          </cell>
        </row>
      </sheetData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/>
      <sheetData sheetId="14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 - Spv"/>
      <sheetName val="TemSpv"/>
      <sheetName val="Scatter Graph - Spv"/>
      <sheetName val="Dbase-Jnr"/>
      <sheetName val="Scatter Graph - Jnr"/>
    </sheetNames>
    <sheetDataSet>
      <sheetData sheetId="0" refreshError="1">
        <row r="2">
          <cell r="B2">
            <v>10493</v>
          </cell>
          <cell r="C2" t="str">
            <v>ABATI</v>
          </cell>
          <cell r="D2" t="str">
            <v xml:space="preserve"> PAUL ADELEKE</v>
          </cell>
          <cell r="E2" t="str">
            <v>ABATI  PAUL ADELEKE</v>
          </cell>
          <cell r="F2" t="str">
            <v>SHIFT INSTRU. TECHNICIAN</v>
          </cell>
          <cell r="G2" t="str">
            <v>Ewekoro</v>
          </cell>
          <cell r="H2">
            <v>535959.96</v>
          </cell>
          <cell r="I2">
            <v>43663.199999999997</v>
          </cell>
          <cell r="J2">
            <v>64975</v>
          </cell>
          <cell r="K2">
            <v>58500</v>
          </cell>
          <cell r="L2">
            <v>44663.329999999994</v>
          </cell>
          <cell r="M2">
            <v>747761.48999999987</v>
          </cell>
          <cell r="N2">
            <v>803939.94</v>
          </cell>
          <cell r="O2">
            <v>65494.799999999996</v>
          </cell>
          <cell r="P2">
            <v>97462.5</v>
          </cell>
          <cell r="Q2">
            <v>87750</v>
          </cell>
          <cell r="R2">
            <v>66994.994999999995</v>
          </cell>
          <cell r="S2">
            <v>1121642.2349999999</v>
          </cell>
          <cell r="T2">
            <v>1.5</v>
          </cell>
        </row>
        <row r="3">
          <cell r="B3">
            <v>10643</v>
          </cell>
          <cell r="C3" t="str">
            <v>ABDUL-AZEEZ</v>
          </cell>
          <cell r="D3" t="str">
            <v xml:space="preserve"> MUTIU ADEBAYO </v>
          </cell>
          <cell r="E3" t="str">
            <v xml:space="preserve">ABDUL-AZEEZ  MUTIU ADEBAYO </v>
          </cell>
          <cell r="F3" t="str">
            <v>CEMENT MILL OPERATOR</v>
          </cell>
          <cell r="G3" t="str">
            <v>Ewekoro</v>
          </cell>
          <cell r="H3">
            <v>283076.15999999997</v>
          </cell>
          <cell r="I3">
            <v>72772</v>
          </cell>
          <cell r="J3">
            <v>64975</v>
          </cell>
          <cell r="K3">
            <v>58500</v>
          </cell>
          <cell r="L3">
            <v>23589.679999999997</v>
          </cell>
          <cell r="M3">
            <v>502912.83999999997</v>
          </cell>
          <cell r="N3">
            <v>424614.24</v>
          </cell>
          <cell r="O3">
            <v>109158</v>
          </cell>
          <cell r="P3">
            <v>97462.5</v>
          </cell>
          <cell r="Q3">
            <v>87750</v>
          </cell>
          <cell r="R3">
            <v>35384.519999999997</v>
          </cell>
          <cell r="S3">
            <v>754369.26</v>
          </cell>
          <cell r="T3">
            <v>1.5000000000000002</v>
          </cell>
        </row>
        <row r="4">
          <cell r="B4">
            <v>11784</v>
          </cell>
          <cell r="C4" t="str">
            <v>ABOLARIN</v>
          </cell>
          <cell r="D4" t="str">
            <v xml:space="preserve"> TUNDE GABRIEL</v>
          </cell>
          <cell r="E4" t="str">
            <v>ABOLARIN  TUNDE GABRIEL</v>
          </cell>
          <cell r="F4" t="str">
            <v>ACCOUNTS SUPERVISOR</v>
          </cell>
          <cell r="G4" t="str">
            <v>Ewekoro</v>
          </cell>
          <cell r="H4">
            <v>315941.15999999997</v>
          </cell>
          <cell r="I4">
            <v>72772</v>
          </cell>
          <cell r="J4">
            <v>64975</v>
          </cell>
          <cell r="K4">
            <v>58500</v>
          </cell>
          <cell r="L4">
            <v>26328.429999999997</v>
          </cell>
          <cell r="M4">
            <v>538516.59</v>
          </cell>
          <cell r="N4">
            <v>473911.74</v>
          </cell>
          <cell r="O4">
            <v>109158</v>
          </cell>
          <cell r="P4">
            <v>97462.5</v>
          </cell>
          <cell r="Q4">
            <v>87750</v>
          </cell>
          <cell r="R4">
            <v>39492.644999999997</v>
          </cell>
          <cell r="S4">
            <v>807774.88500000001</v>
          </cell>
          <cell r="T4">
            <v>1.5</v>
          </cell>
        </row>
        <row r="5">
          <cell r="B5">
            <v>10827</v>
          </cell>
          <cell r="C5" t="str">
            <v>ADEBAYO</v>
          </cell>
          <cell r="D5" t="str">
            <v xml:space="preserve"> LAMEED </v>
          </cell>
          <cell r="E5" t="str">
            <v xml:space="preserve">ADEBAYO  LAMEED </v>
          </cell>
          <cell r="F5" t="str">
            <v>ANALYST</v>
          </cell>
          <cell r="G5" t="str">
            <v>Ewekoro</v>
          </cell>
          <cell r="H5">
            <v>261846</v>
          </cell>
          <cell r="I5">
            <v>72772</v>
          </cell>
          <cell r="J5">
            <v>64975</v>
          </cell>
          <cell r="K5">
            <v>58500</v>
          </cell>
          <cell r="L5">
            <v>21820.5</v>
          </cell>
          <cell r="M5">
            <v>479913.5</v>
          </cell>
          <cell r="N5">
            <v>392769</v>
          </cell>
          <cell r="O5">
            <v>109158</v>
          </cell>
          <cell r="P5">
            <v>97462.5</v>
          </cell>
          <cell r="Q5">
            <v>87750</v>
          </cell>
          <cell r="R5">
            <v>32730.75</v>
          </cell>
          <cell r="S5">
            <v>719870.25</v>
          </cell>
          <cell r="T5">
            <v>1.5</v>
          </cell>
        </row>
        <row r="6">
          <cell r="B6">
            <v>10519</v>
          </cell>
          <cell r="C6" t="str">
            <v>ADEDOTUN</v>
          </cell>
          <cell r="D6" t="str">
            <v xml:space="preserve"> OLUSEYI BABATUNDE</v>
          </cell>
          <cell r="E6" t="str">
            <v>ADEDOTUN  OLUSEYI BABATUNDE</v>
          </cell>
          <cell r="F6" t="str">
            <v>PROCESS ATTENDANT</v>
          </cell>
          <cell r="G6" t="str">
            <v>Ewekoro</v>
          </cell>
          <cell r="H6">
            <v>261846</v>
          </cell>
          <cell r="I6">
            <v>72772</v>
          </cell>
          <cell r="J6">
            <v>64975</v>
          </cell>
          <cell r="K6">
            <v>58500</v>
          </cell>
          <cell r="L6">
            <v>21820.5</v>
          </cell>
          <cell r="M6">
            <v>479913.5</v>
          </cell>
          <cell r="N6">
            <v>392769</v>
          </cell>
          <cell r="O6">
            <v>109158</v>
          </cell>
          <cell r="P6">
            <v>97462.5</v>
          </cell>
          <cell r="Q6">
            <v>87750</v>
          </cell>
          <cell r="R6">
            <v>32730.75</v>
          </cell>
          <cell r="S6">
            <v>719870.25</v>
          </cell>
          <cell r="T6">
            <v>1.5</v>
          </cell>
        </row>
        <row r="7">
          <cell r="B7">
            <v>10478</v>
          </cell>
          <cell r="C7" t="str">
            <v>ADEKOYA</v>
          </cell>
          <cell r="D7" t="str">
            <v xml:space="preserve"> ADEYEMI KAMORU</v>
          </cell>
          <cell r="E7" t="str">
            <v>ADEKOYA  ADEYEMI KAMORU</v>
          </cell>
          <cell r="F7" t="str">
            <v>CRAFTSMAN</v>
          </cell>
          <cell r="G7" t="str">
            <v>Ewekoro</v>
          </cell>
          <cell r="H7">
            <v>424323</v>
          </cell>
          <cell r="I7">
            <v>72772</v>
          </cell>
          <cell r="J7">
            <v>64975</v>
          </cell>
          <cell r="K7">
            <v>58500</v>
          </cell>
          <cell r="L7">
            <v>35360.25</v>
          </cell>
          <cell r="M7">
            <v>655930.25</v>
          </cell>
          <cell r="N7">
            <v>636484.5</v>
          </cell>
          <cell r="O7">
            <v>109158</v>
          </cell>
          <cell r="P7">
            <v>97462.5</v>
          </cell>
          <cell r="Q7">
            <v>87750</v>
          </cell>
          <cell r="R7">
            <v>53040.375</v>
          </cell>
          <cell r="S7">
            <v>983895.375</v>
          </cell>
          <cell r="T7">
            <v>1.5</v>
          </cell>
        </row>
        <row r="8">
          <cell r="B8">
            <v>11789</v>
          </cell>
          <cell r="C8" t="str">
            <v>ADEKUNLE</v>
          </cell>
          <cell r="D8" t="str">
            <v xml:space="preserve"> AFOLABI ADEGBOYEGA </v>
          </cell>
          <cell r="E8" t="str">
            <v xml:space="preserve">ADEKUNLE  AFOLABI ADEGBOYEGA </v>
          </cell>
          <cell r="F8" t="str">
            <v>STORES SUPERVISOR</v>
          </cell>
          <cell r="G8" t="str">
            <v>Ewekoro</v>
          </cell>
          <cell r="H8">
            <v>523251.24</v>
          </cell>
          <cell r="I8">
            <v>72772</v>
          </cell>
          <cell r="J8">
            <v>64975</v>
          </cell>
          <cell r="K8">
            <v>58500</v>
          </cell>
          <cell r="L8">
            <v>43604.27</v>
          </cell>
          <cell r="M8">
            <v>763102.51</v>
          </cell>
          <cell r="N8">
            <v>784876.86</v>
          </cell>
          <cell r="O8">
            <v>109158</v>
          </cell>
          <cell r="P8">
            <v>97462.5</v>
          </cell>
          <cell r="Q8">
            <v>87750</v>
          </cell>
          <cell r="R8">
            <v>65406.404999999999</v>
          </cell>
          <cell r="S8">
            <v>1144653.7650000001</v>
          </cell>
          <cell r="T8">
            <v>1.5000000000000002</v>
          </cell>
        </row>
        <row r="9">
          <cell r="B9">
            <v>10432</v>
          </cell>
          <cell r="C9" t="str">
            <v>ADENIRAN</v>
          </cell>
          <cell r="D9" t="str">
            <v xml:space="preserve"> TAJUDEEN KOLA</v>
          </cell>
          <cell r="E9" t="str">
            <v>ADENIRAN  TAJUDEEN KOLA</v>
          </cell>
          <cell r="F9" t="str">
            <v>ENGINE ROOM CRAFTMAN</v>
          </cell>
          <cell r="G9" t="str">
            <v>Ewekoro</v>
          </cell>
          <cell r="H9">
            <v>320577.84000000003</v>
          </cell>
          <cell r="I9">
            <v>72772</v>
          </cell>
          <cell r="J9">
            <v>64975</v>
          </cell>
          <cell r="K9">
            <v>58500</v>
          </cell>
          <cell r="L9">
            <v>26714.820000000003</v>
          </cell>
          <cell r="M9">
            <v>543539.66</v>
          </cell>
          <cell r="N9">
            <v>480866.76</v>
          </cell>
          <cell r="O9">
            <v>109158</v>
          </cell>
          <cell r="P9">
            <v>97462.5</v>
          </cell>
          <cell r="Q9">
            <v>87750</v>
          </cell>
          <cell r="R9">
            <v>40072.230000000003</v>
          </cell>
          <cell r="S9">
            <v>815309.49</v>
          </cell>
          <cell r="T9">
            <v>1.5</v>
          </cell>
        </row>
        <row r="10">
          <cell r="B10">
            <v>10783</v>
          </cell>
          <cell r="C10" t="str">
            <v>ADENIYI</v>
          </cell>
          <cell r="D10" t="str">
            <v xml:space="preserve"> TIMOTHY OLUWAFEMI</v>
          </cell>
          <cell r="E10" t="str">
            <v>ADENIYI  TIMOTHY OLUWAFEMI</v>
          </cell>
          <cell r="F10" t="str">
            <v>SECURITY SUPERVISOR</v>
          </cell>
          <cell r="G10" t="str">
            <v>Ewekoro</v>
          </cell>
          <cell r="H10">
            <v>330586.92</v>
          </cell>
          <cell r="I10">
            <v>43663.199999999997</v>
          </cell>
          <cell r="J10">
            <v>64975</v>
          </cell>
          <cell r="K10">
            <v>58500</v>
          </cell>
          <cell r="L10">
            <v>27548.91</v>
          </cell>
          <cell r="M10">
            <v>525274.03</v>
          </cell>
          <cell r="N10">
            <v>495880.38</v>
          </cell>
          <cell r="O10">
            <v>65494.799999999996</v>
          </cell>
          <cell r="P10">
            <v>97462.5</v>
          </cell>
          <cell r="Q10">
            <v>87750</v>
          </cell>
          <cell r="R10">
            <v>41323.364999999998</v>
          </cell>
          <cell r="S10">
            <v>787911.04500000004</v>
          </cell>
          <cell r="T10">
            <v>1.5</v>
          </cell>
        </row>
        <row r="11">
          <cell r="B11">
            <v>10681</v>
          </cell>
          <cell r="C11" t="str">
            <v>ADEROJU</v>
          </cell>
          <cell r="D11" t="str">
            <v xml:space="preserve"> OLABODE JOHN</v>
          </cell>
          <cell r="E11" t="str">
            <v>ADEROJU  OLABODE JOHN</v>
          </cell>
          <cell r="F11" t="str">
            <v>QUARRY SUPERVISOR</v>
          </cell>
          <cell r="G11" t="str">
            <v>Ewekoro</v>
          </cell>
          <cell r="H11">
            <v>283076.15999999997</v>
          </cell>
          <cell r="I11">
            <v>72772</v>
          </cell>
          <cell r="J11">
            <v>64975</v>
          </cell>
          <cell r="K11">
            <v>58500</v>
          </cell>
          <cell r="L11">
            <v>23589.679999999997</v>
          </cell>
          <cell r="M11">
            <v>502912.83999999997</v>
          </cell>
          <cell r="N11">
            <v>424614.24</v>
          </cell>
          <cell r="O11">
            <v>109158</v>
          </cell>
          <cell r="P11">
            <v>97462.5</v>
          </cell>
          <cell r="Q11">
            <v>87750</v>
          </cell>
          <cell r="R11">
            <v>35384.519999999997</v>
          </cell>
          <cell r="S11">
            <v>754369.26</v>
          </cell>
          <cell r="T11">
            <v>1.5000000000000002</v>
          </cell>
        </row>
        <row r="12">
          <cell r="B12">
            <v>10529</v>
          </cell>
          <cell r="C12" t="str">
            <v>ADESANYA</v>
          </cell>
          <cell r="D12" t="str">
            <v xml:space="preserve"> TAIWO</v>
          </cell>
          <cell r="E12" t="str">
            <v>ADESANYA  TAIWO</v>
          </cell>
          <cell r="F12" t="str">
            <v>BULK LOADER / SHUNTER</v>
          </cell>
          <cell r="G12" t="str">
            <v>Ewekoro</v>
          </cell>
          <cell r="H12">
            <v>446875.68</v>
          </cell>
          <cell r="I12">
            <v>72772</v>
          </cell>
          <cell r="J12">
            <v>64975</v>
          </cell>
          <cell r="K12">
            <v>58500</v>
          </cell>
          <cell r="L12">
            <v>37239.64</v>
          </cell>
          <cell r="M12">
            <v>680362.32</v>
          </cell>
          <cell r="N12">
            <v>670313.52</v>
          </cell>
          <cell r="O12">
            <v>109158</v>
          </cell>
          <cell r="P12">
            <v>97462.5</v>
          </cell>
          <cell r="Q12">
            <v>87750</v>
          </cell>
          <cell r="R12">
            <v>55859.46</v>
          </cell>
          <cell r="S12">
            <v>1020543.48</v>
          </cell>
          <cell r="T12">
            <v>1.5</v>
          </cell>
        </row>
        <row r="13">
          <cell r="B13">
            <v>10514</v>
          </cell>
          <cell r="C13" t="str">
            <v>ADETORO</v>
          </cell>
          <cell r="D13" t="str">
            <v xml:space="preserve"> ADEJUMOBI AUGUSTINE</v>
          </cell>
          <cell r="E13" t="str">
            <v>ADETORO  ADEJUMOBI AUGUSTINE</v>
          </cell>
          <cell r="F13" t="str">
            <v>BULK LOADER / SHUNTER</v>
          </cell>
          <cell r="G13" t="str">
            <v>Ewekoro</v>
          </cell>
          <cell r="H13">
            <v>271504.68</v>
          </cell>
          <cell r="I13">
            <v>72772</v>
          </cell>
          <cell r="J13">
            <v>64975</v>
          </cell>
          <cell r="K13">
            <v>58500</v>
          </cell>
          <cell r="L13">
            <v>22625.39</v>
          </cell>
          <cell r="M13">
            <v>490377.07</v>
          </cell>
          <cell r="N13">
            <v>407257.02</v>
          </cell>
          <cell r="O13">
            <v>109158</v>
          </cell>
          <cell r="P13">
            <v>97462.5</v>
          </cell>
          <cell r="Q13">
            <v>87750</v>
          </cell>
          <cell r="R13">
            <v>33938.084999999999</v>
          </cell>
          <cell r="S13">
            <v>735565.60499999998</v>
          </cell>
          <cell r="T13">
            <v>1.5</v>
          </cell>
        </row>
        <row r="14">
          <cell r="B14">
            <v>11826</v>
          </cell>
          <cell r="C14" t="str">
            <v>ADEYINKA</v>
          </cell>
          <cell r="D14" t="str">
            <v xml:space="preserve"> ADESOLA AYODELE</v>
          </cell>
          <cell r="E14" t="str">
            <v>ADEYINKA  ADESOLA AYODELE</v>
          </cell>
          <cell r="F14" t="str">
            <v>LABORATORY SUPERVISOR</v>
          </cell>
          <cell r="G14" t="str">
            <v>Ewekoro</v>
          </cell>
          <cell r="H14">
            <v>294183.84000000003</v>
          </cell>
          <cell r="I14">
            <v>72772</v>
          </cell>
          <cell r="J14">
            <v>64975</v>
          </cell>
          <cell r="K14">
            <v>58500</v>
          </cell>
          <cell r="L14">
            <v>24515.320000000003</v>
          </cell>
          <cell r="M14">
            <v>514946.16000000003</v>
          </cell>
          <cell r="N14">
            <v>441275.76</v>
          </cell>
          <cell r="O14">
            <v>109158</v>
          </cell>
          <cell r="P14">
            <v>97462.5</v>
          </cell>
          <cell r="Q14">
            <v>87750</v>
          </cell>
          <cell r="R14">
            <v>36772.980000000003</v>
          </cell>
          <cell r="S14">
            <v>772419.24</v>
          </cell>
          <cell r="T14">
            <v>1.4999999999999998</v>
          </cell>
        </row>
        <row r="15">
          <cell r="B15">
            <v>10415</v>
          </cell>
          <cell r="C15" t="str">
            <v>AGBETUSA</v>
          </cell>
          <cell r="D15" t="str">
            <v xml:space="preserve"> SAMUEL TAIWO</v>
          </cell>
          <cell r="E15" t="str">
            <v>AGBETUSA  SAMUEL TAIWO</v>
          </cell>
          <cell r="F15" t="str">
            <v>SHIFT INSTRU. TECHNICIAN</v>
          </cell>
          <cell r="G15" t="str">
            <v>Ewekoro</v>
          </cell>
          <cell r="H15">
            <v>306006.12</v>
          </cell>
          <cell r="I15">
            <v>72772</v>
          </cell>
          <cell r="J15">
            <v>64975</v>
          </cell>
          <cell r="K15">
            <v>58500</v>
          </cell>
          <cell r="L15">
            <v>25500.51</v>
          </cell>
          <cell r="M15">
            <v>527753.63</v>
          </cell>
          <cell r="N15">
            <v>459009.18</v>
          </cell>
          <cell r="O15">
            <v>109158</v>
          </cell>
          <cell r="P15">
            <v>97462.5</v>
          </cell>
          <cell r="Q15">
            <v>87750</v>
          </cell>
          <cell r="R15">
            <v>38250.764999999999</v>
          </cell>
          <cell r="S15">
            <v>791630.44500000007</v>
          </cell>
          <cell r="T15">
            <v>1.5</v>
          </cell>
        </row>
        <row r="16">
          <cell r="B16">
            <v>10696</v>
          </cell>
          <cell r="C16" t="str">
            <v>AGUNBIADE</v>
          </cell>
          <cell r="D16" t="str">
            <v xml:space="preserve"> AJOSANMI MOROUNMUBO</v>
          </cell>
          <cell r="E16" t="str">
            <v>AGUNBIADE  AJOSANMI MOROUNMUBO</v>
          </cell>
          <cell r="F16" t="str">
            <v>ACCOUNTS SUPERVISOR</v>
          </cell>
          <cell r="G16" t="str">
            <v>Ewekoro</v>
          </cell>
          <cell r="H16">
            <v>343018.32</v>
          </cell>
          <cell r="I16">
            <v>72772</v>
          </cell>
          <cell r="J16">
            <v>64975</v>
          </cell>
          <cell r="K16">
            <v>58500</v>
          </cell>
          <cell r="L16">
            <v>28584.86</v>
          </cell>
          <cell r="M16">
            <v>567850.18000000005</v>
          </cell>
          <cell r="N16">
            <v>514527.48</v>
          </cell>
          <cell r="O16">
            <v>109158</v>
          </cell>
          <cell r="P16">
            <v>97462.5</v>
          </cell>
          <cell r="Q16">
            <v>87750</v>
          </cell>
          <cell r="R16">
            <v>42877.29</v>
          </cell>
          <cell r="S16">
            <v>851775.27</v>
          </cell>
          <cell r="T16">
            <v>1.5</v>
          </cell>
        </row>
        <row r="17">
          <cell r="B17">
            <v>11452</v>
          </cell>
          <cell r="C17" t="str">
            <v>AINA</v>
          </cell>
          <cell r="D17" t="str">
            <v xml:space="preserve"> OLUWATOSIN ADEOLA </v>
          </cell>
          <cell r="E17" t="str">
            <v xml:space="preserve">AINA  OLUWATOSIN ADEOLA </v>
          </cell>
          <cell r="F17" t="str">
            <v>SHIFT INSTRU. TECHNICIAN</v>
          </cell>
          <cell r="G17" t="str">
            <v>Ewekoro</v>
          </cell>
          <cell r="H17">
            <v>261846</v>
          </cell>
          <cell r="I17">
            <v>43663.199999999997</v>
          </cell>
          <cell r="J17">
            <v>64975</v>
          </cell>
          <cell r="K17">
            <v>58500</v>
          </cell>
          <cell r="L17">
            <v>21820.5</v>
          </cell>
          <cell r="M17">
            <v>450804.7</v>
          </cell>
          <cell r="N17">
            <v>392769</v>
          </cell>
          <cell r="O17">
            <v>65494.799999999996</v>
          </cell>
          <cell r="P17">
            <v>97462.5</v>
          </cell>
          <cell r="Q17">
            <v>87750</v>
          </cell>
          <cell r="R17">
            <v>32730.75</v>
          </cell>
          <cell r="S17">
            <v>676207.05</v>
          </cell>
          <cell r="T17">
            <v>1.5</v>
          </cell>
        </row>
        <row r="18">
          <cell r="B18">
            <v>100545</v>
          </cell>
          <cell r="C18" t="str">
            <v>AJIBOYE</v>
          </cell>
          <cell r="D18" t="str">
            <v xml:space="preserve"> IBUKUN OLUMIDE</v>
          </cell>
          <cell r="E18" t="str">
            <v>AJIBOYE  IBUKUN OLUMIDE</v>
          </cell>
          <cell r="F18" t="str">
            <v>IT INSTRUCTOR</v>
          </cell>
          <cell r="G18" t="str">
            <v>Ewekoro</v>
          </cell>
          <cell r="H18">
            <v>261845.88</v>
          </cell>
          <cell r="I18">
            <v>72772</v>
          </cell>
          <cell r="J18">
            <v>64975</v>
          </cell>
          <cell r="K18">
            <v>58500</v>
          </cell>
          <cell r="L18">
            <v>21820.49</v>
          </cell>
          <cell r="M18">
            <v>479913.37</v>
          </cell>
          <cell r="N18">
            <v>392768.82</v>
          </cell>
          <cell r="O18">
            <v>109158</v>
          </cell>
          <cell r="P18">
            <v>97462.5</v>
          </cell>
          <cell r="Q18">
            <v>87750</v>
          </cell>
          <cell r="R18">
            <v>32730.735000000001</v>
          </cell>
          <cell r="S18">
            <v>719870.05499999993</v>
          </cell>
          <cell r="T18">
            <v>1.4999999999999998</v>
          </cell>
        </row>
        <row r="19">
          <cell r="B19">
            <v>10550</v>
          </cell>
          <cell r="C19" t="str">
            <v>AKINDE</v>
          </cell>
          <cell r="D19" t="str">
            <v xml:space="preserve"> MICHAEL</v>
          </cell>
          <cell r="E19" t="str">
            <v>AKINDE  MICHAEL</v>
          </cell>
          <cell r="F19" t="str">
            <v>LOADER / EXCAVATOR</v>
          </cell>
          <cell r="G19" t="str">
            <v>Ewekoro</v>
          </cell>
          <cell r="H19">
            <v>515868.96</v>
          </cell>
          <cell r="I19">
            <v>43663.199999999997</v>
          </cell>
          <cell r="J19">
            <v>64975</v>
          </cell>
          <cell r="K19">
            <v>58500</v>
          </cell>
          <cell r="L19">
            <v>42989.08</v>
          </cell>
          <cell r="M19">
            <v>725996.24</v>
          </cell>
          <cell r="N19">
            <v>773803.44000000006</v>
          </cell>
          <cell r="O19">
            <v>65494.799999999996</v>
          </cell>
          <cell r="P19">
            <v>97462.5</v>
          </cell>
          <cell r="Q19">
            <v>87750</v>
          </cell>
          <cell r="R19">
            <v>64483.62</v>
          </cell>
          <cell r="S19">
            <v>1088994.3599999999</v>
          </cell>
          <cell r="T19">
            <v>1.4999999999999998</v>
          </cell>
        </row>
        <row r="20">
          <cell r="B20">
            <v>10512</v>
          </cell>
          <cell r="C20" t="str">
            <v>AKINLOYE</v>
          </cell>
          <cell r="D20" t="str">
            <v xml:space="preserve"> TOYIN KUNLE</v>
          </cell>
          <cell r="E20" t="str">
            <v>AKINLOYE  TOYIN KUNLE</v>
          </cell>
          <cell r="F20" t="str">
            <v>PATROLLER</v>
          </cell>
          <cell r="G20" t="str">
            <v>Ewekoro</v>
          </cell>
          <cell r="H20">
            <v>300817.32</v>
          </cell>
          <cell r="I20">
            <v>72772</v>
          </cell>
          <cell r="J20">
            <v>64975</v>
          </cell>
          <cell r="K20">
            <v>58500</v>
          </cell>
          <cell r="L20">
            <v>25068.11</v>
          </cell>
          <cell r="M20">
            <v>522132.43</v>
          </cell>
          <cell r="N20">
            <v>451225.98</v>
          </cell>
          <cell r="O20">
            <v>109158</v>
          </cell>
          <cell r="P20">
            <v>97462.5</v>
          </cell>
          <cell r="Q20">
            <v>87750</v>
          </cell>
          <cell r="R20">
            <v>37602.165000000001</v>
          </cell>
          <cell r="S20">
            <v>783198.64500000002</v>
          </cell>
          <cell r="T20">
            <v>1.5</v>
          </cell>
        </row>
        <row r="21">
          <cell r="B21">
            <v>10453</v>
          </cell>
          <cell r="C21" t="str">
            <v>AKINSEHINWA</v>
          </cell>
          <cell r="D21" t="str">
            <v xml:space="preserve"> EBENEZER IFEOLU</v>
          </cell>
          <cell r="E21" t="str">
            <v>AKINSEHINWA  EBENEZER IFEOLU</v>
          </cell>
          <cell r="F21" t="str">
            <v>CRAFTSMAN</v>
          </cell>
          <cell r="G21" t="str">
            <v>Ewekoro</v>
          </cell>
          <cell r="H21">
            <v>327426.59999999998</v>
          </cell>
          <cell r="I21">
            <v>72772</v>
          </cell>
          <cell r="J21">
            <v>64975</v>
          </cell>
          <cell r="K21">
            <v>58500</v>
          </cell>
          <cell r="L21">
            <v>27285.55</v>
          </cell>
          <cell r="M21">
            <v>550959.15</v>
          </cell>
          <cell r="N21">
            <v>491139.89999999997</v>
          </cell>
          <cell r="O21">
            <v>109158</v>
          </cell>
          <cell r="P21">
            <v>97462.5</v>
          </cell>
          <cell r="Q21">
            <v>87750</v>
          </cell>
          <cell r="R21">
            <v>40928.324999999997</v>
          </cell>
          <cell r="S21">
            <v>826438.72500000009</v>
          </cell>
          <cell r="T21">
            <v>1.5</v>
          </cell>
        </row>
        <row r="22">
          <cell r="B22">
            <v>10784</v>
          </cell>
          <cell r="C22" t="str">
            <v>AKOMOLAFE</v>
          </cell>
          <cell r="D22" t="str">
            <v xml:space="preserve"> OMOTOSHO</v>
          </cell>
          <cell r="E22" t="str">
            <v>AKOMOLAFE  OMOTOSHO</v>
          </cell>
          <cell r="F22" t="str">
            <v>SECURITY SUPERVISOR</v>
          </cell>
          <cell r="G22" t="str">
            <v>Ewekoro</v>
          </cell>
          <cell r="H22">
            <v>330586.92</v>
          </cell>
          <cell r="I22">
            <v>43663.199999999997</v>
          </cell>
          <cell r="J22">
            <v>64975</v>
          </cell>
          <cell r="K22">
            <v>58500</v>
          </cell>
          <cell r="L22">
            <v>27548.91</v>
          </cell>
          <cell r="M22">
            <v>525274.03</v>
          </cell>
          <cell r="N22">
            <v>495880.38</v>
          </cell>
          <cell r="O22">
            <v>65494.799999999996</v>
          </cell>
          <cell r="P22">
            <v>97462.5</v>
          </cell>
          <cell r="Q22">
            <v>87750</v>
          </cell>
          <cell r="R22">
            <v>41323.364999999998</v>
          </cell>
          <cell r="S22">
            <v>787911.04500000004</v>
          </cell>
          <cell r="T22">
            <v>1.5</v>
          </cell>
        </row>
        <row r="23">
          <cell r="B23">
            <v>10543</v>
          </cell>
          <cell r="C23" t="str">
            <v>ALI</v>
          </cell>
          <cell r="D23" t="str">
            <v xml:space="preserve"> SIMON</v>
          </cell>
          <cell r="E23" t="str">
            <v>ALI  SIMON</v>
          </cell>
          <cell r="F23" t="str">
            <v>CRAFTSMAN</v>
          </cell>
          <cell r="G23" t="str">
            <v>Ewekoro</v>
          </cell>
          <cell r="H23">
            <v>545512.80000000005</v>
          </cell>
          <cell r="I23">
            <v>72772</v>
          </cell>
          <cell r="J23">
            <v>64975</v>
          </cell>
          <cell r="K23">
            <v>58500</v>
          </cell>
          <cell r="L23">
            <v>45459.4</v>
          </cell>
          <cell r="M23">
            <v>787219.20000000007</v>
          </cell>
          <cell r="N23">
            <v>818269.20000000007</v>
          </cell>
          <cell r="O23">
            <v>109158</v>
          </cell>
          <cell r="P23">
            <v>97462.5</v>
          </cell>
          <cell r="Q23">
            <v>87750</v>
          </cell>
          <cell r="R23">
            <v>68189.100000000006</v>
          </cell>
          <cell r="S23">
            <v>1180828.8</v>
          </cell>
          <cell r="T23">
            <v>1.5</v>
          </cell>
        </row>
        <row r="24">
          <cell r="B24">
            <v>10795</v>
          </cell>
          <cell r="C24" t="str">
            <v>ALONGE</v>
          </cell>
          <cell r="D24" t="str">
            <v xml:space="preserve"> OLUFEMI MICHAEL</v>
          </cell>
          <cell r="E24" t="str">
            <v>ALONGE  OLUFEMI MICHAEL</v>
          </cell>
          <cell r="F24" t="str">
            <v>STAFF SUPERVISOR</v>
          </cell>
          <cell r="G24" t="str">
            <v>Ewekoro</v>
          </cell>
          <cell r="H24">
            <v>320577.71999999997</v>
          </cell>
          <cell r="I24">
            <v>72772</v>
          </cell>
          <cell r="J24">
            <v>64975</v>
          </cell>
          <cell r="K24">
            <v>58500</v>
          </cell>
          <cell r="L24">
            <v>26714.809999999998</v>
          </cell>
          <cell r="M24">
            <v>543539.53</v>
          </cell>
          <cell r="N24">
            <v>480866.57999999996</v>
          </cell>
          <cell r="O24">
            <v>109158</v>
          </cell>
          <cell r="P24">
            <v>97462.5</v>
          </cell>
          <cell r="Q24">
            <v>87750</v>
          </cell>
          <cell r="R24">
            <v>40072.214999999997</v>
          </cell>
          <cell r="S24">
            <v>815309.29500000004</v>
          </cell>
          <cell r="T24">
            <v>1.5</v>
          </cell>
        </row>
        <row r="25">
          <cell r="B25">
            <v>100165</v>
          </cell>
          <cell r="C25" t="str">
            <v>ARIYO</v>
          </cell>
          <cell r="D25" t="str">
            <v xml:space="preserve"> ADEYEMI EMMANUEL</v>
          </cell>
          <cell r="E25" t="str">
            <v>ARIYO  ADEYEMI EMMANUEL</v>
          </cell>
          <cell r="F25" t="str">
            <v>ANALYST</v>
          </cell>
          <cell r="G25" t="str">
            <v>Ewekoro</v>
          </cell>
          <cell r="H25">
            <v>261846</v>
          </cell>
          <cell r="I25">
            <v>72772</v>
          </cell>
          <cell r="J25">
            <v>64975</v>
          </cell>
          <cell r="K25">
            <v>58500</v>
          </cell>
          <cell r="L25">
            <v>21820.5</v>
          </cell>
          <cell r="M25">
            <v>479913.5</v>
          </cell>
          <cell r="N25">
            <v>392769</v>
          </cell>
          <cell r="O25">
            <v>109158</v>
          </cell>
          <cell r="P25">
            <v>97462.5</v>
          </cell>
          <cell r="Q25">
            <v>87750</v>
          </cell>
          <cell r="R25">
            <v>32730.75</v>
          </cell>
          <cell r="S25">
            <v>719870.25</v>
          </cell>
          <cell r="T25">
            <v>1.5</v>
          </cell>
        </row>
        <row r="26">
          <cell r="B26">
            <v>10697</v>
          </cell>
          <cell r="C26" t="str">
            <v>ATOYEBI</v>
          </cell>
          <cell r="D26" t="str">
            <v xml:space="preserve"> JOHNSON OSUOLALE</v>
          </cell>
          <cell r="E26" t="str">
            <v>ATOYEBI  JOHNSON OSUOLALE</v>
          </cell>
          <cell r="F26" t="str">
            <v>SERVICE SECTION CRAFTSMAN</v>
          </cell>
          <cell r="G26" t="str">
            <v>Ewekoro</v>
          </cell>
          <cell r="H26">
            <v>480679.08</v>
          </cell>
          <cell r="I26">
            <v>43663.199999999997</v>
          </cell>
          <cell r="J26">
            <v>64975</v>
          </cell>
          <cell r="K26">
            <v>58500</v>
          </cell>
          <cell r="L26">
            <v>40056.590000000004</v>
          </cell>
          <cell r="M26">
            <v>687873.87</v>
          </cell>
          <cell r="N26">
            <v>721018.62</v>
          </cell>
          <cell r="O26">
            <v>65494.799999999996</v>
          </cell>
          <cell r="P26">
            <v>97462.5</v>
          </cell>
          <cell r="Q26">
            <v>87750</v>
          </cell>
          <cell r="R26">
            <v>60084.885000000009</v>
          </cell>
          <cell r="S26">
            <v>1031810.8049999999</v>
          </cell>
          <cell r="T26">
            <v>1.5</v>
          </cell>
        </row>
        <row r="27">
          <cell r="B27">
            <v>100154</v>
          </cell>
          <cell r="C27" t="str">
            <v>AWOFODU</v>
          </cell>
          <cell r="D27" t="str">
            <v xml:space="preserve"> SUNDAY EMMANUEL OLAKUNLE</v>
          </cell>
          <cell r="E27" t="str">
            <v>AWOFODU  SUNDAY EMMANUEL OLAKUNLE</v>
          </cell>
          <cell r="F27" t="str">
            <v>PACKING PLANT ASSISTANT</v>
          </cell>
          <cell r="G27" t="str">
            <v>Ewekoro</v>
          </cell>
          <cell r="H27">
            <v>261846</v>
          </cell>
          <cell r="I27">
            <v>72772</v>
          </cell>
          <cell r="J27">
            <v>64975</v>
          </cell>
          <cell r="K27">
            <v>58500</v>
          </cell>
          <cell r="L27">
            <v>21820.5</v>
          </cell>
          <cell r="M27">
            <v>479913.5</v>
          </cell>
          <cell r="N27">
            <v>392769</v>
          </cell>
          <cell r="O27">
            <v>109158</v>
          </cell>
          <cell r="P27">
            <v>97462.5</v>
          </cell>
          <cell r="Q27">
            <v>87750</v>
          </cell>
          <cell r="R27">
            <v>32730.75</v>
          </cell>
          <cell r="S27">
            <v>719870.25</v>
          </cell>
          <cell r="T27">
            <v>1.5</v>
          </cell>
        </row>
        <row r="28">
          <cell r="B28">
            <v>10710</v>
          </cell>
          <cell r="C28" t="str">
            <v>BAKARE</v>
          </cell>
          <cell r="D28" t="str">
            <v xml:space="preserve"> ADEKUNLE GANIYU</v>
          </cell>
          <cell r="E28" t="str">
            <v>BAKARE  ADEKUNLE GANIYU</v>
          </cell>
          <cell r="F28" t="str">
            <v>C.C. ROOM OPERATOR</v>
          </cell>
          <cell r="G28" t="str">
            <v>Ewekoro</v>
          </cell>
          <cell r="H28">
            <v>321306.48</v>
          </cell>
          <cell r="I28">
            <v>72772</v>
          </cell>
          <cell r="J28">
            <v>64975</v>
          </cell>
          <cell r="K28">
            <v>58500</v>
          </cell>
          <cell r="L28">
            <v>26775.539999999997</v>
          </cell>
          <cell r="M28">
            <v>544329.02</v>
          </cell>
          <cell r="N28">
            <v>481959.72</v>
          </cell>
          <cell r="O28">
            <v>109158</v>
          </cell>
          <cell r="P28">
            <v>97462.5</v>
          </cell>
          <cell r="Q28">
            <v>87750</v>
          </cell>
          <cell r="R28">
            <v>40163.31</v>
          </cell>
          <cell r="S28">
            <v>816493.53</v>
          </cell>
          <cell r="T28">
            <v>1.5</v>
          </cell>
        </row>
        <row r="29">
          <cell r="B29">
            <v>10483</v>
          </cell>
          <cell r="C29" t="str">
            <v>BAKARE</v>
          </cell>
          <cell r="D29" t="str">
            <v xml:space="preserve"> ADEWALE LAWRENCE</v>
          </cell>
          <cell r="E29" t="str">
            <v>BAKARE  ADEWALE LAWRENCE</v>
          </cell>
          <cell r="F29" t="str">
            <v>CRAFTSMAN</v>
          </cell>
          <cell r="G29" t="str">
            <v>Ewekoro</v>
          </cell>
          <cell r="H29">
            <v>452659.56</v>
          </cell>
          <cell r="I29">
            <v>43663.199999999997</v>
          </cell>
          <cell r="J29">
            <v>64975</v>
          </cell>
          <cell r="K29">
            <v>58500</v>
          </cell>
          <cell r="L29">
            <v>37721.629999999997</v>
          </cell>
          <cell r="M29">
            <v>657519.39</v>
          </cell>
          <cell r="N29">
            <v>678989.34</v>
          </cell>
          <cell r="O29">
            <v>65494.799999999996</v>
          </cell>
          <cell r="P29">
            <v>97462.5</v>
          </cell>
          <cell r="Q29">
            <v>87750</v>
          </cell>
          <cell r="R29">
            <v>56582.444999999992</v>
          </cell>
          <cell r="S29">
            <v>986279.08499999996</v>
          </cell>
          <cell r="T29">
            <v>1.5</v>
          </cell>
        </row>
        <row r="30">
          <cell r="B30">
            <v>10671</v>
          </cell>
          <cell r="C30" t="str">
            <v>BAKARE</v>
          </cell>
          <cell r="D30" t="str">
            <v xml:space="preserve"> ALAO AHMED</v>
          </cell>
          <cell r="E30" t="str">
            <v>BAKARE  ALAO AHMED</v>
          </cell>
          <cell r="F30" t="str">
            <v>LABORATORY TECHNICIAN</v>
          </cell>
          <cell r="G30" t="str">
            <v>Ewekoro</v>
          </cell>
          <cell r="H30">
            <v>515238.12</v>
          </cell>
          <cell r="I30">
            <v>43663.199999999997</v>
          </cell>
          <cell r="J30">
            <v>64975</v>
          </cell>
          <cell r="K30">
            <v>58500</v>
          </cell>
          <cell r="L30">
            <v>42936.51</v>
          </cell>
          <cell r="M30">
            <v>725312.83</v>
          </cell>
          <cell r="N30">
            <v>772857.17999999993</v>
          </cell>
          <cell r="O30">
            <v>65494.799999999996</v>
          </cell>
          <cell r="P30">
            <v>97462.5</v>
          </cell>
          <cell r="Q30">
            <v>87750</v>
          </cell>
          <cell r="R30">
            <v>64404.764999999999</v>
          </cell>
          <cell r="S30">
            <v>1087969.2449999999</v>
          </cell>
          <cell r="T30">
            <v>1.5</v>
          </cell>
        </row>
        <row r="31">
          <cell r="B31">
            <v>10477</v>
          </cell>
          <cell r="C31" t="str">
            <v>BANKOLE</v>
          </cell>
          <cell r="D31" t="str">
            <v xml:space="preserve"> OLUWATOYIN AYINDE</v>
          </cell>
          <cell r="E31" t="str">
            <v>BANKOLE  OLUWATOYIN AYINDE</v>
          </cell>
          <cell r="F31" t="str">
            <v>STORES SUPERVISOR</v>
          </cell>
          <cell r="G31" t="str">
            <v>Ewekoro</v>
          </cell>
          <cell r="H31">
            <v>293453.15999999997</v>
          </cell>
          <cell r="I31">
            <v>72772</v>
          </cell>
          <cell r="J31">
            <v>64975</v>
          </cell>
          <cell r="K31">
            <v>58500</v>
          </cell>
          <cell r="L31">
            <v>24454.429999999997</v>
          </cell>
          <cell r="M31">
            <v>514154.58999999997</v>
          </cell>
          <cell r="N31">
            <v>440179.74</v>
          </cell>
          <cell r="O31">
            <v>109158</v>
          </cell>
          <cell r="P31">
            <v>97462.5</v>
          </cell>
          <cell r="Q31">
            <v>87750</v>
          </cell>
          <cell r="R31">
            <v>36681.644999999997</v>
          </cell>
          <cell r="S31">
            <v>771231.88500000001</v>
          </cell>
          <cell r="T31">
            <v>1.5000000000000002</v>
          </cell>
        </row>
        <row r="32">
          <cell r="B32">
            <v>10566</v>
          </cell>
          <cell r="C32" t="str">
            <v>BELLO</v>
          </cell>
          <cell r="D32" t="str">
            <v xml:space="preserve"> SURAJU ALAO</v>
          </cell>
          <cell r="E32" t="str">
            <v>BELLO  SURAJU ALAO</v>
          </cell>
          <cell r="F32" t="str">
            <v>NOT APPLICABLE</v>
          </cell>
          <cell r="G32" t="str">
            <v>Ewekoro</v>
          </cell>
          <cell r="H32">
            <v>432522.36</v>
          </cell>
          <cell r="I32">
            <v>72772</v>
          </cell>
          <cell r="J32">
            <v>64975</v>
          </cell>
          <cell r="K32">
            <v>58500</v>
          </cell>
          <cell r="L32">
            <v>36043.53</v>
          </cell>
          <cell r="M32">
            <v>664812.89</v>
          </cell>
          <cell r="N32">
            <v>648783.54</v>
          </cell>
          <cell r="O32">
            <v>109158</v>
          </cell>
          <cell r="P32">
            <v>97462.5</v>
          </cell>
          <cell r="Q32">
            <v>87750</v>
          </cell>
          <cell r="R32">
            <v>54065.294999999998</v>
          </cell>
          <cell r="S32">
            <v>997219.33499999996</v>
          </cell>
          <cell r="T32">
            <v>1.5</v>
          </cell>
        </row>
        <row r="33">
          <cell r="B33">
            <v>10722</v>
          </cell>
          <cell r="C33" t="str">
            <v>BISIRIYU</v>
          </cell>
          <cell r="D33" t="str">
            <v xml:space="preserve"> RASAKI </v>
          </cell>
          <cell r="E33" t="str">
            <v xml:space="preserve">BISIRIYU  RASAKI </v>
          </cell>
          <cell r="F33" t="str">
            <v>CEMENT MILL OPERATOR</v>
          </cell>
          <cell r="G33" t="str">
            <v>Ewekoro</v>
          </cell>
          <cell r="H33">
            <v>261846</v>
          </cell>
          <cell r="I33">
            <v>72772</v>
          </cell>
          <cell r="J33">
            <v>64975</v>
          </cell>
          <cell r="K33">
            <v>58500</v>
          </cell>
          <cell r="L33">
            <v>21820.5</v>
          </cell>
          <cell r="M33">
            <v>479913.5</v>
          </cell>
          <cell r="N33">
            <v>392769</v>
          </cell>
          <cell r="O33">
            <v>109158</v>
          </cell>
          <cell r="P33">
            <v>97462.5</v>
          </cell>
          <cell r="Q33">
            <v>87750</v>
          </cell>
          <cell r="R33">
            <v>32730.75</v>
          </cell>
          <cell r="S33">
            <v>719870.25</v>
          </cell>
          <cell r="T33">
            <v>1.5</v>
          </cell>
        </row>
        <row r="34">
          <cell r="B34">
            <v>10484</v>
          </cell>
          <cell r="C34" t="str">
            <v>DUROJAYE</v>
          </cell>
          <cell r="D34" t="str">
            <v xml:space="preserve"> MOSHOOD LANRE</v>
          </cell>
          <cell r="E34" t="str">
            <v>DUROJAYE  MOSHOOD LANRE</v>
          </cell>
          <cell r="F34" t="str">
            <v>MECHANICAL SUPERVISOR</v>
          </cell>
          <cell r="G34" t="str">
            <v>Ewekoro</v>
          </cell>
          <cell r="H34">
            <v>331185.12</v>
          </cell>
          <cell r="I34">
            <v>72772</v>
          </cell>
          <cell r="J34">
            <v>64975</v>
          </cell>
          <cell r="K34">
            <v>58500</v>
          </cell>
          <cell r="L34">
            <v>27598.76</v>
          </cell>
          <cell r="M34">
            <v>555030.88</v>
          </cell>
          <cell r="N34">
            <v>496777.68</v>
          </cell>
          <cell r="O34">
            <v>109158</v>
          </cell>
          <cell r="P34">
            <v>97462.5</v>
          </cell>
          <cell r="Q34">
            <v>87750</v>
          </cell>
          <cell r="R34">
            <v>41398.14</v>
          </cell>
          <cell r="S34">
            <v>832546.32000000007</v>
          </cell>
          <cell r="T34">
            <v>1.5</v>
          </cell>
        </row>
        <row r="35">
          <cell r="B35">
            <v>10558</v>
          </cell>
          <cell r="C35" t="str">
            <v>FADOJU</v>
          </cell>
          <cell r="D35" t="str">
            <v xml:space="preserve"> MAYOKUN ENIOLA</v>
          </cell>
          <cell r="E35" t="str">
            <v>FADOJU  MAYOKUN ENIOLA</v>
          </cell>
          <cell r="F35" t="str">
            <v>RECONCILIATION SUPERVISOR</v>
          </cell>
          <cell r="G35" t="str">
            <v>Ewekoro</v>
          </cell>
          <cell r="H35">
            <v>350283.48</v>
          </cell>
          <cell r="I35">
            <v>72772</v>
          </cell>
          <cell r="J35">
            <v>64975</v>
          </cell>
          <cell r="K35">
            <v>58500</v>
          </cell>
          <cell r="L35">
            <v>29190.289999999997</v>
          </cell>
          <cell r="M35">
            <v>575720.77</v>
          </cell>
          <cell r="N35">
            <v>525425.22</v>
          </cell>
          <cell r="O35">
            <v>109158</v>
          </cell>
          <cell r="P35">
            <v>97462.5</v>
          </cell>
          <cell r="Q35">
            <v>87750</v>
          </cell>
          <cell r="R35">
            <v>43785.434999999998</v>
          </cell>
          <cell r="S35">
            <v>863581.15500000003</v>
          </cell>
          <cell r="T35">
            <v>1.5</v>
          </cell>
        </row>
        <row r="36">
          <cell r="B36">
            <v>10593</v>
          </cell>
          <cell r="C36" t="str">
            <v>FAFUNSO</v>
          </cell>
          <cell r="D36" t="str">
            <v xml:space="preserve"> OKANLAWON OJUOLAPE</v>
          </cell>
          <cell r="E36" t="str">
            <v>FAFUNSO  OKANLAWON OJUOLAPE</v>
          </cell>
          <cell r="F36" t="str">
            <v>QUARRY SUPERVISOR</v>
          </cell>
          <cell r="G36" t="str">
            <v>Ewekoro</v>
          </cell>
          <cell r="H36">
            <v>279837.24</v>
          </cell>
          <cell r="I36">
            <v>72772</v>
          </cell>
          <cell r="J36">
            <v>64975</v>
          </cell>
          <cell r="K36">
            <v>58500</v>
          </cell>
          <cell r="L36">
            <v>23319.77</v>
          </cell>
          <cell r="M36">
            <v>499404.01</v>
          </cell>
          <cell r="N36">
            <v>419755.86</v>
          </cell>
          <cell r="O36">
            <v>109158</v>
          </cell>
          <cell r="P36">
            <v>97462.5</v>
          </cell>
          <cell r="Q36">
            <v>87750</v>
          </cell>
          <cell r="R36">
            <v>34979.654999999999</v>
          </cell>
          <cell r="S36">
            <v>749106.01500000001</v>
          </cell>
          <cell r="T36">
            <v>1.5</v>
          </cell>
        </row>
        <row r="37">
          <cell r="B37">
            <v>10737</v>
          </cell>
          <cell r="C37" t="str">
            <v>GBEMISOLA</v>
          </cell>
          <cell r="D37" t="str">
            <v xml:space="preserve"> ISIAKA FOLAJI</v>
          </cell>
          <cell r="E37" t="str">
            <v>GBEMISOLA  ISIAKA FOLAJI</v>
          </cell>
          <cell r="F37" t="str">
            <v>CRAFTSMAN</v>
          </cell>
          <cell r="G37" t="str">
            <v>Ewekoro</v>
          </cell>
          <cell r="H37">
            <v>265688.88</v>
          </cell>
          <cell r="I37">
            <v>72772</v>
          </cell>
          <cell r="J37">
            <v>64975</v>
          </cell>
          <cell r="K37">
            <v>58500</v>
          </cell>
          <cell r="L37">
            <v>22140.74</v>
          </cell>
          <cell r="M37">
            <v>484076.62</v>
          </cell>
          <cell r="N37">
            <v>398533.32</v>
          </cell>
          <cell r="O37">
            <v>109158</v>
          </cell>
          <cell r="P37">
            <v>97462.5</v>
          </cell>
          <cell r="Q37">
            <v>87750</v>
          </cell>
          <cell r="R37">
            <v>33211.11</v>
          </cell>
          <cell r="S37">
            <v>726114.92999999993</v>
          </cell>
          <cell r="T37">
            <v>1.4999999999999998</v>
          </cell>
        </row>
        <row r="38">
          <cell r="B38">
            <v>10583</v>
          </cell>
          <cell r="C38" t="str">
            <v>IDOWU</v>
          </cell>
          <cell r="D38" t="str">
            <v xml:space="preserve"> JELILY AKANBI</v>
          </cell>
          <cell r="E38" t="str">
            <v>IDOWU  JELILY AKANBI</v>
          </cell>
          <cell r="F38" t="str">
            <v>CRAFTSMAN</v>
          </cell>
          <cell r="G38" t="str">
            <v>Ewekoro</v>
          </cell>
          <cell r="H38">
            <v>323561.40000000002</v>
          </cell>
          <cell r="I38">
            <v>72772</v>
          </cell>
          <cell r="J38">
            <v>64975</v>
          </cell>
          <cell r="K38">
            <v>58500</v>
          </cell>
          <cell r="L38">
            <v>26963.45</v>
          </cell>
          <cell r="M38">
            <v>546771.85</v>
          </cell>
          <cell r="N38">
            <v>485342.10000000003</v>
          </cell>
          <cell r="O38">
            <v>109158</v>
          </cell>
          <cell r="P38">
            <v>97462.5</v>
          </cell>
          <cell r="Q38">
            <v>87750</v>
          </cell>
          <cell r="R38">
            <v>40445.175000000003</v>
          </cell>
          <cell r="S38">
            <v>820157.77499999991</v>
          </cell>
          <cell r="T38">
            <v>1.5</v>
          </cell>
        </row>
        <row r="39">
          <cell r="B39">
            <v>10458</v>
          </cell>
          <cell r="C39" t="str">
            <v>IDOWU</v>
          </cell>
          <cell r="D39" t="str">
            <v xml:space="preserve"> SAMUEL OLUWAGBEMIGA</v>
          </cell>
          <cell r="E39" t="str">
            <v>IDOWU  SAMUEL OLUWAGBEMIGA</v>
          </cell>
          <cell r="F39" t="str">
            <v>SHIFT INSTRU. TECHNICIAN</v>
          </cell>
          <cell r="G39" t="str">
            <v>Ewekoro</v>
          </cell>
          <cell r="H39">
            <v>261846</v>
          </cell>
          <cell r="I39">
            <v>72772</v>
          </cell>
          <cell r="J39">
            <v>64975</v>
          </cell>
          <cell r="K39">
            <v>58500</v>
          </cell>
          <cell r="L39">
            <v>21820.5</v>
          </cell>
          <cell r="M39">
            <v>479913.5</v>
          </cell>
          <cell r="N39">
            <v>392769</v>
          </cell>
          <cell r="O39">
            <v>109158</v>
          </cell>
          <cell r="P39">
            <v>97462.5</v>
          </cell>
          <cell r="Q39">
            <v>87750</v>
          </cell>
          <cell r="R39">
            <v>32730.75</v>
          </cell>
          <cell r="S39">
            <v>719870.25</v>
          </cell>
          <cell r="T39">
            <v>1.5</v>
          </cell>
        </row>
        <row r="40">
          <cell r="B40">
            <v>10707</v>
          </cell>
          <cell r="C40" t="str">
            <v>IDUH</v>
          </cell>
          <cell r="D40" t="str">
            <v xml:space="preserve"> LUCKY </v>
          </cell>
          <cell r="E40" t="str">
            <v xml:space="preserve">IDUH  LUCKY </v>
          </cell>
          <cell r="F40" t="str">
            <v>CCR OPERATOR</v>
          </cell>
          <cell r="G40" t="str">
            <v>Ewekoro</v>
          </cell>
          <cell r="H40">
            <v>289735.92</v>
          </cell>
          <cell r="I40">
            <v>72772</v>
          </cell>
          <cell r="J40">
            <v>64975</v>
          </cell>
          <cell r="K40">
            <v>58500</v>
          </cell>
          <cell r="L40">
            <v>24144.66</v>
          </cell>
          <cell r="M40">
            <v>510127.57999999996</v>
          </cell>
          <cell r="N40">
            <v>434603.88</v>
          </cell>
          <cell r="O40">
            <v>109158</v>
          </cell>
          <cell r="P40">
            <v>97462.5</v>
          </cell>
          <cell r="Q40">
            <v>87750</v>
          </cell>
          <cell r="R40">
            <v>36216.99</v>
          </cell>
          <cell r="S40">
            <v>765191.36999999988</v>
          </cell>
          <cell r="T40">
            <v>1.4999999999999998</v>
          </cell>
        </row>
        <row r="41">
          <cell r="B41">
            <v>10694</v>
          </cell>
          <cell r="C41" t="str">
            <v>IPEDE</v>
          </cell>
          <cell r="D41" t="str">
            <v xml:space="preserve"> MATHEW KOLAWOLE </v>
          </cell>
          <cell r="E41" t="str">
            <v xml:space="preserve">IPEDE  MATHEW KOLAWOLE </v>
          </cell>
          <cell r="F41" t="str">
            <v>CCR OPERATOR</v>
          </cell>
          <cell r="G41" t="str">
            <v>Ewekoro</v>
          </cell>
          <cell r="H41">
            <v>274978.92</v>
          </cell>
          <cell r="I41">
            <v>43663.199999999997</v>
          </cell>
          <cell r="J41">
            <v>64975</v>
          </cell>
          <cell r="K41">
            <v>58500</v>
          </cell>
          <cell r="L41">
            <v>22914.91</v>
          </cell>
          <cell r="M41">
            <v>465032.02999999997</v>
          </cell>
          <cell r="N41">
            <v>412468.38</v>
          </cell>
          <cell r="O41">
            <v>65494.799999999996</v>
          </cell>
          <cell r="P41">
            <v>97462.5</v>
          </cell>
          <cell r="Q41">
            <v>87750</v>
          </cell>
          <cell r="R41">
            <v>34372.364999999998</v>
          </cell>
          <cell r="S41">
            <v>697548.04499999993</v>
          </cell>
          <cell r="T41">
            <v>1.5</v>
          </cell>
        </row>
        <row r="42">
          <cell r="B42">
            <v>10472</v>
          </cell>
          <cell r="C42" t="str">
            <v>IYANDA</v>
          </cell>
          <cell r="D42" t="str">
            <v xml:space="preserve"> GBOLAGADE MORUF</v>
          </cell>
          <cell r="E42" t="str">
            <v>IYANDA  GBOLAGADE MORUF</v>
          </cell>
          <cell r="F42" t="str">
            <v>CRAFTSMAN-MACHINIST</v>
          </cell>
          <cell r="G42" t="str">
            <v>Ewekoro</v>
          </cell>
          <cell r="H42">
            <v>309135.35999999999</v>
          </cell>
          <cell r="I42">
            <v>72772</v>
          </cell>
          <cell r="J42">
            <v>64975</v>
          </cell>
          <cell r="K42">
            <v>58500</v>
          </cell>
          <cell r="L42">
            <v>25761.279999999999</v>
          </cell>
          <cell r="M42">
            <v>531143.64</v>
          </cell>
          <cell r="N42">
            <v>463703.03999999998</v>
          </cell>
          <cell r="O42">
            <v>109158</v>
          </cell>
          <cell r="P42">
            <v>97462.5</v>
          </cell>
          <cell r="Q42">
            <v>87750</v>
          </cell>
          <cell r="R42">
            <v>38641.919999999998</v>
          </cell>
          <cell r="S42">
            <v>796715.46</v>
          </cell>
          <cell r="T42">
            <v>1.5</v>
          </cell>
        </row>
        <row r="43">
          <cell r="B43">
            <v>11089</v>
          </cell>
          <cell r="C43" t="str">
            <v>JAYEOBA</v>
          </cell>
          <cell r="D43" t="str">
            <v xml:space="preserve"> TITUS FOLORUNSO</v>
          </cell>
          <cell r="E43" t="str">
            <v>JAYEOBA  TITUS FOLORUNSO</v>
          </cell>
          <cell r="F43" t="str">
            <v>PROG NETWORK SUPERVISOR</v>
          </cell>
          <cell r="G43" t="str">
            <v>Ewekoro</v>
          </cell>
          <cell r="H43">
            <v>518843.64</v>
          </cell>
          <cell r="I43">
            <v>72772</v>
          </cell>
          <cell r="J43">
            <v>64975</v>
          </cell>
          <cell r="K43">
            <v>58500</v>
          </cell>
          <cell r="L43">
            <v>43236.97</v>
          </cell>
          <cell r="M43">
            <v>758327.61</v>
          </cell>
          <cell r="N43">
            <v>778265.46</v>
          </cell>
          <cell r="O43">
            <v>109158</v>
          </cell>
          <cell r="P43">
            <v>97462.5</v>
          </cell>
          <cell r="Q43">
            <v>87750</v>
          </cell>
          <cell r="R43">
            <v>64855.455000000002</v>
          </cell>
          <cell r="S43">
            <v>1137491.415</v>
          </cell>
          <cell r="T43">
            <v>1.5</v>
          </cell>
        </row>
        <row r="44">
          <cell r="B44">
            <v>10701</v>
          </cell>
          <cell r="C44" t="str">
            <v>JIMOH R</v>
          </cell>
          <cell r="D44" t="str">
            <v xml:space="preserve"> JIMOH R ISHOLA</v>
          </cell>
          <cell r="E44" t="str">
            <v>JIMOH R  JIMOH R ISHOLA</v>
          </cell>
          <cell r="F44" t="str">
            <v>NOT APPLICABLE</v>
          </cell>
          <cell r="G44" t="str">
            <v>Ewekoro</v>
          </cell>
          <cell r="H44">
            <v>296441.40000000002</v>
          </cell>
          <cell r="I44">
            <v>72772</v>
          </cell>
          <cell r="J44">
            <v>64975</v>
          </cell>
          <cell r="K44">
            <v>58500</v>
          </cell>
          <cell r="L44">
            <v>24703.45</v>
          </cell>
          <cell r="M44">
            <v>517391.85000000003</v>
          </cell>
          <cell r="N44">
            <v>444662.10000000003</v>
          </cell>
          <cell r="O44">
            <v>109158</v>
          </cell>
          <cell r="P44">
            <v>97462.5</v>
          </cell>
          <cell r="Q44">
            <v>87750</v>
          </cell>
          <cell r="R44">
            <v>37055.175000000003</v>
          </cell>
          <cell r="S44">
            <v>776087.77500000002</v>
          </cell>
          <cell r="T44">
            <v>1.5</v>
          </cell>
        </row>
        <row r="45">
          <cell r="B45">
            <v>10617</v>
          </cell>
          <cell r="C45" t="str">
            <v>JOSEPH</v>
          </cell>
          <cell r="D45" t="str">
            <v xml:space="preserve"> ANTHONY</v>
          </cell>
          <cell r="E45" t="str">
            <v>JOSEPH  ANTHONY</v>
          </cell>
          <cell r="F45" t="str">
            <v>PATROLLER</v>
          </cell>
          <cell r="G45" t="str">
            <v>Ewekoro</v>
          </cell>
          <cell r="H45">
            <v>289084.68</v>
          </cell>
          <cell r="I45">
            <v>72772</v>
          </cell>
          <cell r="J45">
            <v>64975</v>
          </cell>
          <cell r="K45">
            <v>58500</v>
          </cell>
          <cell r="L45">
            <v>24090.39</v>
          </cell>
          <cell r="M45">
            <v>509422.07</v>
          </cell>
          <cell r="N45">
            <v>433627.02</v>
          </cell>
          <cell r="O45">
            <v>109158</v>
          </cell>
          <cell r="P45">
            <v>97462.5</v>
          </cell>
          <cell r="Q45">
            <v>87750</v>
          </cell>
          <cell r="R45">
            <v>36135.584999999999</v>
          </cell>
          <cell r="S45">
            <v>764133.10499999998</v>
          </cell>
          <cell r="T45">
            <v>1.5</v>
          </cell>
        </row>
        <row r="46">
          <cell r="B46">
            <v>10403</v>
          </cell>
          <cell r="C46" t="str">
            <v>KALEJAYE</v>
          </cell>
          <cell r="D46" t="str">
            <v xml:space="preserve"> ADEBAYO SURAKAT</v>
          </cell>
          <cell r="E46" t="str">
            <v>KALEJAYE  ADEBAYO SURAKAT</v>
          </cell>
          <cell r="F46" t="str">
            <v>CRAFTSMAN</v>
          </cell>
          <cell r="G46" t="str">
            <v>Ewekoro</v>
          </cell>
          <cell r="H46">
            <v>288877.68</v>
          </cell>
          <cell r="I46">
            <v>72772</v>
          </cell>
          <cell r="J46">
            <v>64975</v>
          </cell>
          <cell r="K46">
            <v>58500</v>
          </cell>
          <cell r="L46">
            <v>24073.14</v>
          </cell>
          <cell r="M46">
            <v>509197.82</v>
          </cell>
          <cell r="N46">
            <v>433316.52</v>
          </cell>
          <cell r="O46">
            <v>109158</v>
          </cell>
          <cell r="P46">
            <v>97462.5</v>
          </cell>
          <cell r="Q46">
            <v>87750</v>
          </cell>
          <cell r="R46">
            <v>36109.71</v>
          </cell>
          <cell r="S46">
            <v>763796.73</v>
          </cell>
          <cell r="T46">
            <v>1.5</v>
          </cell>
        </row>
        <row r="47">
          <cell r="B47">
            <v>100155</v>
          </cell>
          <cell r="C47" t="str">
            <v>KAREEM</v>
          </cell>
          <cell r="D47" t="str">
            <v xml:space="preserve"> OLAWALE ABASS</v>
          </cell>
          <cell r="E47" t="str">
            <v>KAREEM  OLAWALE ABASS</v>
          </cell>
          <cell r="F47" t="str">
            <v>PACKING PLANT ASSISTANT</v>
          </cell>
          <cell r="G47" t="str">
            <v>Ewekoro</v>
          </cell>
          <cell r="H47">
            <v>261846</v>
          </cell>
          <cell r="I47">
            <v>72772</v>
          </cell>
          <cell r="J47">
            <v>64975</v>
          </cell>
          <cell r="K47">
            <v>58500</v>
          </cell>
          <cell r="L47">
            <v>21820.5</v>
          </cell>
          <cell r="M47">
            <v>479913.5</v>
          </cell>
          <cell r="N47">
            <v>392769</v>
          </cell>
          <cell r="O47">
            <v>109158</v>
          </cell>
          <cell r="P47">
            <v>97462.5</v>
          </cell>
          <cell r="Q47">
            <v>87750</v>
          </cell>
          <cell r="R47">
            <v>32730.75</v>
          </cell>
          <cell r="S47">
            <v>719870.25</v>
          </cell>
          <cell r="T47">
            <v>1.5</v>
          </cell>
        </row>
        <row r="48">
          <cell r="B48">
            <v>10396</v>
          </cell>
          <cell r="C48" t="str">
            <v>KAYODE</v>
          </cell>
          <cell r="D48" t="str">
            <v xml:space="preserve"> ADEBAYO SURAJU</v>
          </cell>
          <cell r="E48" t="str">
            <v>KAYODE  ADEBAYO SURAJU</v>
          </cell>
          <cell r="F48" t="str">
            <v>SYSTEM SERVICES SUPERV</v>
          </cell>
          <cell r="G48" t="str">
            <v>Ewekoro</v>
          </cell>
          <cell r="H48">
            <v>449237.04</v>
          </cell>
          <cell r="I48">
            <v>72772</v>
          </cell>
          <cell r="J48">
            <v>64975</v>
          </cell>
          <cell r="K48">
            <v>58500</v>
          </cell>
          <cell r="L48">
            <v>37436.42</v>
          </cell>
          <cell r="M48">
            <v>682920.46000000008</v>
          </cell>
          <cell r="N48">
            <v>673855.55999999994</v>
          </cell>
          <cell r="O48">
            <v>109158</v>
          </cell>
          <cell r="P48">
            <v>97462.5</v>
          </cell>
          <cell r="Q48">
            <v>87750</v>
          </cell>
          <cell r="R48">
            <v>56154.63</v>
          </cell>
          <cell r="S48">
            <v>1024380.6900000002</v>
          </cell>
          <cell r="T48">
            <v>1.5</v>
          </cell>
        </row>
        <row r="49">
          <cell r="B49">
            <v>10660</v>
          </cell>
          <cell r="C49" t="str">
            <v>LAMIDI</v>
          </cell>
          <cell r="D49" t="str">
            <v xml:space="preserve"> ISIAKA ADEREMI </v>
          </cell>
          <cell r="E49" t="str">
            <v xml:space="preserve">LAMIDI  ISIAKA ADEREMI </v>
          </cell>
          <cell r="F49" t="str">
            <v>MPD SUPERVISOR</v>
          </cell>
          <cell r="G49" t="str">
            <v>Ewekoro</v>
          </cell>
          <cell r="H49">
            <v>316289.40000000002</v>
          </cell>
          <cell r="I49">
            <v>72772</v>
          </cell>
          <cell r="J49">
            <v>64975</v>
          </cell>
          <cell r="K49">
            <v>58500</v>
          </cell>
          <cell r="L49">
            <v>26357.45</v>
          </cell>
          <cell r="M49">
            <v>538893.85</v>
          </cell>
          <cell r="N49">
            <v>474434.10000000003</v>
          </cell>
          <cell r="O49">
            <v>109158</v>
          </cell>
          <cell r="P49">
            <v>97462.5</v>
          </cell>
          <cell r="Q49">
            <v>87750</v>
          </cell>
          <cell r="R49">
            <v>39536.175000000003</v>
          </cell>
          <cell r="S49">
            <v>808340.77499999991</v>
          </cell>
          <cell r="T49">
            <v>1.5</v>
          </cell>
        </row>
        <row r="50">
          <cell r="B50">
            <v>12558</v>
          </cell>
          <cell r="C50" t="str">
            <v>LAWANI</v>
          </cell>
          <cell r="D50" t="str">
            <v xml:space="preserve"> OSARETIN MONDAY</v>
          </cell>
          <cell r="E50" t="str">
            <v>LAWANI  OSARETIN MONDAY</v>
          </cell>
          <cell r="F50" t="str">
            <v>PACKING PLANT ASSISTANT</v>
          </cell>
          <cell r="G50" t="str">
            <v>Ewekoro</v>
          </cell>
          <cell r="H50">
            <v>261846</v>
          </cell>
          <cell r="I50">
            <v>43663.199999999997</v>
          </cell>
          <cell r="J50">
            <v>64975</v>
          </cell>
          <cell r="K50">
            <v>58500</v>
          </cell>
          <cell r="L50">
            <v>21820.5</v>
          </cell>
          <cell r="M50">
            <v>450804.7</v>
          </cell>
          <cell r="N50">
            <v>392769</v>
          </cell>
          <cell r="O50">
            <v>65494.799999999996</v>
          </cell>
          <cell r="P50">
            <v>97462.5</v>
          </cell>
          <cell r="Q50">
            <v>87750</v>
          </cell>
          <cell r="R50">
            <v>32730.75</v>
          </cell>
          <cell r="S50">
            <v>676207.05</v>
          </cell>
          <cell r="T50">
            <v>1.5</v>
          </cell>
        </row>
        <row r="51">
          <cell r="B51">
            <v>10653</v>
          </cell>
          <cell r="C51" t="str">
            <v>MAKINDE</v>
          </cell>
          <cell r="D51" t="str">
            <v xml:space="preserve"> GANIYU ADEBARI</v>
          </cell>
          <cell r="E51" t="str">
            <v>MAKINDE  GANIYU ADEBARI</v>
          </cell>
          <cell r="F51" t="str">
            <v>CRAFTSMAN</v>
          </cell>
          <cell r="G51" t="str">
            <v>Ewekoro</v>
          </cell>
          <cell r="H51">
            <v>291434.40000000002</v>
          </cell>
          <cell r="I51">
            <v>72772</v>
          </cell>
          <cell r="J51">
            <v>64975</v>
          </cell>
          <cell r="K51">
            <v>58500</v>
          </cell>
          <cell r="L51">
            <v>24286.2</v>
          </cell>
          <cell r="M51">
            <v>511967.60000000003</v>
          </cell>
          <cell r="N51">
            <v>437151.60000000003</v>
          </cell>
          <cell r="O51">
            <v>109158</v>
          </cell>
          <cell r="P51">
            <v>97462.5</v>
          </cell>
          <cell r="Q51">
            <v>87750</v>
          </cell>
          <cell r="R51">
            <v>36429.300000000003</v>
          </cell>
          <cell r="S51">
            <v>767951.4</v>
          </cell>
          <cell r="T51">
            <v>1.5</v>
          </cell>
        </row>
        <row r="52">
          <cell r="B52">
            <v>11031</v>
          </cell>
          <cell r="C52" t="str">
            <v>MATTEW A</v>
          </cell>
          <cell r="D52" t="str">
            <v xml:space="preserve"> MATTEW ADEKUNLE OWOLAB</v>
          </cell>
          <cell r="E52" t="str">
            <v>MATTEW A  MATTEW ADEKUNLE OWOLAB</v>
          </cell>
          <cell r="F52" t="str">
            <v>STAFF SUPERVISOR</v>
          </cell>
          <cell r="G52" t="str">
            <v>Ewekoro</v>
          </cell>
          <cell r="H52">
            <v>235662</v>
          </cell>
          <cell r="I52">
            <v>72772</v>
          </cell>
          <cell r="J52">
            <v>64975</v>
          </cell>
          <cell r="K52">
            <v>58500</v>
          </cell>
          <cell r="L52">
            <v>19638.5</v>
          </cell>
          <cell r="M52">
            <v>451547.5</v>
          </cell>
          <cell r="N52">
            <v>353493</v>
          </cell>
          <cell r="O52">
            <v>109158</v>
          </cell>
          <cell r="P52">
            <v>97462.5</v>
          </cell>
          <cell r="Q52">
            <v>87750</v>
          </cell>
          <cell r="R52">
            <v>29457.75</v>
          </cell>
          <cell r="S52">
            <v>677321.25</v>
          </cell>
          <cell r="T52">
            <v>1.5</v>
          </cell>
        </row>
        <row r="53">
          <cell r="B53">
            <v>10436</v>
          </cell>
          <cell r="C53" t="str">
            <v>NIHINLOLA</v>
          </cell>
          <cell r="D53" t="str">
            <v xml:space="preserve"> JAMES OLUDELE</v>
          </cell>
          <cell r="E53" t="str">
            <v>NIHINLOLA  JAMES OLUDELE</v>
          </cell>
          <cell r="F53" t="str">
            <v>SECRETARY</v>
          </cell>
          <cell r="G53" t="str">
            <v>Ewekoro</v>
          </cell>
          <cell r="H53">
            <v>749744.16</v>
          </cell>
          <cell r="I53">
            <v>43663.199999999997</v>
          </cell>
          <cell r="J53">
            <v>64975</v>
          </cell>
          <cell r="K53">
            <v>58500</v>
          </cell>
          <cell r="L53">
            <v>62478.68</v>
          </cell>
          <cell r="M53">
            <v>979361.04</v>
          </cell>
          <cell r="N53">
            <v>1124616.24</v>
          </cell>
          <cell r="O53">
            <v>65494.799999999996</v>
          </cell>
          <cell r="P53">
            <v>97462.5</v>
          </cell>
          <cell r="Q53">
            <v>87750</v>
          </cell>
          <cell r="R53">
            <v>93718.02</v>
          </cell>
          <cell r="S53">
            <v>1469041.56</v>
          </cell>
          <cell r="T53">
            <v>1.5</v>
          </cell>
        </row>
        <row r="54">
          <cell r="B54">
            <v>10539</v>
          </cell>
          <cell r="C54" t="str">
            <v>OBADOH</v>
          </cell>
          <cell r="D54" t="str">
            <v xml:space="preserve"> JOHN</v>
          </cell>
          <cell r="E54" t="str">
            <v>OBADOH  JOHN</v>
          </cell>
          <cell r="F54" t="str">
            <v>AUTO-ELECTRICAL CRAFTSMAN</v>
          </cell>
          <cell r="G54" t="str">
            <v>Ewekoro</v>
          </cell>
          <cell r="H54">
            <v>490676.76</v>
          </cell>
          <cell r="I54">
            <v>72772</v>
          </cell>
          <cell r="J54">
            <v>64975</v>
          </cell>
          <cell r="K54">
            <v>58500</v>
          </cell>
          <cell r="L54">
            <v>40889.730000000003</v>
          </cell>
          <cell r="M54">
            <v>727813.49</v>
          </cell>
          <cell r="N54">
            <v>736015.14</v>
          </cell>
          <cell r="O54">
            <v>109158</v>
          </cell>
          <cell r="P54">
            <v>97462.5</v>
          </cell>
          <cell r="Q54">
            <v>87750</v>
          </cell>
          <cell r="R54">
            <v>61334.595000000001</v>
          </cell>
          <cell r="S54">
            <v>1091720.2349999999</v>
          </cell>
          <cell r="T54">
            <v>1.4999999999999998</v>
          </cell>
        </row>
        <row r="55">
          <cell r="B55">
            <v>100167</v>
          </cell>
          <cell r="C55" t="str">
            <v>ODEDIYA</v>
          </cell>
          <cell r="D55" t="str">
            <v xml:space="preserve"> JOSEPH ABIOLA</v>
          </cell>
          <cell r="E55" t="str">
            <v>ODEDIYA  JOSEPH ABIOLA</v>
          </cell>
          <cell r="F55" t="str">
            <v>ANALYST</v>
          </cell>
          <cell r="G55" t="str">
            <v>Ewekoro</v>
          </cell>
          <cell r="H55">
            <v>261846</v>
          </cell>
          <cell r="I55">
            <v>72772</v>
          </cell>
          <cell r="J55">
            <v>64975</v>
          </cell>
          <cell r="K55">
            <v>58500</v>
          </cell>
          <cell r="L55">
            <v>21820.5</v>
          </cell>
          <cell r="M55">
            <v>479913.5</v>
          </cell>
          <cell r="N55">
            <v>392769</v>
          </cell>
          <cell r="O55">
            <v>109158</v>
          </cell>
          <cell r="P55">
            <v>97462.5</v>
          </cell>
          <cell r="Q55">
            <v>87750</v>
          </cell>
          <cell r="R55">
            <v>32730.75</v>
          </cell>
          <cell r="S55">
            <v>719870.25</v>
          </cell>
          <cell r="T55">
            <v>1.5</v>
          </cell>
        </row>
        <row r="56">
          <cell r="B56">
            <v>10447</v>
          </cell>
          <cell r="C56" t="str">
            <v>ODEGBOHUN</v>
          </cell>
          <cell r="D56" t="str">
            <v xml:space="preserve"> BAMIDELE YEKEEN</v>
          </cell>
          <cell r="E56" t="str">
            <v>ODEGBOHUN  BAMIDELE YEKEEN</v>
          </cell>
          <cell r="F56" t="str">
            <v>SHIFT INSTRU. TECHNICIAN</v>
          </cell>
          <cell r="G56" t="str">
            <v>Ewekoro</v>
          </cell>
          <cell r="H56">
            <v>436641.6</v>
          </cell>
          <cell r="I56">
            <v>43663.199999999997</v>
          </cell>
          <cell r="J56">
            <v>64975</v>
          </cell>
          <cell r="K56">
            <v>58500</v>
          </cell>
          <cell r="L56">
            <v>36386.799999999996</v>
          </cell>
          <cell r="M56">
            <v>640166.60000000009</v>
          </cell>
          <cell r="N56">
            <v>654962.39999999991</v>
          </cell>
          <cell r="O56">
            <v>65494.799999999996</v>
          </cell>
          <cell r="P56">
            <v>97462.5</v>
          </cell>
          <cell r="Q56">
            <v>87750</v>
          </cell>
          <cell r="R56">
            <v>54580.2</v>
          </cell>
          <cell r="S56">
            <v>960249.90000000014</v>
          </cell>
          <cell r="T56">
            <v>1.5</v>
          </cell>
        </row>
        <row r="57">
          <cell r="B57">
            <v>276220</v>
          </cell>
          <cell r="C57" t="str">
            <v>ODEYEMI</v>
          </cell>
          <cell r="D57" t="str">
            <v xml:space="preserve"> SAMUEL OLUSEGUN</v>
          </cell>
          <cell r="E57" t="str">
            <v>ODEYEMI  SAMUEL OLUSEGUN</v>
          </cell>
          <cell r="F57" t="str">
            <v>SHIFT INSTRU. TECHNICIAN</v>
          </cell>
          <cell r="G57" t="str">
            <v>Ewekoro</v>
          </cell>
          <cell r="H57">
            <v>235661.28</v>
          </cell>
          <cell r="I57">
            <v>72772</v>
          </cell>
          <cell r="J57">
            <v>64975</v>
          </cell>
          <cell r="K57">
            <v>58500</v>
          </cell>
          <cell r="L57">
            <v>19638.439999999999</v>
          </cell>
          <cell r="M57">
            <v>451546.72000000003</v>
          </cell>
          <cell r="N57">
            <v>353491.92</v>
          </cell>
          <cell r="O57">
            <v>109158</v>
          </cell>
          <cell r="P57">
            <v>97462.5</v>
          </cell>
          <cell r="Q57">
            <v>87750</v>
          </cell>
          <cell r="R57">
            <v>29457.659999999996</v>
          </cell>
          <cell r="S57">
            <v>677320.08000000007</v>
          </cell>
          <cell r="T57">
            <v>1.5</v>
          </cell>
        </row>
        <row r="58">
          <cell r="B58">
            <v>10443</v>
          </cell>
          <cell r="C58" t="str">
            <v>ODIMAYO</v>
          </cell>
          <cell r="D58" t="str">
            <v xml:space="preserve"> OLUROTIMI SAMUEL </v>
          </cell>
          <cell r="E58" t="str">
            <v xml:space="preserve">ODIMAYO  OLUROTIMI SAMUEL </v>
          </cell>
          <cell r="F58" t="str">
            <v>CCR OPERATOR</v>
          </cell>
          <cell r="G58" t="str">
            <v>Ewekoro</v>
          </cell>
          <cell r="H58">
            <v>283076.15999999997</v>
          </cell>
          <cell r="I58">
            <v>72772</v>
          </cell>
          <cell r="J58">
            <v>64975</v>
          </cell>
          <cell r="K58">
            <v>58500</v>
          </cell>
          <cell r="L58">
            <v>23589.679999999997</v>
          </cell>
          <cell r="M58">
            <v>502912.83999999997</v>
          </cell>
          <cell r="N58">
            <v>424614.24</v>
          </cell>
          <cell r="O58">
            <v>109158</v>
          </cell>
          <cell r="P58">
            <v>97462.5</v>
          </cell>
          <cell r="Q58">
            <v>87750</v>
          </cell>
          <cell r="R58">
            <v>35384.519999999997</v>
          </cell>
          <cell r="S58">
            <v>754369.26</v>
          </cell>
          <cell r="T58">
            <v>1.5000000000000002</v>
          </cell>
        </row>
        <row r="59">
          <cell r="B59">
            <v>10830</v>
          </cell>
          <cell r="C59" t="str">
            <v>ODU</v>
          </cell>
          <cell r="D59" t="str">
            <v xml:space="preserve"> HASSAN KEHINDE</v>
          </cell>
          <cell r="E59" t="str">
            <v>ODU  HASSAN KEHINDE</v>
          </cell>
          <cell r="F59" t="str">
            <v>ANALYST</v>
          </cell>
          <cell r="G59" t="str">
            <v>Ewekoro</v>
          </cell>
          <cell r="H59">
            <v>261846</v>
          </cell>
          <cell r="I59">
            <v>72772</v>
          </cell>
          <cell r="J59">
            <v>64975</v>
          </cell>
          <cell r="K59">
            <v>58500</v>
          </cell>
          <cell r="L59">
            <v>21820.5</v>
          </cell>
          <cell r="M59">
            <v>479913.5</v>
          </cell>
          <cell r="N59">
            <v>392769</v>
          </cell>
          <cell r="O59">
            <v>109158</v>
          </cell>
          <cell r="P59">
            <v>97462.5</v>
          </cell>
          <cell r="Q59">
            <v>87750</v>
          </cell>
          <cell r="R59">
            <v>32730.75</v>
          </cell>
          <cell r="S59">
            <v>719870.25</v>
          </cell>
          <cell r="T59">
            <v>1.5</v>
          </cell>
        </row>
        <row r="60">
          <cell r="B60">
            <v>10651</v>
          </cell>
          <cell r="C60" t="str">
            <v>ODUGBESAN</v>
          </cell>
          <cell r="D60" t="str">
            <v xml:space="preserve"> PAUL OLUSOLA </v>
          </cell>
          <cell r="E60" t="str">
            <v xml:space="preserve">ODUGBESAN  PAUL OLUSOLA </v>
          </cell>
          <cell r="F60" t="str">
            <v>CCR OPERATOR</v>
          </cell>
          <cell r="G60" t="str">
            <v>Ewekoro</v>
          </cell>
          <cell r="H60">
            <v>285533.15999999997</v>
          </cell>
          <cell r="I60">
            <v>72772</v>
          </cell>
          <cell r="J60">
            <v>64975</v>
          </cell>
          <cell r="K60">
            <v>58500</v>
          </cell>
          <cell r="L60">
            <v>23794.429999999997</v>
          </cell>
          <cell r="M60">
            <v>505574.58999999997</v>
          </cell>
          <cell r="N60">
            <v>428299.74</v>
          </cell>
          <cell r="O60">
            <v>109158</v>
          </cell>
          <cell r="P60">
            <v>97462.5</v>
          </cell>
          <cell r="Q60">
            <v>87750</v>
          </cell>
          <cell r="R60">
            <v>35691.644999999997</v>
          </cell>
          <cell r="S60">
            <v>758361.88500000001</v>
          </cell>
          <cell r="T60">
            <v>1.5000000000000002</v>
          </cell>
        </row>
        <row r="61">
          <cell r="B61">
            <v>10401</v>
          </cell>
          <cell r="C61" t="str">
            <v>ODUNAYO</v>
          </cell>
          <cell r="D61" t="str">
            <v xml:space="preserve"> RASHEED</v>
          </cell>
          <cell r="E61" t="str">
            <v>ODUNAYO  RASHEED</v>
          </cell>
          <cell r="F61" t="str">
            <v>PACKER OPERATOR</v>
          </cell>
          <cell r="G61" t="str">
            <v>Ewekoro</v>
          </cell>
          <cell r="H61">
            <v>286486.44</v>
          </cell>
          <cell r="I61">
            <v>72772</v>
          </cell>
          <cell r="J61">
            <v>64975</v>
          </cell>
          <cell r="K61">
            <v>58500</v>
          </cell>
          <cell r="L61">
            <v>23873.87</v>
          </cell>
          <cell r="M61">
            <v>506607.31</v>
          </cell>
          <cell r="N61">
            <v>429729.66000000003</v>
          </cell>
          <cell r="O61">
            <v>109158</v>
          </cell>
          <cell r="P61">
            <v>97462.5</v>
          </cell>
          <cell r="Q61">
            <v>87750</v>
          </cell>
          <cell r="R61">
            <v>35810.805</v>
          </cell>
          <cell r="S61">
            <v>759910.96499999997</v>
          </cell>
          <cell r="T61">
            <v>1.5</v>
          </cell>
        </row>
        <row r="62">
          <cell r="B62">
            <v>10427</v>
          </cell>
          <cell r="C62" t="str">
            <v>OGUNDIPE</v>
          </cell>
          <cell r="D62" t="str">
            <v xml:space="preserve"> BAMIGBOLA ABU</v>
          </cell>
          <cell r="E62" t="str">
            <v>OGUNDIPE  BAMIGBOLA ABU</v>
          </cell>
          <cell r="F62" t="str">
            <v>CRAFTSMAN</v>
          </cell>
          <cell r="G62" t="str">
            <v>Ewekoro</v>
          </cell>
          <cell r="H62">
            <v>330515.64</v>
          </cell>
          <cell r="I62">
            <v>72772</v>
          </cell>
          <cell r="J62">
            <v>64975</v>
          </cell>
          <cell r="K62">
            <v>58500</v>
          </cell>
          <cell r="L62">
            <v>27542.97</v>
          </cell>
          <cell r="M62">
            <v>554305.61</v>
          </cell>
          <cell r="N62">
            <v>495773.46</v>
          </cell>
          <cell r="O62">
            <v>109158</v>
          </cell>
          <cell r="P62">
            <v>97462.5</v>
          </cell>
          <cell r="Q62">
            <v>87750</v>
          </cell>
          <cell r="R62">
            <v>41314.455000000002</v>
          </cell>
          <cell r="S62">
            <v>831458.41500000004</v>
          </cell>
          <cell r="T62">
            <v>1.5</v>
          </cell>
        </row>
        <row r="63">
          <cell r="B63">
            <v>10791</v>
          </cell>
          <cell r="C63" t="str">
            <v>OGUNTOLA</v>
          </cell>
          <cell r="D63" t="str">
            <v xml:space="preserve"> MORUFF OLATUNJI</v>
          </cell>
          <cell r="E63" t="str">
            <v>OGUNTOLA  MORUFF OLATUNJI</v>
          </cell>
          <cell r="F63" t="str">
            <v>NOT APPLICABLE</v>
          </cell>
          <cell r="G63" t="str">
            <v>Ewekoro</v>
          </cell>
          <cell r="H63">
            <v>261845.88</v>
          </cell>
          <cell r="I63">
            <v>72772</v>
          </cell>
          <cell r="J63">
            <v>64975</v>
          </cell>
          <cell r="K63">
            <v>58500</v>
          </cell>
          <cell r="L63">
            <v>21820.49</v>
          </cell>
          <cell r="M63">
            <v>479913.37</v>
          </cell>
          <cell r="N63">
            <v>392768.82</v>
          </cell>
          <cell r="O63">
            <v>109158</v>
          </cell>
          <cell r="P63">
            <v>97462.5</v>
          </cell>
          <cell r="Q63">
            <v>87750</v>
          </cell>
          <cell r="R63">
            <v>32730.735000000001</v>
          </cell>
          <cell r="S63">
            <v>719870.05499999993</v>
          </cell>
          <cell r="T63">
            <v>1.4999999999999998</v>
          </cell>
        </row>
        <row r="64">
          <cell r="B64">
            <v>10490</v>
          </cell>
          <cell r="C64" t="str">
            <v>OJERINDE</v>
          </cell>
          <cell r="D64" t="str">
            <v xml:space="preserve"> SAMUEL TEMITAYO OLABODE</v>
          </cell>
          <cell r="E64" t="str">
            <v>OJERINDE  SAMUEL TEMITAYO OLABODE</v>
          </cell>
          <cell r="F64" t="str">
            <v>CRAFTSMAN</v>
          </cell>
          <cell r="G64" t="str">
            <v>Ewekoro</v>
          </cell>
          <cell r="H64">
            <v>444958.56</v>
          </cell>
          <cell r="I64">
            <v>43663.199999999997</v>
          </cell>
          <cell r="J64">
            <v>64975</v>
          </cell>
          <cell r="K64">
            <v>58500</v>
          </cell>
          <cell r="L64">
            <v>37079.879999999997</v>
          </cell>
          <cell r="M64">
            <v>649176.64</v>
          </cell>
          <cell r="N64">
            <v>667437.84</v>
          </cell>
          <cell r="O64">
            <v>65494.799999999996</v>
          </cell>
          <cell r="P64">
            <v>97462.5</v>
          </cell>
          <cell r="Q64">
            <v>87750</v>
          </cell>
          <cell r="R64">
            <v>55619.819999999992</v>
          </cell>
          <cell r="S64">
            <v>973764.96</v>
          </cell>
          <cell r="T64">
            <v>1.5</v>
          </cell>
        </row>
        <row r="65">
          <cell r="B65">
            <v>12557</v>
          </cell>
          <cell r="C65" t="str">
            <v>OKESINA</v>
          </cell>
          <cell r="D65" t="str">
            <v xml:space="preserve"> ADESOJI OLUBUNMI JOSEPH</v>
          </cell>
          <cell r="E65" t="str">
            <v>OKESINA  ADESOJI OLUBUNMI JOSEPH</v>
          </cell>
          <cell r="F65" t="str">
            <v>ANALYST</v>
          </cell>
          <cell r="G65" t="str">
            <v>Ewekoro</v>
          </cell>
          <cell r="H65">
            <v>261846</v>
          </cell>
          <cell r="I65">
            <v>72772</v>
          </cell>
          <cell r="J65">
            <v>64975</v>
          </cell>
          <cell r="K65">
            <v>58500</v>
          </cell>
          <cell r="L65">
            <v>21820.5</v>
          </cell>
          <cell r="M65">
            <v>479913.5</v>
          </cell>
          <cell r="N65">
            <v>392769</v>
          </cell>
          <cell r="O65">
            <v>109158</v>
          </cell>
          <cell r="P65">
            <v>97462.5</v>
          </cell>
          <cell r="Q65">
            <v>87750</v>
          </cell>
          <cell r="R65">
            <v>32730.75</v>
          </cell>
          <cell r="S65">
            <v>719870.25</v>
          </cell>
          <cell r="T65">
            <v>1.5</v>
          </cell>
        </row>
        <row r="66">
          <cell r="B66">
            <v>11648</v>
          </cell>
          <cell r="C66" t="str">
            <v>OKUNOYE</v>
          </cell>
          <cell r="D66" t="str">
            <v xml:space="preserve"> OLALEKAN</v>
          </cell>
          <cell r="E66" t="str">
            <v>OKUNOYE  OLALEKAN</v>
          </cell>
          <cell r="F66" t="str">
            <v>TRANSPORT SUPERVISOR</v>
          </cell>
          <cell r="G66" t="str">
            <v>Ewekoro</v>
          </cell>
          <cell r="H66">
            <v>336606.84</v>
          </cell>
          <cell r="I66">
            <v>72772</v>
          </cell>
          <cell r="J66">
            <v>64975</v>
          </cell>
          <cell r="K66">
            <v>58500</v>
          </cell>
          <cell r="L66">
            <v>28050.570000000003</v>
          </cell>
          <cell r="M66">
            <v>560904.41</v>
          </cell>
          <cell r="N66">
            <v>504910.26</v>
          </cell>
          <cell r="O66">
            <v>109158</v>
          </cell>
          <cell r="P66">
            <v>97462.5</v>
          </cell>
          <cell r="Q66">
            <v>87750</v>
          </cell>
          <cell r="R66">
            <v>42075.855000000003</v>
          </cell>
          <cell r="S66">
            <v>841356.61499999999</v>
          </cell>
          <cell r="T66">
            <v>1.5</v>
          </cell>
        </row>
        <row r="67">
          <cell r="B67">
            <v>100166</v>
          </cell>
          <cell r="C67" t="str">
            <v>OLADOKUN</v>
          </cell>
          <cell r="D67" t="str">
            <v xml:space="preserve"> MAKINDE OLARINDE</v>
          </cell>
          <cell r="E67" t="str">
            <v>OLADOKUN  MAKINDE OLARINDE</v>
          </cell>
          <cell r="F67" t="str">
            <v>ANALYST</v>
          </cell>
          <cell r="G67" t="str">
            <v>Ewekoro</v>
          </cell>
          <cell r="H67">
            <v>261846</v>
          </cell>
          <cell r="I67">
            <v>72772</v>
          </cell>
          <cell r="J67">
            <v>64975</v>
          </cell>
          <cell r="K67">
            <v>58500</v>
          </cell>
          <cell r="L67">
            <v>21820.5</v>
          </cell>
          <cell r="M67">
            <v>479913.5</v>
          </cell>
          <cell r="N67">
            <v>392769</v>
          </cell>
          <cell r="O67">
            <v>109158</v>
          </cell>
          <cell r="P67">
            <v>97462.5</v>
          </cell>
          <cell r="Q67">
            <v>87750</v>
          </cell>
          <cell r="R67">
            <v>32730.75</v>
          </cell>
          <cell r="S67">
            <v>719870.25</v>
          </cell>
          <cell r="T67">
            <v>1.5</v>
          </cell>
        </row>
        <row r="68">
          <cell r="B68">
            <v>100538</v>
          </cell>
          <cell r="C68" t="str">
            <v>OLALEMI</v>
          </cell>
          <cell r="D68" t="str">
            <v xml:space="preserve"> OLADAPO JOHN</v>
          </cell>
          <cell r="E68" t="str">
            <v>OLALEMI  OLADAPO JOHN</v>
          </cell>
          <cell r="F68" t="str">
            <v>IT INSTRUCTOR</v>
          </cell>
          <cell r="G68" t="str">
            <v>Ewekoro</v>
          </cell>
          <cell r="H68">
            <v>261845.88</v>
          </cell>
          <cell r="I68">
            <v>72772</v>
          </cell>
          <cell r="J68">
            <v>64975</v>
          </cell>
          <cell r="K68">
            <v>58500</v>
          </cell>
          <cell r="L68">
            <v>21820.49</v>
          </cell>
          <cell r="M68">
            <v>479913.37</v>
          </cell>
          <cell r="N68">
            <v>392768.82</v>
          </cell>
          <cell r="O68">
            <v>109158</v>
          </cell>
          <cell r="P68">
            <v>97462.5</v>
          </cell>
          <cell r="Q68">
            <v>87750</v>
          </cell>
          <cell r="R68">
            <v>32730.735000000001</v>
          </cell>
          <cell r="S68">
            <v>719870.05499999993</v>
          </cell>
          <cell r="T68">
            <v>1.4999999999999998</v>
          </cell>
        </row>
        <row r="69">
          <cell r="B69">
            <v>10589</v>
          </cell>
          <cell r="C69" t="str">
            <v>OLALEYE</v>
          </cell>
          <cell r="D69" t="str">
            <v xml:space="preserve"> SOLOMON GBEMILEKE</v>
          </cell>
          <cell r="E69" t="str">
            <v>OLALEYE  SOLOMON GBEMILEKE</v>
          </cell>
          <cell r="F69" t="str">
            <v>QUARRY SUPERVISOR</v>
          </cell>
          <cell r="G69" t="str">
            <v>Ewekoro</v>
          </cell>
          <cell r="H69">
            <v>279911.76</v>
          </cell>
          <cell r="I69">
            <v>72772</v>
          </cell>
          <cell r="J69">
            <v>64975</v>
          </cell>
          <cell r="K69">
            <v>58500</v>
          </cell>
          <cell r="L69">
            <v>23325.98</v>
          </cell>
          <cell r="M69">
            <v>499484.74</v>
          </cell>
          <cell r="N69">
            <v>419867.64</v>
          </cell>
          <cell r="O69">
            <v>109158</v>
          </cell>
          <cell r="P69">
            <v>97462.5</v>
          </cell>
          <cell r="Q69">
            <v>87750</v>
          </cell>
          <cell r="R69">
            <v>34988.97</v>
          </cell>
          <cell r="S69">
            <v>749227.11</v>
          </cell>
          <cell r="T69">
            <v>1.5</v>
          </cell>
        </row>
        <row r="70">
          <cell r="B70">
            <v>100168</v>
          </cell>
          <cell r="C70" t="str">
            <v>OLAOMO</v>
          </cell>
          <cell r="D70" t="str">
            <v xml:space="preserve"> JOHN OLUFEMI</v>
          </cell>
          <cell r="E70" t="str">
            <v>OLAOMO  JOHN OLUFEMI</v>
          </cell>
          <cell r="F70" t="str">
            <v>ANALYST</v>
          </cell>
          <cell r="G70" t="str">
            <v>Ewekoro</v>
          </cell>
          <cell r="H70">
            <v>261846</v>
          </cell>
          <cell r="I70">
            <v>72772</v>
          </cell>
          <cell r="J70">
            <v>64975</v>
          </cell>
          <cell r="K70">
            <v>58500</v>
          </cell>
          <cell r="L70">
            <v>21820.5</v>
          </cell>
          <cell r="M70">
            <v>479913.5</v>
          </cell>
          <cell r="N70">
            <v>392769</v>
          </cell>
          <cell r="O70">
            <v>109158</v>
          </cell>
          <cell r="P70">
            <v>97462.5</v>
          </cell>
          <cell r="Q70">
            <v>87750</v>
          </cell>
          <cell r="R70">
            <v>32730.75</v>
          </cell>
          <cell r="S70">
            <v>719870.25</v>
          </cell>
          <cell r="T70">
            <v>1.5</v>
          </cell>
        </row>
        <row r="71">
          <cell r="B71">
            <v>100606</v>
          </cell>
          <cell r="C71" t="str">
            <v>OLAOYE</v>
          </cell>
          <cell r="D71" t="str">
            <v xml:space="preserve"> VICTOR  KOLADE</v>
          </cell>
          <cell r="E71" t="str">
            <v>OLAOYE  VICTOR  KOLADE</v>
          </cell>
          <cell r="F71" t="str">
            <v>PATROLLER</v>
          </cell>
          <cell r="G71" t="str">
            <v>Ewekoro</v>
          </cell>
          <cell r="H71">
            <v>261846</v>
          </cell>
          <cell r="I71">
            <v>72772</v>
          </cell>
          <cell r="J71">
            <v>64975</v>
          </cell>
          <cell r="K71">
            <v>58500</v>
          </cell>
          <cell r="L71">
            <v>21820.5</v>
          </cell>
          <cell r="M71">
            <v>479913.5</v>
          </cell>
          <cell r="N71">
            <v>392769</v>
          </cell>
          <cell r="O71">
            <v>109158</v>
          </cell>
          <cell r="P71">
            <v>97462.5</v>
          </cell>
          <cell r="Q71">
            <v>87750</v>
          </cell>
          <cell r="R71">
            <v>32730.75</v>
          </cell>
          <cell r="S71">
            <v>719870.25</v>
          </cell>
          <cell r="T71">
            <v>1.5</v>
          </cell>
        </row>
        <row r="72">
          <cell r="B72">
            <v>10433</v>
          </cell>
          <cell r="C72" t="str">
            <v>OLAWUNI</v>
          </cell>
          <cell r="D72" t="str">
            <v xml:space="preserve"> OLADELE PAUL</v>
          </cell>
          <cell r="E72" t="str">
            <v>OLAWUNI  OLADELE PAUL</v>
          </cell>
          <cell r="F72" t="str">
            <v>CRAFTSMAN</v>
          </cell>
          <cell r="G72" t="str">
            <v>Ewekoro</v>
          </cell>
          <cell r="H72">
            <v>299069.88</v>
          </cell>
          <cell r="I72">
            <v>72772</v>
          </cell>
          <cell r="J72">
            <v>64975</v>
          </cell>
          <cell r="K72">
            <v>58500</v>
          </cell>
          <cell r="L72">
            <v>24922.49</v>
          </cell>
          <cell r="M72">
            <v>520239.37</v>
          </cell>
          <cell r="N72">
            <v>448604.82</v>
          </cell>
          <cell r="O72">
            <v>109158</v>
          </cell>
          <cell r="P72">
            <v>97462.5</v>
          </cell>
          <cell r="Q72">
            <v>87750</v>
          </cell>
          <cell r="R72">
            <v>37383.735000000001</v>
          </cell>
          <cell r="S72">
            <v>780359.05499999993</v>
          </cell>
          <cell r="T72">
            <v>1.4999999999999998</v>
          </cell>
        </row>
        <row r="73">
          <cell r="B73">
            <v>10604</v>
          </cell>
          <cell r="C73" t="str">
            <v>OLUKANNI</v>
          </cell>
          <cell r="D73" t="str">
            <v xml:space="preserve"> OLASUNKANMI ANU</v>
          </cell>
          <cell r="E73" t="str">
            <v>OLUKANNI  OLASUNKANMI ANU</v>
          </cell>
          <cell r="F73" t="str">
            <v>MECHANICAL SUPERVISOR</v>
          </cell>
          <cell r="G73" t="str">
            <v>Ewekoro</v>
          </cell>
          <cell r="H73">
            <v>298215.84000000003</v>
          </cell>
          <cell r="I73">
            <v>72772</v>
          </cell>
          <cell r="J73">
            <v>64975</v>
          </cell>
          <cell r="K73">
            <v>58500</v>
          </cell>
          <cell r="L73">
            <v>24851.320000000003</v>
          </cell>
          <cell r="M73">
            <v>519314.16000000003</v>
          </cell>
          <cell r="N73">
            <v>447323.76</v>
          </cell>
          <cell r="O73">
            <v>109158</v>
          </cell>
          <cell r="P73">
            <v>97462.5</v>
          </cell>
          <cell r="Q73">
            <v>87750</v>
          </cell>
          <cell r="R73">
            <v>37276.980000000003</v>
          </cell>
          <cell r="S73">
            <v>778971.24</v>
          </cell>
          <cell r="T73">
            <v>1.4999999999999998</v>
          </cell>
        </row>
        <row r="74">
          <cell r="B74">
            <v>238714</v>
          </cell>
          <cell r="C74" t="str">
            <v>OLUWASEYI</v>
          </cell>
          <cell r="D74" t="str">
            <v xml:space="preserve"> OLADIPUPO SOETAN</v>
          </cell>
          <cell r="E74" t="str">
            <v>OLUWASEYI  OLADIPUPO SOETAN</v>
          </cell>
          <cell r="F74" t="str">
            <v>CLINIC SUPERVISOR</v>
          </cell>
          <cell r="G74" t="str">
            <v>Ewekoro</v>
          </cell>
          <cell r="H74">
            <v>235661.28</v>
          </cell>
          <cell r="I74">
            <v>72772</v>
          </cell>
          <cell r="J74">
            <v>64975</v>
          </cell>
          <cell r="K74">
            <v>58500</v>
          </cell>
          <cell r="L74">
            <v>19638.439999999999</v>
          </cell>
          <cell r="M74">
            <v>451546.72000000003</v>
          </cell>
          <cell r="N74">
            <v>353491.92</v>
          </cell>
          <cell r="O74">
            <v>109158</v>
          </cell>
          <cell r="P74">
            <v>97462.5</v>
          </cell>
          <cell r="Q74">
            <v>87750</v>
          </cell>
          <cell r="R74">
            <v>29457.659999999996</v>
          </cell>
          <cell r="S74">
            <v>677320.08000000007</v>
          </cell>
          <cell r="T74">
            <v>1.5</v>
          </cell>
        </row>
        <row r="75">
          <cell r="B75">
            <v>10706</v>
          </cell>
          <cell r="C75" t="str">
            <v>OMOLOYE</v>
          </cell>
          <cell r="D75" t="str">
            <v xml:space="preserve"> MOSOBOLAJE IDOWU</v>
          </cell>
          <cell r="E75" t="str">
            <v>OMOLOYE  MOSOBOLAJE IDOWU</v>
          </cell>
          <cell r="F75" t="str">
            <v>C.C. ROOM OPERATOR</v>
          </cell>
          <cell r="G75" t="str">
            <v>Ewekoro</v>
          </cell>
          <cell r="H75">
            <v>291343.44</v>
          </cell>
          <cell r="I75">
            <v>72772</v>
          </cell>
          <cell r="J75">
            <v>64975</v>
          </cell>
          <cell r="K75">
            <v>58500</v>
          </cell>
          <cell r="L75">
            <v>24278.62</v>
          </cell>
          <cell r="M75">
            <v>511869.06</v>
          </cell>
          <cell r="N75">
            <v>437015.16000000003</v>
          </cell>
          <cell r="O75">
            <v>109158</v>
          </cell>
          <cell r="P75">
            <v>97462.5</v>
          </cell>
          <cell r="Q75">
            <v>87750</v>
          </cell>
          <cell r="R75">
            <v>36417.93</v>
          </cell>
          <cell r="S75">
            <v>767803.59</v>
          </cell>
          <cell r="T75">
            <v>1.5</v>
          </cell>
        </row>
        <row r="76">
          <cell r="B76">
            <v>10782</v>
          </cell>
          <cell r="C76" t="str">
            <v>OMOOBA</v>
          </cell>
          <cell r="D76" t="str">
            <v xml:space="preserve"> JOSHUA ABIMBOLA</v>
          </cell>
          <cell r="E76" t="str">
            <v>OMOOBA  JOSHUA ABIMBOLA</v>
          </cell>
          <cell r="F76" t="str">
            <v>SECURITY SUPERVISOR</v>
          </cell>
          <cell r="G76" t="str">
            <v>Ewekoro</v>
          </cell>
          <cell r="H76">
            <v>330586.92</v>
          </cell>
          <cell r="I76">
            <v>43663.199999999997</v>
          </cell>
          <cell r="J76">
            <v>64975</v>
          </cell>
          <cell r="K76">
            <v>58500</v>
          </cell>
          <cell r="L76">
            <v>27548.91</v>
          </cell>
          <cell r="M76">
            <v>525274.03</v>
          </cell>
          <cell r="N76">
            <v>495880.38</v>
          </cell>
          <cell r="O76">
            <v>65494.799999999996</v>
          </cell>
          <cell r="P76">
            <v>97462.5</v>
          </cell>
          <cell r="Q76">
            <v>87750</v>
          </cell>
          <cell r="R76">
            <v>41323.364999999998</v>
          </cell>
          <cell r="S76">
            <v>787911.04500000004</v>
          </cell>
          <cell r="T76">
            <v>1.5</v>
          </cell>
        </row>
        <row r="77">
          <cell r="B77">
            <v>10794</v>
          </cell>
          <cell r="C77" t="str">
            <v>ONI</v>
          </cell>
          <cell r="D77" t="str">
            <v xml:space="preserve"> OLUMIDE OLUFEMI </v>
          </cell>
          <cell r="E77" t="str">
            <v xml:space="preserve">ONI  OLUMIDE OLUFEMI </v>
          </cell>
          <cell r="F77" t="str">
            <v>CCR OPERATOR</v>
          </cell>
          <cell r="G77" t="str">
            <v>Ewekoro</v>
          </cell>
          <cell r="H77">
            <v>258221.76</v>
          </cell>
          <cell r="I77">
            <v>72772</v>
          </cell>
          <cell r="J77">
            <v>64975</v>
          </cell>
          <cell r="K77">
            <v>58500</v>
          </cell>
          <cell r="L77">
            <v>21518.48</v>
          </cell>
          <cell r="M77">
            <v>475987.24</v>
          </cell>
          <cell r="N77">
            <v>387332.64</v>
          </cell>
          <cell r="O77">
            <v>109158</v>
          </cell>
          <cell r="P77">
            <v>97462.5</v>
          </cell>
          <cell r="Q77">
            <v>87750</v>
          </cell>
          <cell r="R77">
            <v>32277.72</v>
          </cell>
          <cell r="S77">
            <v>713980.86</v>
          </cell>
          <cell r="T77">
            <v>1.5</v>
          </cell>
        </row>
        <row r="78">
          <cell r="B78">
            <v>10642</v>
          </cell>
          <cell r="C78" t="str">
            <v>ONIGBINDE</v>
          </cell>
          <cell r="D78" t="str">
            <v xml:space="preserve"> SUNDAY</v>
          </cell>
          <cell r="E78" t="str">
            <v>ONIGBINDE  SUNDAY</v>
          </cell>
          <cell r="F78" t="str">
            <v>C.C. ROOM OPERATOR</v>
          </cell>
          <cell r="G78" t="str">
            <v>Ewekoro</v>
          </cell>
          <cell r="H78">
            <v>440840.04</v>
          </cell>
          <cell r="I78">
            <v>72772</v>
          </cell>
          <cell r="J78">
            <v>64975</v>
          </cell>
          <cell r="K78">
            <v>58500</v>
          </cell>
          <cell r="L78">
            <v>36736.67</v>
          </cell>
          <cell r="M78">
            <v>673823.71000000008</v>
          </cell>
          <cell r="N78">
            <v>661260.05999999994</v>
          </cell>
          <cell r="O78">
            <v>109158</v>
          </cell>
          <cell r="P78">
            <v>97462.5</v>
          </cell>
          <cell r="Q78">
            <v>87750</v>
          </cell>
          <cell r="R78">
            <v>55105.004999999997</v>
          </cell>
          <cell r="S78">
            <v>1010735.5650000002</v>
          </cell>
          <cell r="T78">
            <v>1.5</v>
          </cell>
        </row>
        <row r="79">
          <cell r="B79">
            <v>10535</v>
          </cell>
          <cell r="C79" t="str">
            <v>ONIYIDE</v>
          </cell>
          <cell r="D79" t="str">
            <v xml:space="preserve"> ZACHEAUS OLUWAGBAYILA</v>
          </cell>
          <cell r="E79" t="str">
            <v>ONIYIDE  ZACHEAUS OLUWAGBAYILA</v>
          </cell>
          <cell r="F79" t="str">
            <v>STORES SUPERVISOR</v>
          </cell>
          <cell r="G79" t="str">
            <v>Ewekoro</v>
          </cell>
          <cell r="H79">
            <v>291434.40000000002</v>
          </cell>
          <cell r="I79">
            <v>43663.199999999997</v>
          </cell>
          <cell r="J79">
            <v>64975</v>
          </cell>
          <cell r="K79">
            <v>58500</v>
          </cell>
          <cell r="L79">
            <v>24286.2</v>
          </cell>
          <cell r="M79">
            <v>482858.80000000005</v>
          </cell>
          <cell r="N79">
            <v>437151.60000000003</v>
          </cell>
          <cell r="O79">
            <v>65494.799999999996</v>
          </cell>
          <cell r="P79">
            <v>97462.5</v>
          </cell>
          <cell r="Q79">
            <v>87750</v>
          </cell>
          <cell r="R79">
            <v>36429.300000000003</v>
          </cell>
          <cell r="S79">
            <v>724288.20000000007</v>
          </cell>
          <cell r="T79">
            <v>1.5</v>
          </cell>
        </row>
        <row r="80">
          <cell r="B80">
            <v>10429</v>
          </cell>
          <cell r="C80" t="str">
            <v>OWONIKOKO</v>
          </cell>
          <cell r="D80" t="str">
            <v xml:space="preserve"> LATEEF ADISA BOLA</v>
          </cell>
          <cell r="E80" t="str">
            <v>OWONIKOKO  LATEEF ADISA BOLA</v>
          </cell>
          <cell r="F80" t="str">
            <v>CRAFTSMAN</v>
          </cell>
          <cell r="G80" t="str">
            <v>Ewekoro</v>
          </cell>
          <cell r="H80">
            <v>291434.40000000002</v>
          </cell>
          <cell r="I80">
            <v>72772</v>
          </cell>
          <cell r="J80">
            <v>64975</v>
          </cell>
          <cell r="K80">
            <v>58500</v>
          </cell>
          <cell r="L80">
            <v>24286.2</v>
          </cell>
          <cell r="M80">
            <v>511967.60000000003</v>
          </cell>
          <cell r="N80">
            <v>437151.60000000003</v>
          </cell>
          <cell r="O80">
            <v>109158</v>
          </cell>
          <cell r="P80">
            <v>97462.5</v>
          </cell>
          <cell r="Q80">
            <v>87750</v>
          </cell>
          <cell r="R80">
            <v>36429.300000000003</v>
          </cell>
          <cell r="S80">
            <v>767951.4</v>
          </cell>
          <cell r="T80">
            <v>1.5</v>
          </cell>
        </row>
        <row r="81">
          <cell r="B81">
            <v>10616</v>
          </cell>
          <cell r="C81" t="str">
            <v>OYELOWO</v>
          </cell>
          <cell r="D81" t="str">
            <v xml:space="preserve"> GBENGA</v>
          </cell>
          <cell r="E81" t="str">
            <v>OYELOWO  GBENGA</v>
          </cell>
          <cell r="F81" t="str">
            <v>QUARRY SUPERVISOR</v>
          </cell>
          <cell r="G81" t="str">
            <v>Ewekoro</v>
          </cell>
          <cell r="H81">
            <v>261846</v>
          </cell>
          <cell r="I81">
            <v>72772</v>
          </cell>
          <cell r="J81">
            <v>64975</v>
          </cell>
          <cell r="K81">
            <v>58500</v>
          </cell>
          <cell r="L81">
            <v>21820.5</v>
          </cell>
          <cell r="M81">
            <v>479913.5</v>
          </cell>
          <cell r="N81">
            <v>392769</v>
          </cell>
          <cell r="O81">
            <v>109158</v>
          </cell>
          <cell r="P81">
            <v>97462.5</v>
          </cell>
          <cell r="Q81">
            <v>87750</v>
          </cell>
          <cell r="R81">
            <v>32730.75</v>
          </cell>
          <cell r="S81">
            <v>719870.25</v>
          </cell>
          <cell r="T81">
            <v>1.5</v>
          </cell>
        </row>
        <row r="82">
          <cell r="B82">
            <v>10533</v>
          </cell>
          <cell r="C82" t="str">
            <v>OYETADE</v>
          </cell>
          <cell r="D82" t="str">
            <v xml:space="preserve"> TIMOTHY FOLAGBADE</v>
          </cell>
          <cell r="E82" t="str">
            <v>OYETADE  TIMOTHY FOLAGBADE</v>
          </cell>
          <cell r="F82" t="str">
            <v>ELECTRICAL DRAUGHTMAN</v>
          </cell>
          <cell r="G82" t="str">
            <v>Ewekoro</v>
          </cell>
          <cell r="H82">
            <v>505607.52</v>
          </cell>
          <cell r="I82">
            <v>72772</v>
          </cell>
          <cell r="J82">
            <v>64975</v>
          </cell>
          <cell r="K82">
            <v>58500</v>
          </cell>
          <cell r="L82">
            <v>42133.96</v>
          </cell>
          <cell r="M82">
            <v>743988.48</v>
          </cell>
          <cell r="N82">
            <v>758411.28</v>
          </cell>
          <cell r="O82">
            <v>109158</v>
          </cell>
          <cell r="P82">
            <v>97462.5</v>
          </cell>
          <cell r="Q82">
            <v>87750</v>
          </cell>
          <cell r="R82">
            <v>63200.94</v>
          </cell>
          <cell r="S82">
            <v>1115982.72</v>
          </cell>
          <cell r="T82">
            <v>1.5</v>
          </cell>
        </row>
        <row r="83">
          <cell r="B83">
            <v>10882</v>
          </cell>
          <cell r="C83" t="str">
            <v>RAMAN</v>
          </cell>
          <cell r="D83" t="str">
            <v xml:space="preserve"> SULYMAN TOYIN</v>
          </cell>
          <cell r="E83" t="str">
            <v>RAMAN  SULYMAN TOYIN</v>
          </cell>
          <cell r="F83" t="str">
            <v>FIREMAN</v>
          </cell>
          <cell r="G83" t="str">
            <v>Ewekoro</v>
          </cell>
          <cell r="H83">
            <v>235661.28</v>
          </cell>
          <cell r="I83">
            <v>72772</v>
          </cell>
          <cell r="J83">
            <v>64975</v>
          </cell>
          <cell r="K83">
            <v>58500</v>
          </cell>
          <cell r="L83">
            <v>19638.439999999999</v>
          </cell>
          <cell r="M83">
            <v>451546.72000000003</v>
          </cell>
          <cell r="N83">
            <v>353491.92</v>
          </cell>
          <cell r="O83">
            <v>109158</v>
          </cell>
          <cell r="P83">
            <v>97462.5</v>
          </cell>
          <cell r="Q83">
            <v>87750</v>
          </cell>
          <cell r="R83">
            <v>29457.659999999996</v>
          </cell>
          <cell r="S83">
            <v>677320.08000000007</v>
          </cell>
          <cell r="T83">
            <v>1.5</v>
          </cell>
        </row>
        <row r="84">
          <cell r="B84">
            <v>10596</v>
          </cell>
          <cell r="C84" t="str">
            <v>RASHEED</v>
          </cell>
          <cell r="D84" t="str">
            <v xml:space="preserve"> AKEEM</v>
          </cell>
          <cell r="E84" t="str">
            <v>RASHEED  AKEEM</v>
          </cell>
          <cell r="F84" t="str">
            <v>MECHANICAL SUPERVISOR</v>
          </cell>
          <cell r="G84" t="str">
            <v>Ewekoro</v>
          </cell>
          <cell r="H84">
            <v>316293.24</v>
          </cell>
          <cell r="I84">
            <v>72772</v>
          </cell>
          <cell r="J84">
            <v>64975</v>
          </cell>
          <cell r="K84">
            <v>58500</v>
          </cell>
          <cell r="L84">
            <v>26357.77</v>
          </cell>
          <cell r="M84">
            <v>538898.01</v>
          </cell>
          <cell r="N84">
            <v>474439.86</v>
          </cell>
          <cell r="O84">
            <v>109158</v>
          </cell>
          <cell r="P84">
            <v>97462.5</v>
          </cell>
          <cell r="Q84">
            <v>87750</v>
          </cell>
          <cell r="R84">
            <v>39536.654999999999</v>
          </cell>
          <cell r="S84">
            <v>808347.01500000001</v>
          </cell>
          <cell r="T84">
            <v>1.5</v>
          </cell>
        </row>
        <row r="85">
          <cell r="B85">
            <v>10693</v>
          </cell>
          <cell r="C85" t="str">
            <v>SAMUEL</v>
          </cell>
          <cell r="D85" t="str">
            <v xml:space="preserve"> KAYODE</v>
          </cell>
          <cell r="E85" t="str">
            <v>SAMUEL  KAYODE</v>
          </cell>
          <cell r="F85" t="str">
            <v>CRAFTSMAN-PLUMBER</v>
          </cell>
          <cell r="G85" t="str">
            <v>Ewekoro</v>
          </cell>
          <cell r="H85">
            <v>324337.68</v>
          </cell>
          <cell r="I85">
            <v>72772</v>
          </cell>
          <cell r="J85">
            <v>64975</v>
          </cell>
          <cell r="K85">
            <v>58500</v>
          </cell>
          <cell r="L85">
            <v>27028.14</v>
          </cell>
          <cell r="M85">
            <v>547612.81999999995</v>
          </cell>
          <cell r="N85">
            <v>486506.52</v>
          </cell>
          <cell r="O85">
            <v>109158</v>
          </cell>
          <cell r="P85">
            <v>97462.5</v>
          </cell>
          <cell r="Q85">
            <v>87750</v>
          </cell>
          <cell r="R85">
            <v>40542.21</v>
          </cell>
          <cell r="S85">
            <v>821419.23</v>
          </cell>
          <cell r="T85">
            <v>1.5</v>
          </cell>
        </row>
        <row r="86">
          <cell r="B86">
            <v>10575</v>
          </cell>
          <cell r="C86" t="str">
            <v>SHODIPE</v>
          </cell>
          <cell r="D86" t="str">
            <v xml:space="preserve"> OLUSINA ISAAC</v>
          </cell>
          <cell r="E86" t="str">
            <v>SHODIPE  OLUSINA ISAAC</v>
          </cell>
          <cell r="F86" t="str">
            <v>SHIFT LEADER</v>
          </cell>
          <cell r="G86" t="str">
            <v>Ewekoro</v>
          </cell>
          <cell r="H86">
            <v>440840.04</v>
          </cell>
          <cell r="I86">
            <v>43663.199999999997</v>
          </cell>
          <cell r="J86">
            <v>64975</v>
          </cell>
          <cell r="K86">
            <v>58500</v>
          </cell>
          <cell r="L86">
            <v>36736.67</v>
          </cell>
          <cell r="M86">
            <v>644714.91</v>
          </cell>
          <cell r="N86">
            <v>661260.05999999994</v>
          </cell>
          <cell r="O86">
            <v>65494.799999999996</v>
          </cell>
          <cell r="P86">
            <v>97462.5</v>
          </cell>
          <cell r="Q86">
            <v>87750</v>
          </cell>
          <cell r="R86">
            <v>55105.004999999997</v>
          </cell>
          <cell r="S86">
            <v>967072.36499999999</v>
          </cell>
          <cell r="T86">
            <v>1.5</v>
          </cell>
        </row>
        <row r="87">
          <cell r="B87">
            <v>10565</v>
          </cell>
          <cell r="C87" t="str">
            <v>SOLANKE</v>
          </cell>
          <cell r="D87" t="str">
            <v xml:space="preserve"> BABATUNDE OLALEKAN</v>
          </cell>
          <cell r="E87" t="str">
            <v>SOLANKE  BABATUNDE OLALEKAN</v>
          </cell>
          <cell r="F87" t="str">
            <v>ANALYST</v>
          </cell>
          <cell r="G87" t="str">
            <v>Ewekoro</v>
          </cell>
          <cell r="H87">
            <v>309668.15999999997</v>
          </cell>
          <cell r="I87">
            <v>72772</v>
          </cell>
          <cell r="J87">
            <v>64975</v>
          </cell>
          <cell r="K87">
            <v>58500</v>
          </cell>
          <cell r="L87">
            <v>25805.679999999997</v>
          </cell>
          <cell r="M87">
            <v>531720.84</v>
          </cell>
          <cell r="N87">
            <v>464502.24</v>
          </cell>
          <cell r="O87">
            <v>109158</v>
          </cell>
          <cell r="P87">
            <v>97462.5</v>
          </cell>
          <cell r="Q87">
            <v>87750</v>
          </cell>
          <cell r="R87">
            <v>38708.519999999997</v>
          </cell>
          <cell r="S87">
            <v>797581.26</v>
          </cell>
          <cell r="T87">
            <v>1.5</v>
          </cell>
        </row>
        <row r="88">
          <cell r="B88">
            <v>10524</v>
          </cell>
          <cell r="C88" t="str">
            <v>SORINOLU</v>
          </cell>
          <cell r="D88" t="str">
            <v xml:space="preserve"> GABRIEL 'TUNDE</v>
          </cell>
          <cell r="E88" t="str">
            <v>SORINOLU  GABRIEL 'TUNDE</v>
          </cell>
          <cell r="F88" t="str">
            <v>STORES SUPERVISOR</v>
          </cell>
          <cell r="G88" t="str">
            <v>Ewekoro</v>
          </cell>
          <cell r="H88">
            <v>261846</v>
          </cell>
          <cell r="I88">
            <v>72772</v>
          </cell>
          <cell r="J88">
            <v>64975</v>
          </cell>
          <cell r="K88">
            <v>58500</v>
          </cell>
          <cell r="L88">
            <v>21820.5</v>
          </cell>
          <cell r="M88">
            <v>479913.5</v>
          </cell>
          <cell r="N88">
            <v>392769</v>
          </cell>
          <cell r="O88">
            <v>109158</v>
          </cell>
          <cell r="P88">
            <v>97462.5</v>
          </cell>
          <cell r="Q88">
            <v>87750</v>
          </cell>
          <cell r="R88">
            <v>32730.75</v>
          </cell>
          <cell r="S88">
            <v>719870.25</v>
          </cell>
          <cell r="T88">
            <v>1.5</v>
          </cell>
        </row>
        <row r="89">
          <cell r="B89">
            <v>10829</v>
          </cell>
          <cell r="C89" t="str">
            <v>SUNMONU</v>
          </cell>
          <cell r="D89" t="str">
            <v xml:space="preserve"> FATAI AYODELE OLUDAMILARE</v>
          </cell>
          <cell r="E89" t="str">
            <v>SUNMONU  FATAI AYODELE OLUDAMILARE</v>
          </cell>
          <cell r="F89" t="str">
            <v>ANALYST</v>
          </cell>
          <cell r="G89" t="str">
            <v>Ewekoro</v>
          </cell>
          <cell r="H89">
            <v>261846</v>
          </cell>
          <cell r="I89">
            <v>72772</v>
          </cell>
          <cell r="J89">
            <v>64975</v>
          </cell>
          <cell r="K89">
            <v>58500</v>
          </cell>
          <cell r="L89">
            <v>21820.5</v>
          </cell>
          <cell r="M89">
            <v>479913.5</v>
          </cell>
          <cell r="N89">
            <v>392769</v>
          </cell>
          <cell r="O89">
            <v>109158</v>
          </cell>
          <cell r="P89">
            <v>97462.5</v>
          </cell>
          <cell r="Q89">
            <v>87750</v>
          </cell>
          <cell r="R89">
            <v>32730.75</v>
          </cell>
          <cell r="S89">
            <v>719870.25</v>
          </cell>
          <cell r="T89">
            <v>1.5</v>
          </cell>
        </row>
        <row r="90">
          <cell r="B90">
            <v>10740</v>
          </cell>
          <cell r="C90" t="str">
            <v>UKAEGBU</v>
          </cell>
          <cell r="D90" t="str">
            <v xml:space="preserve"> UZODINMA</v>
          </cell>
          <cell r="E90" t="str">
            <v>UKAEGBU  UZODINMA</v>
          </cell>
          <cell r="F90" t="str">
            <v>MOBILE PLANT OPERATOR</v>
          </cell>
          <cell r="G90" t="str">
            <v>Ewekoro</v>
          </cell>
          <cell r="H90">
            <v>261846</v>
          </cell>
          <cell r="I90">
            <v>72772</v>
          </cell>
          <cell r="J90">
            <v>64975</v>
          </cell>
          <cell r="K90">
            <v>58500</v>
          </cell>
          <cell r="L90">
            <v>21820.5</v>
          </cell>
          <cell r="M90">
            <v>479913.5</v>
          </cell>
          <cell r="N90">
            <v>392769</v>
          </cell>
          <cell r="O90">
            <v>109158</v>
          </cell>
          <cell r="P90">
            <v>97462.5</v>
          </cell>
          <cell r="Q90">
            <v>87750</v>
          </cell>
          <cell r="R90">
            <v>32730.75</v>
          </cell>
          <cell r="S90">
            <v>719870.25</v>
          </cell>
          <cell r="T90">
            <v>1.5</v>
          </cell>
        </row>
        <row r="91">
          <cell r="B91">
            <v>100156</v>
          </cell>
          <cell r="C91" t="str">
            <v>YUSUFF</v>
          </cell>
          <cell r="D91" t="str">
            <v xml:space="preserve"> OMOTAYO TAOFEEK</v>
          </cell>
          <cell r="E91" t="str">
            <v>YUSUFF  OMOTAYO TAOFEEK</v>
          </cell>
          <cell r="F91" t="str">
            <v>PACKING PLANT ASSISTANT</v>
          </cell>
          <cell r="G91" t="str">
            <v>Ewekoro</v>
          </cell>
          <cell r="H91">
            <v>261846</v>
          </cell>
          <cell r="I91">
            <v>72772</v>
          </cell>
          <cell r="J91">
            <v>64975</v>
          </cell>
          <cell r="K91">
            <v>58500</v>
          </cell>
          <cell r="L91">
            <v>21820.5</v>
          </cell>
          <cell r="M91">
            <v>479913.5</v>
          </cell>
          <cell r="N91">
            <v>392769</v>
          </cell>
          <cell r="O91">
            <v>109158</v>
          </cell>
          <cell r="P91">
            <v>97462.5</v>
          </cell>
          <cell r="Q91">
            <v>87750</v>
          </cell>
          <cell r="R91">
            <v>32730.75</v>
          </cell>
          <cell r="S91">
            <v>719870.25</v>
          </cell>
          <cell r="T91">
            <v>1.5</v>
          </cell>
        </row>
        <row r="93">
          <cell r="B93">
            <v>11804</v>
          </cell>
          <cell r="C93" t="str">
            <v>LAWAL</v>
          </cell>
          <cell r="D93" t="str">
            <v xml:space="preserve"> WASEEU BABATUNDE</v>
          </cell>
          <cell r="E93" t="str">
            <v>LAWAL  WASEEU BABATUNDE</v>
          </cell>
          <cell r="F93" t="str">
            <v xml:space="preserve">SALES MANAGER </v>
          </cell>
          <cell r="G93" t="str">
            <v>Sagamu</v>
          </cell>
          <cell r="H93">
            <v>663956.16</v>
          </cell>
          <cell r="I93">
            <v>72772</v>
          </cell>
          <cell r="J93">
            <v>64975</v>
          </cell>
          <cell r="K93">
            <v>58500</v>
          </cell>
          <cell r="L93">
            <v>55329.68</v>
          </cell>
          <cell r="M93">
            <v>915532.84000000008</v>
          </cell>
          <cell r="N93">
            <v>995934.24</v>
          </cell>
          <cell r="O93">
            <v>109158</v>
          </cell>
          <cell r="P93">
            <v>97462.5</v>
          </cell>
          <cell r="Q93">
            <v>87750</v>
          </cell>
          <cell r="R93">
            <v>82994.52</v>
          </cell>
          <cell r="S93">
            <v>1373299.2600000002</v>
          </cell>
          <cell r="T93">
            <v>1.5000000000000002</v>
          </cell>
        </row>
        <row r="94">
          <cell r="B94">
            <v>11466</v>
          </cell>
          <cell r="C94" t="str">
            <v>ABIMBOLA</v>
          </cell>
          <cell r="D94" t="str">
            <v xml:space="preserve"> ADESEGUN MUSILIU</v>
          </cell>
          <cell r="E94" t="str">
            <v>ABIMBOLA  ADESEGUN MUSILIU</v>
          </cell>
          <cell r="F94" t="str">
            <v>ELECTRICAL SUPERVISOR</v>
          </cell>
          <cell r="G94" t="str">
            <v>Sagamu</v>
          </cell>
          <cell r="H94">
            <v>411769.92</v>
          </cell>
          <cell r="I94">
            <v>72772</v>
          </cell>
          <cell r="J94">
            <v>64975</v>
          </cell>
          <cell r="K94">
            <v>58500</v>
          </cell>
          <cell r="L94">
            <v>34314.159999999996</v>
          </cell>
          <cell r="M94">
            <v>642331.07999999996</v>
          </cell>
          <cell r="N94">
            <v>617654.88</v>
          </cell>
          <cell r="O94">
            <v>109158</v>
          </cell>
          <cell r="P94">
            <v>97462.5</v>
          </cell>
          <cell r="Q94">
            <v>87750</v>
          </cell>
          <cell r="R94">
            <v>51471.239999999991</v>
          </cell>
          <cell r="S94">
            <v>963496.61999999988</v>
          </cell>
          <cell r="T94">
            <v>1.5</v>
          </cell>
        </row>
        <row r="95">
          <cell r="B95">
            <v>11931</v>
          </cell>
          <cell r="C95" t="str">
            <v>ADEBAYO</v>
          </cell>
          <cell r="D95" t="str">
            <v xml:space="preserve">  MOSES     ADEDEJI</v>
          </cell>
          <cell r="E95" t="str">
            <v>ADEBAYO   MOSES     ADEDEJI</v>
          </cell>
          <cell r="F95" t="str">
            <v>ACCOUNTS SUPERVISOR</v>
          </cell>
          <cell r="G95" t="str">
            <v>Sagamu</v>
          </cell>
          <cell r="H95">
            <v>235661.04</v>
          </cell>
          <cell r="I95">
            <v>72772</v>
          </cell>
          <cell r="J95">
            <v>64975</v>
          </cell>
          <cell r="K95">
            <v>58500</v>
          </cell>
          <cell r="L95">
            <v>19638.420000000002</v>
          </cell>
          <cell r="M95">
            <v>451546.46</v>
          </cell>
          <cell r="N95">
            <v>353491.56</v>
          </cell>
          <cell r="O95">
            <v>109158</v>
          </cell>
          <cell r="P95">
            <v>97462.5</v>
          </cell>
          <cell r="Q95">
            <v>87750</v>
          </cell>
          <cell r="R95">
            <v>29457.630000000005</v>
          </cell>
          <cell r="S95">
            <v>677319.69000000006</v>
          </cell>
          <cell r="T95">
            <v>1.5</v>
          </cell>
        </row>
        <row r="96">
          <cell r="B96">
            <v>11392</v>
          </cell>
          <cell r="C96" t="str">
            <v>ADEBULU</v>
          </cell>
          <cell r="D96" t="str">
            <v xml:space="preserve"> OLUSEGUN</v>
          </cell>
          <cell r="E96" t="str">
            <v>ADEBULU  OLUSEGUN</v>
          </cell>
          <cell r="F96" t="str">
            <v>NOT APPLICABLE</v>
          </cell>
          <cell r="G96" t="str">
            <v>Sagamu</v>
          </cell>
          <cell r="H96">
            <v>250398.36</v>
          </cell>
          <cell r="I96">
            <v>72772</v>
          </cell>
          <cell r="J96">
            <v>64975</v>
          </cell>
          <cell r="K96">
            <v>58500</v>
          </cell>
          <cell r="L96">
            <v>20866.53</v>
          </cell>
          <cell r="M96">
            <v>467511.89</v>
          </cell>
          <cell r="N96">
            <v>375597.54</v>
          </cell>
          <cell r="O96">
            <v>109158</v>
          </cell>
          <cell r="P96">
            <v>97462.5</v>
          </cell>
          <cell r="Q96">
            <v>87750</v>
          </cell>
          <cell r="R96">
            <v>31299.794999999998</v>
          </cell>
          <cell r="S96">
            <v>701267.83499999996</v>
          </cell>
          <cell r="T96">
            <v>1.4999999999999998</v>
          </cell>
        </row>
        <row r="97">
          <cell r="B97">
            <v>11670</v>
          </cell>
          <cell r="C97" t="str">
            <v>ADEDEJI</v>
          </cell>
          <cell r="D97" t="str">
            <v xml:space="preserve"> ADEKUNLE TAJUDEEN</v>
          </cell>
          <cell r="E97" t="str">
            <v>ADEDEJI  ADEKUNLE TAJUDEEN</v>
          </cell>
          <cell r="F97" t="str">
            <v>CRAFTSMAN</v>
          </cell>
          <cell r="G97" t="str">
            <v>Sagamu</v>
          </cell>
          <cell r="H97">
            <v>285591.48</v>
          </cell>
          <cell r="I97">
            <v>72772</v>
          </cell>
          <cell r="J97">
            <v>64975</v>
          </cell>
          <cell r="K97">
            <v>58500</v>
          </cell>
          <cell r="L97">
            <v>23799.289999999997</v>
          </cell>
          <cell r="M97">
            <v>505637.76999999996</v>
          </cell>
          <cell r="N97">
            <v>428387.22</v>
          </cell>
          <cell r="O97">
            <v>109158</v>
          </cell>
          <cell r="P97">
            <v>97462.5</v>
          </cell>
          <cell r="Q97">
            <v>87750</v>
          </cell>
          <cell r="R97">
            <v>35698.934999999998</v>
          </cell>
          <cell r="S97">
            <v>758456.65499999991</v>
          </cell>
          <cell r="T97">
            <v>1.5</v>
          </cell>
        </row>
        <row r="98">
          <cell r="B98">
            <v>276439</v>
          </cell>
          <cell r="C98" t="str">
            <v>ADEKOYA</v>
          </cell>
          <cell r="D98" t="str">
            <v xml:space="preserve"> OLUWAKEMI   BUKOLA</v>
          </cell>
          <cell r="E98" t="str">
            <v>ADEKOYA  OLUWAKEMI   BUKOLA</v>
          </cell>
          <cell r="F98" t="str">
            <v>SECRETARY</v>
          </cell>
          <cell r="G98" t="str">
            <v>Sagamu</v>
          </cell>
          <cell r="H98">
            <v>360000</v>
          </cell>
          <cell r="I98">
            <v>72772</v>
          </cell>
          <cell r="J98">
            <v>64975</v>
          </cell>
          <cell r="K98">
            <v>58500</v>
          </cell>
          <cell r="L98">
            <v>30000</v>
          </cell>
          <cell r="M98">
            <v>586247</v>
          </cell>
          <cell r="N98">
            <v>540000</v>
          </cell>
          <cell r="O98">
            <v>109158</v>
          </cell>
          <cell r="P98">
            <v>97462.5</v>
          </cell>
          <cell r="Q98">
            <v>87750</v>
          </cell>
          <cell r="R98">
            <v>45000</v>
          </cell>
          <cell r="S98">
            <v>879370.5</v>
          </cell>
          <cell r="T98">
            <v>1.5</v>
          </cell>
        </row>
        <row r="99">
          <cell r="B99">
            <v>11524</v>
          </cell>
          <cell r="C99" t="str">
            <v>ADEKUNLE</v>
          </cell>
          <cell r="D99" t="str">
            <v xml:space="preserve"> MUSIBAU ADESOKAN</v>
          </cell>
          <cell r="E99" t="str">
            <v>ADEKUNLE  MUSIBAU ADESOKAN</v>
          </cell>
          <cell r="F99" t="str">
            <v>STORES SUPERVISOR</v>
          </cell>
          <cell r="G99" t="str">
            <v>Sagamu</v>
          </cell>
          <cell r="H99">
            <v>303303.59999999998</v>
          </cell>
          <cell r="I99">
            <v>72772</v>
          </cell>
          <cell r="J99">
            <v>64975</v>
          </cell>
          <cell r="K99">
            <v>58500</v>
          </cell>
          <cell r="L99">
            <v>25275.3</v>
          </cell>
          <cell r="M99">
            <v>524825.9</v>
          </cell>
          <cell r="N99">
            <v>454955.39999999997</v>
          </cell>
          <cell r="O99">
            <v>109158</v>
          </cell>
          <cell r="P99">
            <v>97462.5</v>
          </cell>
          <cell r="Q99">
            <v>87750</v>
          </cell>
          <cell r="R99">
            <v>37912.949999999997</v>
          </cell>
          <cell r="S99">
            <v>787238.85000000009</v>
          </cell>
          <cell r="T99">
            <v>1.5</v>
          </cell>
        </row>
        <row r="100">
          <cell r="B100">
            <v>11695</v>
          </cell>
          <cell r="C100" t="str">
            <v>ADELEKE</v>
          </cell>
          <cell r="D100" t="str">
            <v xml:space="preserve"> ADELEKE SUNDAY</v>
          </cell>
          <cell r="E100" t="str">
            <v>ADELEKE  ADELEKE SUNDAY</v>
          </cell>
          <cell r="F100" t="str">
            <v>NOT APPLICABLE</v>
          </cell>
          <cell r="G100" t="str">
            <v>Sagamu</v>
          </cell>
          <cell r="H100">
            <v>280558.8</v>
          </cell>
          <cell r="I100">
            <v>72772</v>
          </cell>
          <cell r="J100">
            <v>64975</v>
          </cell>
          <cell r="K100">
            <v>58500</v>
          </cell>
          <cell r="L100">
            <v>23379.899999999998</v>
          </cell>
          <cell r="M100">
            <v>500185.7</v>
          </cell>
          <cell r="N100">
            <v>420838.19999999995</v>
          </cell>
          <cell r="O100">
            <v>109158</v>
          </cell>
          <cell r="P100">
            <v>97462.5</v>
          </cell>
          <cell r="Q100">
            <v>87750</v>
          </cell>
          <cell r="R100">
            <v>35069.85</v>
          </cell>
          <cell r="S100">
            <v>750278.55</v>
          </cell>
          <cell r="T100">
            <v>1.5</v>
          </cell>
        </row>
        <row r="101">
          <cell r="B101">
            <v>11656</v>
          </cell>
          <cell r="C101" t="str">
            <v>ADEOYE</v>
          </cell>
          <cell r="D101" t="str">
            <v xml:space="preserve"> MARTINS OLAWALE</v>
          </cell>
          <cell r="E101" t="str">
            <v>ADEOYE  MARTINS OLAWALE</v>
          </cell>
          <cell r="F101" t="str">
            <v>PLANT ATTENDANT</v>
          </cell>
          <cell r="G101" t="str">
            <v>Sagamu</v>
          </cell>
          <cell r="H101">
            <v>311365.68</v>
          </cell>
          <cell r="I101">
            <v>72772</v>
          </cell>
          <cell r="J101">
            <v>64975</v>
          </cell>
          <cell r="K101">
            <v>58500</v>
          </cell>
          <cell r="L101">
            <v>25947.14</v>
          </cell>
          <cell r="M101">
            <v>533559.81999999995</v>
          </cell>
          <cell r="N101">
            <v>467048.52</v>
          </cell>
          <cell r="O101">
            <v>109158</v>
          </cell>
          <cell r="P101">
            <v>97462.5</v>
          </cell>
          <cell r="Q101">
            <v>87750</v>
          </cell>
          <cell r="R101">
            <v>38920.71</v>
          </cell>
          <cell r="S101">
            <v>800339.73</v>
          </cell>
          <cell r="T101">
            <v>1.5</v>
          </cell>
        </row>
        <row r="102">
          <cell r="B102">
            <v>11464</v>
          </cell>
          <cell r="C102" t="str">
            <v>ADESUNBO</v>
          </cell>
          <cell r="D102" t="str">
            <v xml:space="preserve"> DAVID OYEWOLE</v>
          </cell>
          <cell r="E102" t="str">
            <v>ADESUNBO  DAVID OYEWOLE</v>
          </cell>
          <cell r="F102" t="str">
            <v>SERVICE SECTION CRAFTSMAN</v>
          </cell>
          <cell r="G102" t="str">
            <v>Sagamu</v>
          </cell>
          <cell r="H102">
            <v>320436.96000000002</v>
          </cell>
          <cell r="I102">
            <v>72772</v>
          </cell>
          <cell r="J102">
            <v>64975</v>
          </cell>
          <cell r="K102">
            <v>58500</v>
          </cell>
          <cell r="L102">
            <v>26703.08</v>
          </cell>
          <cell r="M102">
            <v>543387.04</v>
          </cell>
          <cell r="N102">
            <v>480655.44000000006</v>
          </cell>
          <cell r="O102">
            <v>109158</v>
          </cell>
          <cell r="P102">
            <v>97462.5</v>
          </cell>
          <cell r="Q102">
            <v>87750</v>
          </cell>
          <cell r="R102">
            <v>40054.620000000003</v>
          </cell>
          <cell r="S102">
            <v>815080.56</v>
          </cell>
          <cell r="T102">
            <v>1.5</v>
          </cell>
        </row>
        <row r="103">
          <cell r="B103">
            <v>11459</v>
          </cell>
          <cell r="C103" t="str">
            <v>ADEYEMI</v>
          </cell>
          <cell r="D103" t="str">
            <v xml:space="preserve"> ADEGBOYEGA OLUKAYODE</v>
          </cell>
          <cell r="E103" t="str">
            <v>ADEYEMI  ADEGBOYEGA OLUKAYODE</v>
          </cell>
          <cell r="F103" t="str">
            <v>SHIFT LEADER</v>
          </cell>
          <cell r="G103" t="str">
            <v>Sagamu</v>
          </cell>
          <cell r="H103">
            <v>432481.56</v>
          </cell>
          <cell r="I103">
            <v>72772</v>
          </cell>
          <cell r="J103">
            <v>64975</v>
          </cell>
          <cell r="K103">
            <v>58500</v>
          </cell>
          <cell r="L103">
            <v>36040.129999999997</v>
          </cell>
          <cell r="M103">
            <v>664768.69000000006</v>
          </cell>
          <cell r="N103">
            <v>648722.34</v>
          </cell>
          <cell r="O103">
            <v>109158</v>
          </cell>
          <cell r="P103">
            <v>97462.5</v>
          </cell>
          <cell r="Q103">
            <v>87750</v>
          </cell>
          <cell r="R103">
            <v>54060.194999999992</v>
          </cell>
          <cell r="S103">
            <v>997153.03500000015</v>
          </cell>
          <cell r="T103">
            <v>1.5</v>
          </cell>
        </row>
        <row r="104">
          <cell r="B104">
            <v>11480</v>
          </cell>
          <cell r="C104" t="str">
            <v>ADEYEMI</v>
          </cell>
          <cell r="D104" t="str">
            <v xml:space="preserve"> SOLOMON ADEBAYO</v>
          </cell>
          <cell r="E104" t="str">
            <v>ADEYEMI  SOLOMON ADEBAYO</v>
          </cell>
          <cell r="F104" t="str">
            <v>SYSTEM SERVICES SUPERV</v>
          </cell>
          <cell r="G104" t="str">
            <v>Sagamu</v>
          </cell>
          <cell r="H104">
            <v>261845.88</v>
          </cell>
          <cell r="I104">
            <v>72772</v>
          </cell>
          <cell r="J104">
            <v>64975</v>
          </cell>
          <cell r="K104">
            <v>58500</v>
          </cell>
          <cell r="L104">
            <v>21820.49</v>
          </cell>
          <cell r="M104">
            <v>479913.37</v>
          </cell>
          <cell r="N104">
            <v>392768.82</v>
          </cell>
          <cell r="O104">
            <v>109158</v>
          </cell>
          <cell r="P104">
            <v>97462.5</v>
          </cell>
          <cell r="Q104">
            <v>87750</v>
          </cell>
          <cell r="R104">
            <v>32730.735000000001</v>
          </cell>
          <cell r="S104">
            <v>719870.05499999993</v>
          </cell>
          <cell r="T104">
            <v>1.4999999999999998</v>
          </cell>
        </row>
        <row r="105">
          <cell r="B105">
            <v>11678</v>
          </cell>
          <cell r="C105" t="str">
            <v>ADEYEMO</v>
          </cell>
          <cell r="D105" t="str">
            <v xml:space="preserve"> NAJEEM OLAOSEBIKAN</v>
          </cell>
          <cell r="E105" t="str">
            <v>ADEYEMO  NAJEEM OLAOSEBIKAN</v>
          </cell>
          <cell r="F105" t="str">
            <v>MECHANICAL SUPERVISOR</v>
          </cell>
          <cell r="G105" t="str">
            <v>Sagamu</v>
          </cell>
          <cell r="H105">
            <v>480764.64</v>
          </cell>
          <cell r="I105">
            <v>72772</v>
          </cell>
          <cell r="J105">
            <v>64975</v>
          </cell>
          <cell r="K105">
            <v>58500</v>
          </cell>
          <cell r="L105">
            <v>40063.72</v>
          </cell>
          <cell r="M105">
            <v>717075.36</v>
          </cell>
          <cell r="N105">
            <v>721146.96</v>
          </cell>
          <cell r="O105">
            <v>109158</v>
          </cell>
          <cell r="P105">
            <v>97462.5</v>
          </cell>
          <cell r="Q105">
            <v>87750</v>
          </cell>
          <cell r="R105">
            <v>60095.58</v>
          </cell>
          <cell r="S105">
            <v>1075613.04</v>
          </cell>
          <cell r="T105">
            <v>1.5</v>
          </cell>
        </row>
        <row r="106">
          <cell r="B106">
            <v>11402</v>
          </cell>
          <cell r="C106" t="str">
            <v>ADUBI</v>
          </cell>
          <cell r="D106" t="str">
            <v xml:space="preserve"> BAMIDELE</v>
          </cell>
          <cell r="E106" t="str">
            <v>ADUBI  BAMIDELE</v>
          </cell>
          <cell r="F106" t="str">
            <v>QUARRY SUPERVISOR</v>
          </cell>
          <cell r="G106" t="str">
            <v>Sagamu</v>
          </cell>
          <cell r="H106">
            <v>488770.68</v>
          </cell>
          <cell r="I106">
            <v>72772</v>
          </cell>
          <cell r="J106">
            <v>64975</v>
          </cell>
          <cell r="K106">
            <v>58500</v>
          </cell>
          <cell r="L106">
            <v>40730.89</v>
          </cell>
          <cell r="M106">
            <v>725748.57</v>
          </cell>
          <cell r="N106">
            <v>733156.02</v>
          </cell>
          <cell r="O106">
            <v>109158</v>
          </cell>
          <cell r="P106">
            <v>97462.5</v>
          </cell>
          <cell r="Q106">
            <v>87750</v>
          </cell>
          <cell r="R106">
            <v>61096.334999999999</v>
          </cell>
          <cell r="S106">
            <v>1088622.855</v>
          </cell>
          <cell r="T106">
            <v>1.5</v>
          </cell>
        </row>
        <row r="107">
          <cell r="B107">
            <v>11885</v>
          </cell>
          <cell r="C107" t="str">
            <v>AIDELOJE</v>
          </cell>
          <cell r="D107" t="str">
            <v xml:space="preserve"> AIDELOJE OMONIYI F.</v>
          </cell>
          <cell r="E107" t="str">
            <v>AIDELOJE  AIDELOJE OMONIYI F.</v>
          </cell>
          <cell r="F107" t="str">
            <v>NOT APPLICABLE</v>
          </cell>
          <cell r="G107" t="str">
            <v>Sagamu</v>
          </cell>
          <cell r="H107">
            <v>235661.52</v>
          </cell>
          <cell r="I107">
            <v>72772</v>
          </cell>
          <cell r="J107">
            <v>64975</v>
          </cell>
          <cell r="K107">
            <v>58500</v>
          </cell>
          <cell r="L107">
            <v>19638.46</v>
          </cell>
          <cell r="M107">
            <v>451546.98000000004</v>
          </cell>
          <cell r="N107">
            <v>353492.27999999997</v>
          </cell>
          <cell r="O107">
            <v>109158</v>
          </cell>
          <cell r="P107">
            <v>97462.5</v>
          </cell>
          <cell r="Q107">
            <v>87750</v>
          </cell>
          <cell r="R107">
            <v>29457.69</v>
          </cell>
          <cell r="S107">
            <v>677320.47000000009</v>
          </cell>
          <cell r="T107">
            <v>1.5</v>
          </cell>
        </row>
        <row r="108">
          <cell r="B108">
            <v>11439</v>
          </cell>
          <cell r="C108" t="str">
            <v>AJALA</v>
          </cell>
          <cell r="D108" t="str">
            <v xml:space="preserve"> OLUSESAN JOHN</v>
          </cell>
          <cell r="E108" t="str">
            <v>AJALA  OLUSESAN JOHN</v>
          </cell>
          <cell r="F108" t="str">
            <v>SHIFT LEADER</v>
          </cell>
          <cell r="G108" t="str">
            <v>Sagamu</v>
          </cell>
          <cell r="H108">
            <v>482760.48</v>
          </cell>
          <cell r="I108">
            <v>72772</v>
          </cell>
          <cell r="J108">
            <v>64975</v>
          </cell>
          <cell r="K108">
            <v>58500</v>
          </cell>
          <cell r="L108">
            <v>40230.04</v>
          </cell>
          <cell r="M108">
            <v>719237.52</v>
          </cell>
          <cell r="N108">
            <v>724140.72</v>
          </cell>
          <cell r="O108">
            <v>109158</v>
          </cell>
          <cell r="P108">
            <v>97462.5</v>
          </cell>
          <cell r="Q108">
            <v>87750</v>
          </cell>
          <cell r="R108">
            <v>60345.06</v>
          </cell>
          <cell r="S108">
            <v>1078856.28</v>
          </cell>
          <cell r="T108">
            <v>1.5</v>
          </cell>
        </row>
        <row r="109">
          <cell r="B109">
            <v>11612</v>
          </cell>
          <cell r="C109" t="str">
            <v>AJAO</v>
          </cell>
          <cell r="D109" t="str">
            <v xml:space="preserve"> JOSEPH OLUSEGUN</v>
          </cell>
          <cell r="E109" t="str">
            <v>AJAO  JOSEPH OLUSEGUN</v>
          </cell>
          <cell r="F109" t="str">
            <v>SHIFT LEADER</v>
          </cell>
          <cell r="G109" t="str">
            <v>Sagamu</v>
          </cell>
          <cell r="H109">
            <v>313707</v>
          </cell>
          <cell r="I109">
            <v>72772</v>
          </cell>
          <cell r="J109">
            <v>64975</v>
          </cell>
          <cell r="K109">
            <v>58500</v>
          </cell>
          <cell r="L109">
            <v>26142.25</v>
          </cell>
          <cell r="M109">
            <v>536096.25</v>
          </cell>
          <cell r="N109">
            <v>470560.5</v>
          </cell>
          <cell r="O109">
            <v>109158</v>
          </cell>
          <cell r="P109">
            <v>97462.5</v>
          </cell>
          <cell r="Q109">
            <v>87750</v>
          </cell>
          <cell r="R109">
            <v>39213.375</v>
          </cell>
          <cell r="S109">
            <v>804144.375</v>
          </cell>
          <cell r="T109">
            <v>1.5</v>
          </cell>
        </row>
        <row r="110">
          <cell r="B110">
            <v>11534</v>
          </cell>
          <cell r="C110" t="str">
            <v>AKINBIYI</v>
          </cell>
          <cell r="D110" t="str">
            <v xml:space="preserve"> AKINBIYI GBOLA</v>
          </cell>
          <cell r="E110" t="str">
            <v>AKINBIYI  AKINBIYI GBOLA</v>
          </cell>
          <cell r="F110" t="str">
            <v>SHIFT LEADER</v>
          </cell>
          <cell r="G110" t="str">
            <v>Sagamu</v>
          </cell>
          <cell r="H110">
            <v>668741.04</v>
          </cell>
          <cell r="I110">
            <v>72772</v>
          </cell>
          <cell r="J110">
            <v>64975</v>
          </cell>
          <cell r="K110">
            <v>58500</v>
          </cell>
          <cell r="L110">
            <v>55728.420000000006</v>
          </cell>
          <cell r="M110">
            <v>920716.46000000008</v>
          </cell>
          <cell r="N110">
            <v>1003111.56</v>
          </cell>
          <cell r="O110">
            <v>109158</v>
          </cell>
          <cell r="P110">
            <v>97462.5</v>
          </cell>
          <cell r="Q110">
            <v>87750</v>
          </cell>
          <cell r="R110">
            <v>83592.63</v>
          </cell>
          <cell r="S110">
            <v>1381074.6900000002</v>
          </cell>
          <cell r="T110">
            <v>1.5</v>
          </cell>
        </row>
        <row r="111">
          <cell r="B111">
            <v>11556</v>
          </cell>
          <cell r="C111" t="str">
            <v>AKINMOJU</v>
          </cell>
          <cell r="D111" t="str">
            <v xml:space="preserve"> OLUGBENGA JULIUS</v>
          </cell>
          <cell r="E111" t="str">
            <v>AKINMOJU  OLUGBENGA JULIUS</v>
          </cell>
          <cell r="F111" t="str">
            <v>LABORATORY TECHNICIAN</v>
          </cell>
          <cell r="G111" t="str">
            <v>Sagamu</v>
          </cell>
          <cell r="H111">
            <v>480635.16</v>
          </cell>
          <cell r="I111">
            <v>72772</v>
          </cell>
          <cell r="J111">
            <v>64975</v>
          </cell>
          <cell r="K111">
            <v>58500</v>
          </cell>
          <cell r="L111">
            <v>40052.93</v>
          </cell>
          <cell r="M111">
            <v>716935.09</v>
          </cell>
          <cell r="N111">
            <v>720952.74</v>
          </cell>
          <cell r="O111">
            <v>109158</v>
          </cell>
          <cell r="P111">
            <v>97462.5</v>
          </cell>
          <cell r="Q111">
            <v>87750</v>
          </cell>
          <cell r="R111">
            <v>60079.395000000004</v>
          </cell>
          <cell r="S111">
            <v>1075402.635</v>
          </cell>
          <cell r="T111">
            <v>1.5</v>
          </cell>
        </row>
        <row r="112">
          <cell r="B112">
            <v>11663</v>
          </cell>
          <cell r="C112" t="str">
            <v>AKINPELUMI</v>
          </cell>
          <cell r="D112" t="str">
            <v xml:space="preserve"> FRANCIS IDOWU</v>
          </cell>
          <cell r="E112" t="str">
            <v>AKINPELUMI  FRANCIS IDOWU</v>
          </cell>
          <cell r="F112">
            <v>0</v>
          </cell>
          <cell r="G112" t="str">
            <v>Sagamu</v>
          </cell>
          <cell r="H112">
            <v>314750.28000000003</v>
          </cell>
          <cell r="I112">
            <v>72772</v>
          </cell>
          <cell r="J112">
            <v>64975</v>
          </cell>
          <cell r="K112">
            <v>58500</v>
          </cell>
          <cell r="L112">
            <v>26229.190000000002</v>
          </cell>
          <cell r="M112">
            <v>537226.47</v>
          </cell>
          <cell r="N112">
            <v>472125.42000000004</v>
          </cell>
          <cell r="O112">
            <v>109158</v>
          </cell>
          <cell r="P112">
            <v>97462.5</v>
          </cell>
          <cell r="Q112">
            <v>87750</v>
          </cell>
          <cell r="R112">
            <v>39343.785000000003</v>
          </cell>
          <cell r="S112">
            <v>805839.70499999996</v>
          </cell>
          <cell r="T112">
            <v>1.5</v>
          </cell>
        </row>
        <row r="113">
          <cell r="B113">
            <v>11644</v>
          </cell>
          <cell r="C113" t="str">
            <v>AKINTUNJI</v>
          </cell>
          <cell r="D113" t="str">
            <v xml:space="preserve"> TAJUDEEN AKINWALE</v>
          </cell>
          <cell r="E113" t="str">
            <v>AKINTUNJI  TAJUDEEN AKINWALE</v>
          </cell>
          <cell r="F113" t="str">
            <v>AUTO-ELECTRICAL CRAFTSMAN</v>
          </cell>
          <cell r="G113" t="str">
            <v>Sagamu</v>
          </cell>
          <cell r="H113">
            <v>560587.56000000006</v>
          </cell>
          <cell r="I113">
            <v>72772</v>
          </cell>
          <cell r="J113">
            <v>64975</v>
          </cell>
          <cell r="K113">
            <v>58500</v>
          </cell>
          <cell r="L113">
            <v>46715.630000000005</v>
          </cell>
          <cell r="M113">
            <v>803550.19000000006</v>
          </cell>
          <cell r="N113">
            <v>840881.34000000008</v>
          </cell>
          <cell r="O113">
            <v>109158</v>
          </cell>
          <cell r="P113">
            <v>97462.5</v>
          </cell>
          <cell r="Q113">
            <v>87750</v>
          </cell>
          <cell r="R113">
            <v>70073.445000000007</v>
          </cell>
          <cell r="S113">
            <v>1205325.2850000001</v>
          </cell>
          <cell r="T113">
            <v>1.5</v>
          </cell>
        </row>
        <row r="114">
          <cell r="B114">
            <v>11522</v>
          </cell>
          <cell r="C114" t="str">
            <v>AKINYANJU</v>
          </cell>
          <cell r="D114" t="str">
            <v xml:space="preserve"> THOMAS ABIODUN</v>
          </cell>
          <cell r="E114" t="str">
            <v>AKINYANJU  THOMAS ABIODUN</v>
          </cell>
          <cell r="F114">
            <v>0</v>
          </cell>
          <cell r="G114" t="str">
            <v>Sagamu</v>
          </cell>
          <cell r="H114">
            <v>336781.2</v>
          </cell>
          <cell r="I114">
            <v>72772</v>
          </cell>
          <cell r="J114">
            <v>64975</v>
          </cell>
          <cell r="K114">
            <v>58500</v>
          </cell>
          <cell r="L114">
            <v>28065.100000000002</v>
          </cell>
          <cell r="M114">
            <v>561093.29999999993</v>
          </cell>
          <cell r="N114">
            <v>505171.80000000005</v>
          </cell>
          <cell r="O114">
            <v>109158</v>
          </cell>
          <cell r="P114">
            <v>97462.5</v>
          </cell>
          <cell r="Q114">
            <v>87750</v>
          </cell>
          <cell r="R114">
            <v>42097.65</v>
          </cell>
          <cell r="S114">
            <v>841639.95</v>
          </cell>
          <cell r="T114">
            <v>1.5</v>
          </cell>
        </row>
        <row r="115">
          <cell r="B115">
            <v>11638</v>
          </cell>
          <cell r="C115" t="str">
            <v>ALABI</v>
          </cell>
          <cell r="D115" t="str">
            <v xml:space="preserve"> MUSIBAU</v>
          </cell>
          <cell r="E115" t="str">
            <v>ALABI  MUSIBAU</v>
          </cell>
          <cell r="F115" t="str">
            <v>PLANT ATTENDANT</v>
          </cell>
          <cell r="G115" t="str">
            <v>Sagamu</v>
          </cell>
          <cell r="H115">
            <v>313716.96000000002</v>
          </cell>
          <cell r="I115">
            <v>72772</v>
          </cell>
          <cell r="J115">
            <v>64975</v>
          </cell>
          <cell r="K115">
            <v>58500</v>
          </cell>
          <cell r="L115">
            <v>26143.08</v>
          </cell>
          <cell r="M115">
            <v>536107.04</v>
          </cell>
          <cell r="N115">
            <v>470575.44000000006</v>
          </cell>
          <cell r="O115">
            <v>109158</v>
          </cell>
          <cell r="P115">
            <v>97462.5</v>
          </cell>
          <cell r="Q115">
            <v>87750</v>
          </cell>
          <cell r="R115">
            <v>39214.620000000003</v>
          </cell>
          <cell r="S115">
            <v>804160.56</v>
          </cell>
          <cell r="T115">
            <v>1.5</v>
          </cell>
        </row>
        <row r="116">
          <cell r="B116">
            <v>11624</v>
          </cell>
          <cell r="C116" t="str">
            <v>ALADEJOB</v>
          </cell>
          <cell r="D116" t="str">
            <v xml:space="preserve"> ALADEJOBI YESIRU</v>
          </cell>
          <cell r="E116" t="str">
            <v>ALADEJOB  ALADEJOBI YESIRU</v>
          </cell>
          <cell r="F116" t="str">
            <v>NOT APPLICABLE</v>
          </cell>
          <cell r="G116" t="str">
            <v>Sagamu</v>
          </cell>
          <cell r="H116">
            <v>274744.56</v>
          </cell>
          <cell r="I116">
            <v>72772</v>
          </cell>
          <cell r="J116">
            <v>64975</v>
          </cell>
          <cell r="K116">
            <v>58500</v>
          </cell>
          <cell r="L116">
            <v>22895.38</v>
          </cell>
          <cell r="M116">
            <v>493886.94</v>
          </cell>
          <cell r="N116">
            <v>412116.83999999997</v>
          </cell>
          <cell r="O116">
            <v>109158</v>
          </cell>
          <cell r="P116">
            <v>97462.5</v>
          </cell>
          <cell r="Q116">
            <v>87750</v>
          </cell>
          <cell r="R116">
            <v>34343.07</v>
          </cell>
          <cell r="S116">
            <v>740830.41</v>
          </cell>
          <cell r="T116">
            <v>1.5</v>
          </cell>
        </row>
        <row r="117">
          <cell r="B117">
            <v>11568</v>
          </cell>
          <cell r="C117" t="str">
            <v>ALASAN</v>
          </cell>
          <cell r="D117" t="str">
            <v xml:space="preserve"> GARUBA</v>
          </cell>
          <cell r="E117" t="str">
            <v>ALASAN  GARUBA</v>
          </cell>
          <cell r="F117" t="str">
            <v>DRILLER</v>
          </cell>
          <cell r="G117" t="str">
            <v>Sagamu</v>
          </cell>
          <cell r="H117">
            <v>266177.52</v>
          </cell>
          <cell r="I117">
            <v>72772</v>
          </cell>
          <cell r="J117">
            <v>64975</v>
          </cell>
          <cell r="K117">
            <v>58500</v>
          </cell>
          <cell r="L117">
            <v>22181.460000000003</v>
          </cell>
          <cell r="M117">
            <v>484605.98000000004</v>
          </cell>
          <cell r="N117">
            <v>399266.28</v>
          </cell>
          <cell r="O117">
            <v>109158</v>
          </cell>
          <cell r="P117">
            <v>97462.5</v>
          </cell>
          <cell r="Q117">
            <v>87750</v>
          </cell>
          <cell r="R117">
            <v>33272.19</v>
          </cell>
          <cell r="S117">
            <v>726908.97000000009</v>
          </cell>
          <cell r="T117">
            <v>1.5</v>
          </cell>
        </row>
        <row r="118">
          <cell r="B118">
            <v>11602</v>
          </cell>
          <cell r="C118" t="str">
            <v>ALIDU LA</v>
          </cell>
          <cell r="D118" t="str">
            <v xml:space="preserve"> ALIDU LAWAL</v>
          </cell>
          <cell r="E118" t="str">
            <v>ALIDU LA  ALIDU LAWAL</v>
          </cell>
          <cell r="F118" t="str">
            <v>NOT APPLICABLE</v>
          </cell>
          <cell r="G118" t="str">
            <v>Sagamu</v>
          </cell>
          <cell r="H118">
            <v>278767.32</v>
          </cell>
          <cell r="I118">
            <v>72772</v>
          </cell>
          <cell r="J118">
            <v>64975</v>
          </cell>
          <cell r="K118">
            <v>58500</v>
          </cell>
          <cell r="L118">
            <v>23230.61</v>
          </cell>
          <cell r="M118">
            <v>498244.93</v>
          </cell>
          <cell r="N118">
            <v>418150.98</v>
          </cell>
          <cell r="O118">
            <v>109158</v>
          </cell>
          <cell r="P118">
            <v>97462.5</v>
          </cell>
          <cell r="Q118">
            <v>87750</v>
          </cell>
          <cell r="R118">
            <v>34845.915000000001</v>
          </cell>
          <cell r="S118">
            <v>747367.39500000002</v>
          </cell>
          <cell r="T118">
            <v>1.5</v>
          </cell>
        </row>
        <row r="119">
          <cell r="B119">
            <v>11487</v>
          </cell>
          <cell r="C119" t="str">
            <v>ALIMI</v>
          </cell>
          <cell r="D119" t="str">
            <v xml:space="preserve"> ADEKUNLE MUTAIRU</v>
          </cell>
          <cell r="E119" t="str">
            <v>ALIMI  ADEKUNLE MUTAIRU</v>
          </cell>
          <cell r="F119" t="str">
            <v>MPD SUPERVISOR</v>
          </cell>
          <cell r="G119" t="str">
            <v>Sagamu</v>
          </cell>
          <cell r="H119">
            <v>485343.24</v>
          </cell>
          <cell r="I119">
            <v>72772</v>
          </cell>
          <cell r="J119">
            <v>64975</v>
          </cell>
          <cell r="K119">
            <v>58500</v>
          </cell>
          <cell r="L119">
            <v>40445.269999999997</v>
          </cell>
          <cell r="M119">
            <v>722035.51</v>
          </cell>
          <cell r="N119">
            <v>728014.86</v>
          </cell>
          <cell r="O119">
            <v>109158</v>
          </cell>
          <cell r="P119">
            <v>97462.5</v>
          </cell>
          <cell r="Q119">
            <v>87750</v>
          </cell>
          <cell r="R119">
            <v>60667.904999999999</v>
          </cell>
          <cell r="S119">
            <v>1083053.2650000001</v>
          </cell>
          <cell r="T119">
            <v>1.5000000000000002</v>
          </cell>
        </row>
        <row r="120">
          <cell r="B120">
            <v>11589</v>
          </cell>
          <cell r="C120" t="str">
            <v>AMURE</v>
          </cell>
          <cell r="D120" t="str">
            <v xml:space="preserve"> OLUSAYO JOSEPH</v>
          </cell>
          <cell r="E120" t="str">
            <v>AMURE  OLUSAYO JOSEPH</v>
          </cell>
          <cell r="F120" t="str">
            <v>LABORATORY TECHNICIAN</v>
          </cell>
          <cell r="G120" t="str">
            <v>Sagamu</v>
          </cell>
          <cell r="H120">
            <v>267944.76</v>
          </cell>
          <cell r="I120">
            <v>72772</v>
          </cell>
          <cell r="J120">
            <v>64975</v>
          </cell>
          <cell r="K120">
            <v>58500</v>
          </cell>
          <cell r="L120">
            <v>22328.73</v>
          </cell>
          <cell r="M120">
            <v>486520.49</v>
          </cell>
          <cell r="N120">
            <v>401917.14</v>
          </cell>
          <cell r="O120">
            <v>109158</v>
          </cell>
          <cell r="P120">
            <v>97462.5</v>
          </cell>
          <cell r="Q120">
            <v>87750</v>
          </cell>
          <cell r="R120">
            <v>33493.095000000001</v>
          </cell>
          <cell r="S120">
            <v>729780.73499999999</v>
          </cell>
          <cell r="T120">
            <v>1.5</v>
          </cell>
        </row>
        <row r="121">
          <cell r="B121">
            <v>11505</v>
          </cell>
          <cell r="C121" t="str">
            <v>ASAOLU</v>
          </cell>
          <cell r="D121" t="str">
            <v xml:space="preserve"> OLUSEGUN JAMES</v>
          </cell>
          <cell r="E121" t="str">
            <v>ASAOLU  OLUSEGUN JAMES</v>
          </cell>
          <cell r="F121" t="str">
            <v>WELDER</v>
          </cell>
          <cell r="G121" t="str">
            <v>Sagamu</v>
          </cell>
          <cell r="H121">
            <v>338922.48</v>
          </cell>
          <cell r="I121">
            <v>72772</v>
          </cell>
          <cell r="J121">
            <v>64975</v>
          </cell>
          <cell r="K121">
            <v>58500</v>
          </cell>
          <cell r="L121">
            <v>28243.539999999997</v>
          </cell>
          <cell r="M121">
            <v>563413.02</v>
          </cell>
          <cell r="N121">
            <v>508383.72</v>
          </cell>
          <cell r="O121">
            <v>109158</v>
          </cell>
          <cell r="P121">
            <v>97462.5</v>
          </cell>
          <cell r="Q121">
            <v>87750</v>
          </cell>
          <cell r="R121">
            <v>42365.31</v>
          </cell>
          <cell r="S121">
            <v>845119.53</v>
          </cell>
          <cell r="T121">
            <v>1.5</v>
          </cell>
        </row>
        <row r="122">
          <cell r="B122">
            <v>11510</v>
          </cell>
          <cell r="C122" t="str">
            <v>ASIBOR</v>
          </cell>
          <cell r="D122" t="str">
            <v xml:space="preserve"> GODWIN</v>
          </cell>
          <cell r="E122" t="str">
            <v>ASIBOR  GODWIN</v>
          </cell>
          <cell r="F122" t="str">
            <v>MOBILE PLANT OPERATOR</v>
          </cell>
          <cell r="G122" t="str">
            <v>Sagamu</v>
          </cell>
          <cell r="H122">
            <v>318535.08</v>
          </cell>
          <cell r="I122">
            <v>72772</v>
          </cell>
          <cell r="J122">
            <v>64975</v>
          </cell>
          <cell r="K122">
            <v>58500</v>
          </cell>
          <cell r="L122">
            <v>26544.59</v>
          </cell>
          <cell r="M122">
            <v>541326.67000000004</v>
          </cell>
          <cell r="N122">
            <v>477802.62</v>
          </cell>
          <cell r="O122">
            <v>109158</v>
          </cell>
          <cell r="P122">
            <v>97462.5</v>
          </cell>
          <cell r="Q122">
            <v>87750</v>
          </cell>
          <cell r="R122">
            <v>39816.885000000002</v>
          </cell>
          <cell r="S122">
            <v>811990.00500000012</v>
          </cell>
          <cell r="T122">
            <v>1.5</v>
          </cell>
        </row>
        <row r="123">
          <cell r="B123">
            <v>11590</v>
          </cell>
          <cell r="C123" t="str">
            <v>AWOLOLA</v>
          </cell>
          <cell r="D123" t="str">
            <v xml:space="preserve"> JOSEPH OLATUNDE</v>
          </cell>
          <cell r="E123" t="str">
            <v>AWOLOLA  JOSEPH OLATUNDE</v>
          </cell>
          <cell r="F123" t="str">
            <v>LABORATORY SUPERVISOR</v>
          </cell>
          <cell r="G123" t="str">
            <v>Sagamu</v>
          </cell>
          <cell r="H123">
            <v>343197.48</v>
          </cell>
          <cell r="I123">
            <v>72772</v>
          </cell>
          <cell r="J123">
            <v>64975</v>
          </cell>
          <cell r="K123">
            <v>58500</v>
          </cell>
          <cell r="L123">
            <v>28599.789999999997</v>
          </cell>
          <cell r="M123">
            <v>568044.27</v>
          </cell>
          <cell r="N123">
            <v>514796.22</v>
          </cell>
          <cell r="O123">
            <v>109158</v>
          </cell>
          <cell r="P123">
            <v>97462.5</v>
          </cell>
          <cell r="Q123">
            <v>87750</v>
          </cell>
          <cell r="R123">
            <v>42899.684999999998</v>
          </cell>
          <cell r="S123">
            <v>852066.40500000003</v>
          </cell>
          <cell r="T123">
            <v>1.5</v>
          </cell>
        </row>
        <row r="124">
          <cell r="B124">
            <v>11581</v>
          </cell>
          <cell r="C124" t="str">
            <v>BAKARE</v>
          </cell>
          <cell r="D124" t="str">
            <v xml:space="preserve"> SAKIRU BABATUNDE</v>
          </cell>
          <cell r="E124" t="str">
            <v>BAKARE  SAKIRU BABATUNDE</v>
          </cell>
          <cell r="F124" t="str">
            <v>LABORATORY TECHNICIAN</v>
          </cell>
          <cell r="G124" t="str">
            <v>Sagamu</v>
          </cell>
          <cell r="H124">
            <v>268294.56</v>
          </cell>
          <cell r="I124">
            <v>72772</v>
          </cell>
          <cell r="J124">
            <v>64975</v>
          </cell>
          <cell r="K124">
            <v>58500</v>
          </cell>
          <cell r="L124">
            <v>22357.88</v>
          </cell>
          <cell r="M124">
            <v>486899.44</v>
          </cell>
          <cell r="N124">
            <v>402441.83999999997</v>
          </cell>
          <cell r="O124">
            <v>109158</v>
          </cell>
          <cell r="P124">
            <v>97462.5</v>
          </cell>
          <cell r="Q124">
            <v>87750</v>
          </cell>
          <cell r="R124">
            <v>33536.82</v>
          </cell>
          <cell r="S124">
            <v>730349.16</v>
          </cell>
          <cell r="T124">
            <v>1.5</v>
          </cell>
        </row>
        <row r="125">
          <cell r="B125">
            <v>11461</v>
          </cell>
          <cell r="C125" t="str">
            <v>BELLO</v>
          </cell>
          <cell r="D125" t="str">
            <v xml:space="preserve"> OLUSHOLA KAMORUDEEN</v>
          </cell>
          <cell r="E125" t="str">
            <v>BELLO  OLUSHOLA KAMORUDEEN</v>
          </cell>
          <cell r="F125" t="str">
            <v>ELECTRICAL SUPERVISOR</v>
          </cell>
          <cell r="G125" t="str">
            <v>Sagamu</v>
          </cell>
          <cell r="H125">
            <v>314750.28000000003</v>
          </cell>
          <cell r="I125">
            <v>72772</v>
          </cell>
          <cell r="J125">
            <v>64975</v>
          </cell>
          <cell r="K125">
            <v>58500</v>
          </cell>
          <cell r="L125">
            <v>26229.190000000002</v>
          </cell>
          <cell r="M125">
            <v>537226.47</v>
          </cell>
          <cell r="N125">
            <v>472125.42000000004</v>
          </cell>
          <cell r="O125">
            <v>109158</v>
          </cell>
          <cell r="P125">
            <v>97462.5</v>
          </cell>
          <cell r="Q125">
            <v>87750</v>
          </cell>
          <cell r="R125">
            <v>39343.785000000003</v>
          </cell>
          <cell r="S125">
            <v>805839.70499999996</v>
          </cell>
          <cell r="T125">
            <v>1.5</v>
          </cell>
        </row>
        <row r="126">
          <cell r="B126">
            <v>13100</v>
          </cell>
          <cell r="C126" t="str">
            <v>BHADMUS</v>
          </cell>
          <cell r="D126" t="str">
            <v xml:space="preserve"> KAMORU ADEREMI</v>
          </cell>
          <cell r="E126" t="str">
            <v>BHADMUS  KAMORU ADEREMI</v>
          </cell>
          <cell r="F126" t="str">
            <v>ELECTRICAL SUPERVISOR</v>
          </cell>
          <cell r="G126" t="str">
            <v>Sagamu</v>
          </cell>
          <cell r="H126">
            <v>520285.56</v>
          </cell>
          <cell r="I126">
            <v>72772</v>
          </cell>
          <cell r="J126">
            <v>64975</v>
          </cell>
          <cell r="K126">
            <v>58500</v>
          </cell>
          <cell r="L126">
            <v>43357.13</v>
          </cell>
          <cell r="M126">
            <v>759889.69000000006</v>
          </cell>
          <cell r="N126">
            <v>780428.34</v>
          </cell>
          <cell r="O126">
            <v>109158</v>
          </cell>
          <cell r="P126">
            <v>97462.5</v>
          </cell>
          <cell r="Q126">
            <v>87750</v>
          </cell>
          <cell r="R126">
            <v>65035.694999999992</v>
          </cell>
          <cell r="S126">
            <v>1139834.5350000001</v>
          </cell>
          <cell r="T126">
            <v>1.5</v>
          </cell>
        </row>
        <row r="127">
          <cell r="B127">
            <v>100592</v>
          </cell>
          <cell r="C127" t="str">
            <v>DADA</v>
          </cell>
          <cell r="D127" t="str">
            <v xml:space="preserve"> ABIOLA ABOLANLE</v>
          </cell>
          <cell r="E127" t="str">
            <v>DADA  ABIOLA ABOLANLE</v>
          </cell>
          <cell r="F127" t="str">
            <v>FIREMAN</v>
          </cell>
          <cell r="G127" t="str">
            <v>Sagamu</v>
          </cell>
          <cell r="H127">
            <v>235661.04</v>
          </cell>
          <cell r="I127">
            <v>72772</v>
          </cell>
          <cell r="J127">
            <v>64975</v>
          </cell>
          <cell r="K127">
            <v>58500</v>
          </cell>
          <cell r="L127">
            <v>19638.420000000002</v>
          </cell>
          <cell r="M127">
            <v>451546.46</v>
          </cell>
          <cell r="N127">
            <v>353491.56</v>
          </cell>
          <cell r="O127">
            <v>109158</v>
          </cell>
          <cell r="P127">
            <v>97462.5</v>
          </cell>
          <cell r="Q127">
            <v>87750</v>
          </cell>
          <cell r="R127">
            <v>29457.630000000005</v>
          </cell>
          <cell r="S127">
            <v>677319.69000000006</v>
          </cell>
          <cell r="T127">
            <v>1.5</v>
          </cell>
        </row>
        <row r="128">
          <cell r="B128">
            <v>11633</v>
          </cell>
          <cell r="C128" t="str">
            <v>DARE</v>
          </cell>
          <cell r="D128" t="str">
            <v xml:space="preserve"> SAMUEL TUNDE</v>
          </cell>
          <cell r="E128" t="str">
            <v>DARE  SAMUEL TUNDE</v>
          </cell>
          <cell r="F128" t="str">
            <v>MECHANICAL SUPERVISOR</v>
          </cell>
          <cell r="G128" t="str">
            <v>Sagamu</v>
          </cell>
          <cell r="H128">
            <v>305358.24</v>
          </cell>
          <cell r="I128">
            <v>72772</v>
          </cell>
          <cell r="J128">
            <v>64975</v>
          </cell>
          <cell r="K128">
            <v>58500</v>
          </cell>
          <cell r="L128">
            <v>25446.52</v>
          </cell>
          <cell r="M128">
            <v>527051.76</v>
          </cell>
          <cell r="N128">
            <v>458037.36</v>
          </cell>
          <cell r="O128">
            <v>109158</v>
          </cell>
          <cell r="P128">
            <v>97462.5</v>
          </cell>
          <cell r="Q128">
            <v>87750</v>
          </cell>
          <cell r="R128">
            <v>38169.78</v>
          </cell>
          <cell r="S128">
            <v>790577.64</v>
          </cell>
          <cell r="T128">
            <v>1.5</v>
          </cell>
        </row>
        <row r="129">
          <cell r="B129">
            <v>11625</v>
          </cell>
          <cell r="C129" t="str">
            <v>DIBIE</v>
          </cell>
          <cell r="D129" t="str">
            <v xml:space="preserve"> PATRICK IFEANYI</v>
          </cell>
          <cell r="E129" t="str">
            <v>DIBIE  PATRICK IFEANYI</v>
          </cell>
          <cell r="F129" t="str">
            <v>MECHANICAL SUPERVISOR</v>
          </cell>
          <cell r="G129" t="str">
            <v>Sagamu</v>
          </cell>
          <cell r="H129">
            <v>500022.96</v>
          </cell>
          <cell r="I129">
            <v>72772</v>
          </cell>
          <cell r="J129">
            <v>64975</v>
          </cell>
          <cell r="K129">
            <v>58500</v>
          </cell>
          <cell r="L129">
            <v>41668.58</v>
          </cell>
          <cell r="M129">
            <v>737938.53999999992</v>
          </cell>
          <cell r="N129">
            <v>750034.44000000006</v>
          </cell>
          <cell r="O129">
            <v>109158</v>
          </cell>
          <cell r="P129">
            <v>97462.5</v>
          </cell>
          <cell r="Q129">
            <v>87750</v>
          </cell>
          <cell r="R129">
            <v>62502.87</v>
          </cell>
          <cell r="S129">
            <v>1106907.8099999998</v>
          </cell>
          <cell r="T129">
            <v>1.5</v>
          </cell>
        </row>
        <row r="130">
          <cell r="B130">
            <v>11498</v>
          </cell>
          <cell r="C130" t="str">
            <v>DOLAMU M</v>
          </cell>
          <cell r="D130" t="str">
            <v xml:space="preserve"> DOLAMU MORUFU</v>
          </cell>
          <cell r="E130" t="str">
            <v>DOLAMU M  DOLAMU MORUFU</v>
          </cell>
          <cell r="F130" t="str">
            <v>NOT APPLICABLE</v>
          </cell>
          <cell r="G130" t="str">
            <v>Sagamu</v>
          </cell>
          <cell r="H130">
            <v>320890.68</v>
          </cell>
          <cell r="I130">
            <v>72772</v>
          </cell>
          <cell r="J130">
            <v>64975</v>
          </cell>
          <cell r="K130">
            <v>58500</v>
          </cell>
          <cell r="L130">
            <v>26740.89</v>
          </cell>
          <cell r="M130">
            <v>543878.56999999995</v>
          </cell>
          <cell r="N130">
            <v>481336.02</v>
          </cell>
          <cell r="O130">
            <v>109158</v>
          </cell>
          <cell r="P130">
            <v>97462.5</v>
          </cell>
          <cell r="Q130">
            <v>87750</v>
          </cell>
          <cell r="R130">
            <v>40111.334999999999</v>
          </cell>
          <cell r="S130">
            <v>815817.85499999998</v>
          </cell>
          <cell r="T130">
            <v>1.5</v>
          </cell>
        </row>
        <row r="131">
          <cell r="B131">
            <v>11493</v>
          </cell>
          <cell r="C131" t="str">
            <v>DOSUMU</v>
          </cell>
          <cell r="D131" t="str">
            <v xml:space="preserve"> SUNDAY JAMES</v>
          </cell>
          <cell r="E131" t="str">
            <v>DOSUMU  SUNDAY JAMES</v>
          </cell>
          <cell r="F131" t="str">
            <v>MOBILE PLANT OPERATOR</v>
          </cell>
          <cell r="G131" t="str">
            <v>Sagamu</v>
          </cell>
          <cell r="H131">
            <v>317458.32</v>
          </cell>
          <cell r="I131">
            <v>72772</v>
          </cell>
          <cell r="J131">
            <v>64975</v>
          </cell>
          <cell r="K131">
            <v>58500</v>
          </cell>
          <cell r="L131">
            <v>26454.86</v>
          </cell>
          <cell r="M131">
            <v>540160.18000000005</v>
          </cell>
          <cell r="N131">
            <v>476187.48</v>
          </cell>
          <cell r="O131">
            <v>109158</v>
          </cell>
          <cell r="P131">
            <v>97462.5</v>
          </cell>
          <cell r="Q131">
            <v>87750</v>
          </cell>
          <cell r="R131">
            <v>39682.29</v>
          </cell>
          <cell r="S131">
            <v>810240.27</v>
          </cell>
          <cell r="T131">
            <v>1.5</v>
          </cell>
        </row>
        <row r="132">
          <cell r="B132">
            <v>11611</v>
          </cell>
          <cell r="C132" t="str">
            <v>EDEVUGHE</v>
          </cell>
          <cell r="D132" t="str">
            <v xml:space="preserve"> LUKE</v>
          </cell>
          <cell r="E132" t="str">
            <v>EDEVUGHE  LUKE</v>
          </cell>
          <cell r="F132" t="str">
            <v>PLANT OPERATOR</v>
          </cell>
          <cell r="G132" t="str">
            <v>Sagamu</v>
          </cell>
          <cell r="H132">
            <v>327590.40000000002</v>
          </cell>
          <cell r="I132">
            <v>72772</v>
          </cell>
          <cell r="J132">
            <v>64975</v>
          </cell>
          <cell r="K132">
            <v>58500</v>
          </cell>
          <cell r="L132">
            <v>27299.200000000001</v>
          </cell>
          <cell r="M132">
            <v>551136.6</v>
          </cell>
          <cell r="N132">
            <v>491385.60000000003</v>
          </cell>
          <cell r="O132">
            <v>109158</v>
          </cell>
          <cell r="P132">
            <v>97462.5</v>
          </cell>
          <cell r="Q132">
            <v>87750</v>
          </cell>
          <cell r="R132">
            <v>40948.800000000003</v>
          </cell>
          <cell r="S132">
            <v>826704.89999999991</v>
          </cell>
          <cell r="T132">
            <v>1.5</v>
          </cell>
        </row>
        <row r="133">
          <cell r="B133">
            <v>11403</v>
          </cell>
          <cell r="C133" t="str">
            <v>EDUN</v>
          </cell>
          <cell r="D133" t="str">
            <v xml:space="preserve"> OLUWOLE ADEDAYO</v>
          </cell>
          <cell r="E133" t="str">
            <v>EDUN  OLUWOLE ADEDAYO</v>
          </cell>
          <cell r="F133" t="str">
            <v>ESTATE SUPERVISOR</v>
          </cell>
          <cell r="G133" t="str">
            <v>Sagamu</v>
          </cell>
          <cell r="H133">
            <v>673906.56</v>
          </cell>
          <cell r="I133">
            <v>72772</v>
          </cell>
          <cell r="J133">
            <v>64975</v>
          </cell>
          <cell r="K133">
            <v>58500</v>
          </cell>
          <cell r="L133">
            <v>56158.880000000005</v>
          </cell>
          <cell r="M133">
            <v>926312.44000000006</v>
          </cell>
          <cell r="N133">
            <v>1010859.8400000001</v>
          </cell>
          <cell r="O133">
            <v>109158</v>
          </cell>
          <cell r="P133">
            <v>97462.5</v>
          </cell>
          <cell r="Q133">
            <v>87750</v>
          </cell>
          <cell r="R133">
            <v>84238.32</v>
          </cell>
          <cell r="S133">
            <v>1389468.6600000001</v>
          </cell>
          <cell r="T133">
            <v>1.5</v>
          </cell>
        </row>
        <row r="134">
          <cell r="B134">
            <v>11528</v>
          </cell>
          <cell r="C134" t="str">
            <v>EGEDEGBE</v>
          </cell>
          <cell r="D134" t="str">
            <v xml:space="preserve"> JOHN</v>
          </cell>
          <cell r="E134" t="str">
            <v>EGEDEGBE  JOHN</v>
          </cell>
          <cell r="F134" t="str">
            <v>MPD SUPERVISOR</v>
          </cell>
          <cell r="G134" t="str">
            <v>Sagamu</v>
          </cell>
          <cell r="H134">
            <v>322247.52</v>
          </cell>
          <cell r="I134">
            <v>72772</v>
          </cell>
          <cell r="J134">
            <v>64975</v>
          </cell>
          <cell r="K134">
            <v>58500</v>
          </cell>
          <cell r="L134">
            <v>26853.960000000003</v>
          </cell>
          <cell r="M134">
            <v>545348.48</v>
          </cell>
          <cell r="N134">
            <v>483371.28</v>
          </cell>
          <cell r="O134">
            <v>109158</v>
          </cell>
          <cell r="P134">
            <v>97462.5</v>
          </cell>
          <cell r="Q134">
            <v>87750</v>
          </cell>
          <cell r="R134">
            <v>40280.94</v>
          </cell>
          <cell r="S134">
            <v>818022.72</v>
          </cell>
          <cell r="T134">
            <v>1.5</v>
          </cell>
        </row>
        <row r="135">
          <cell r="B135">
            <v>11658</v>
          </cell>
          <cell r="C135" t="str">
            <v>ENGHA</v>
          </cell>
          <cell r="D135" t="str">
            <v xml:space="preserve"> PETER</v>
          </cell>
          <cell r="E135" t="str">
            <v>ENGHA  PETER</v>
          </cell>
          <cell r="F135" t="str">
            <v>FITTER</v>
          </cell>
          <cell r="G135" t="str">
            <v>Sagamu</v>
          </cell>
          <cell r="H135">
            <v>331950.71999999997</v>
          </cell>
          <cell r="I135">
            <v>72772</v>
          </cell>
          <cell r="J135">
            <v>64975</v>
          </cell>
          <cell r="K135">
            <v>58500</v>
          </cell>
          <cell r="L135">
            <v>27662.559999999998</v>
          </cell>
          <cell r="M135">
            <v>555860.28</v>
          </cell>
          <cell r="N135">
            <v>497926.07999999996</v>
          </cell>
          <cell r="O135">
            <v>109158</v>
          </cell>
          <cell r="P135">
            <v>97462.5</v>
          </cell>
          <cell r="Q135">
            <v>87750</v>
          </cell>
          <cell r="R135">
            <v>41493.839999999997</v>
          </cell>
          <cell r="S135">
            <v>833790.42</v>
          </cell>
          <cell r="T135">
            <v>1.5</v>
          </cell>
        </row>
        <row r="136">
          <cell r="B136">
            <v>11806</v>
          </cell>
          <cell r="C136" t="str">
            <v>FABAMISE</v>
          </cell>
          <cell r="D136" t="str">
            <v xml:space="preserve"> ISHOLA ADENIYI</v>
          </cell>
          <cell r="E136" t="str">
            <v>FABAMISE  ISHOLA ADENIYI</v>
          </cell>
          <cell r="F136" t="str">
            <v>SECURITY SUPERVISOR</v>
          </cell>
          <cell r="G136" t="str">
            <v>Sagamu</v>
          </cell>
          <cell r="H136">
            <v>350253.48</v>
          </cell>
          <cell r="I136">
            <v>72772</v>
          </cell>
          <cell r="J136">
            <v>64975</v>
          </cell>
          <cell r="K136">
            <v>58500</v>
          </cell>
          <cell r="L136">
            <v>29187.789999999997</v>
          </cell>
          <cell r="M136">
            <v>575688.27</v>
          </cell>
          <cell r="N136">
            <v>525380.22</v>
          </cell>
          <cell r="O136">
            <v>109158</v>
          </cell>
          <cell r="P136">
            <v>97462.5</v>
          </cell>
          <cell r="Q136">
            <v>87750</v>
          </cell>
          <cell r="R136">
            <v>43781.684999999998</v>
          </cell>
          <cell r="S136">
            <v>863532.40500000003</v>
          </cell>
          <cell r="T136">
            <v>1.5</v>
          </cell>
        </row>
        <row r="137">
          <cell r="B137">
            <v>11601</v>
          </cell>
          <cell r="C137" t="str">
            <v>FAOLA</v>
          </cell>
          <cell r="D137" t="str">
            <v xml:space="preserve"> P</v>
          </cell>
          <cell r="E137" t="str">
            <v>FAOLA  P</v>
          </cell>
          <cell r="F137" t="str">
            <v>NOT APPLICABLE</v>
          </cell>
          <cell r="G137" t="str">
            <v>Sagamu</v>
          </cell>
          <cell r="H137">
            <v>280894.92</v>
          </cell>
          <cell r="I137">
            <v>72772</v>
          </cell>
          <cell r="J137">
            <v>64975</v>
          </cell>
          <cell r="K137">
            <v>58500</v>
          </cell>
          <cell r="L137">
            <v>23407.91</v>
          </cell>
          <cell r="M137">
            <v>500549.82999999996</v>
          </cell>
          <cell r="N137">
            <v>421342.38</v>
          </cell>
          <cell r="O137">
            <v>109158</v>
          </cell>
          <cell r="P137">
            <v>97462.5</v>
          </cell>
          <cell r="Q137">
            <v>87750</v>
          </cell>
          <cell r="R137">
            <v>35111.864999999998</v>
          </cell>
          <cell r="S137">
            <v>750824.74499999988</v>
          </cell>
          <cell r="T137">
            <v>1.4999999999999998</v>
          </cell>
        </row>
        <row r="138">
          <cell r="B138">
            <v>11477</v>
          </cell>
          <cell r="C138" t="str">
            <v>FOLAJIN</v>
          </cell>
          <cell r="D138" t="str">
            <v xml:space="preserve"> AYOBAMI O.</v>
          </cell>
          <cell r="E138" t="str">
            <v>FOLAJIN  AYOBAMI O.</v>
          </cell>
          <cell r="F138" t="str">
            <v>PLANT INSPECTOR</v>
          </cell>
          <cell r="G138" t="str">
            <v>Sagamu</v>
          </cell>
          <cell r="H138">
            <v>296934.12</v>
          </cell>
          <cell r="I138">
            <v>72772</v>
          </cell>
          <cell r="J138">
            <v>64975</v>
          </cell>
          <cell r="K138">
            <v>58500</v>
          </cell>
          <cell r="L138">
            <v>24744.51</v>
          </cell>
          <cell r="M138">
            <v>517925.63</v>
          </cell>
          <cell r="N138">
            <v>445401.18</v>
          </cell>
          <cell r="O138">
            <v>109158</v>
          </cell>
          <cell r="P138">
            <v>97462.5</v>
          </cell>
          <cell r="Q138">
            <v>87750</v>
          </cell>
          <cell r="R138">
            <v>37116.764999999999</v>
          </cell>
          <cell r="S138">
            <v>776888.44500000007</v>
          </cell>
          <cell r="T138">
            <v>1.5000000000000002</v>
          </cell>
        </row>
        <row r="139">
          <cell r="B139">
            <v>11592</v>
          </cell>
          <cell r="C139" t="str">
            <v>GBADEBO</v>
          </cell>
          <cell r="D139" t="str">
            <v xml:space="preserve"> MURITALA</v>
          </cell>
          <cell r="E139" t="str">
            <v>GBADEBO  MURITALA</v>
          </cell>
          <cell r="F139" t="str">
            <v>PLANT OPERATOR</v>
          </cell>
          <cell r="G139" t="str">
            <v>Sagamu</v>
          </cell>
          <cell r="H139">
            <v>294576.71999999997</v>
          </cell>
          <cell r="I139">
            <v>72772</v>
          </cell>
          <cell r="J139">
            <v>64975</v>
          </cell>
          <cell r="K139">
            <v>58500</v>
          </cell>
          <cell r="L139">
            <v>24548.059999999998</v>
          </cell>
          <cell r="M139">
            <v>515371.77999999997</v>
          </cell>
          <cell r="N139">
            <v>441865.07999999996</v>
          </cell>
          <cell r="O139">
            <v>109158</v>
          </cell>
          <cell r="P139">
            <v>97462.5</v>
          </cell>
          <cell r="Q139">
            <v>87750</v>
          </cell>
          <cell r="R139">
            <v>36822.089999999997</v>
          </cell>
          <cell r="S139">
            <v>773057.66999999993</v>
          </cell>
          <cell r="T139">
            <v>1.5</v>
          </cell>
        </row>
        <row r="140">
          <cell r="B140">
            <v>11410</v>
          </cell>
          <cell r="C140" t="str">
            <v>IDAEWOR</v>
          </cell>
          <cell r="D140" t="str">
            <v xml:space="preserve"> ALBERT IGWUEGIEMHE</v>
          </cell>
          <cell r="E140" t="str">
            <v>IDAEWOR  ALBERT IGWUEGIEMHE</v>
          </cell>
          <cell r="F140" t="str">
            <v>DESPATCH OFFICE SUPERV</v>
          </cell>
          <cell r="G140" t="str">
            <v>Sagamu</v>
          </cell>
          <cell r="H140">
            <v>276357.71999999997</v>
          </cell>
          <cell r="I140">
            <v>72772</v>
          </cell>
          <cell r="J140">
            <v>64975</v>
          </cell>
          <cell r="K140">
            <v>58500</v>
          </cell>
          <cell r="L140">
            <v>23029.809999999998</v>
          </cell>
          <cell r="M140">
            <v>495634.52999999997</v>
          </cell>
          <cell r="N140">
            <v>414536.57999999996</v>
          </cell>
          <cell r="O140">
            <v>109158</v>
          </cell>
          <cell r="P140">
            <v>97462.5</v>
          </cell>
          <cell r="Q140">
            <v>87750</v>
          </cell>
          <cell r="R140">
            <v>34544.714999999997</v>
          </cell>
          <cell r="S140">
            <v>743451.79499999993</v>
          </cell>
          <cell r="T140">
            <v>1.5</v>
          </cell>
        </row>
        <row r="141">
          <cell r="B141">
            <v>11562</v>
          </cell>
          <cell r="C141" t="str">
            <v>IKEJI</v>
          </cell>
          <cell r="D141" t="str">
            <v xml:space="preserve"> SUNDAY</v>
          </cell>
          <cell r="E141" t="str">
            <v>IKEJI  SUNDAY</v>
          </cell>
          <cell r="F141" t="str">
            <v>FITTER</v>
          </cell>
          <cell r="G141" t="str">
            <v>Sagamu</v>
          </cell>
          <cell r="H141">
            <v>316048.44</v>
          </cell>
          <cell r="I141">
            <v>72772</v>
          </cell>
          <cell r="J141">
            <v>64975</v>
          </cell>
          <cell r="K141">
            <v>58500</v>
          </cell>
          <cell r="L141">
            <v>26337.37</v>
          </cell>
          <cell r="M141">
            <v>538632.81000000006</v>
          </cell>
          <cell r="N141">
            <v>474072.66000000003</v>
          </cell>
          <cell r="O141">
            <v>109158</v>
          </cell>
          <cell r="P141">
            <v>97462.5</v>
          </cell>
          <cell r="Q141">
            <v>87750</v>
          </cell>
          <cell r="R141">
            <v>39506.055</v>
          </cell>
          <cell r="S141">
            <v>807949.21500000008</v>
          </cell>
          <cell r="T141">
            <v>1.5</v>
          </cell>
        </row>
        <row r="142">
          <cell r="B142">
            <v>11655</v>
          </cell>
          <cell r="C142" t="str">
            <v>IKHENEBOME</v>
          </cell>
          <cell r="D142" t="str">
            <v xml:space="preserve"> ISAAC OSHIOZEKHAI</v>
          </cell>
          <cell r="E142" t="str">
            <v>IKHENEBOME  ISAAC OSHIOZEKHAI</v>
          </cell>
          <cell r="F142" t="str">
            <v>FITTER</v>
          </cell>
          <cell r="G142" t="str">
            <v>Sagamu</v>
          </cell>
          <cell r="H142">
            <v>304010.76</v>
          </cell>
          <cell r="I142">
            <v>72772</v>
          </cell>
          <cell r="J142">
            <v>64975</v>
          </cell>
          <cell r="K142">
            <v>58500</v>
          </cell>
          <cell r="L142">
            <v>25334.23</v>
          </cell>
          <cell r="M142">
            <v>525591.99</v>
          </cell>
          <cell r="N142">
            <v>456016.14</v>
          </cell>
          <cell r="O142">
            <v>109158</v>
          </cell>
          <cell r="P142">
            <v>97462.5</v>
          </cell>
          <cell r="Q142">
            <v>87750</v>
          </cell>
          <cell r="R142">
            <v>38001.345000000001</v>
          </cell>
          <cell r="S142">
            <v>788387.98499999999</v>
          </cell>
          <cell r="T142">
            <v>1.5</v>
          </cell>
        </row>
        <row r="143">
          <cell r="B143">
            <v>11551</v>
          </cell>
          <cell r="C143" t="str">
            <v>IKPEAMA</v>
          </cell>
          <cell r="D143" t="str">
            <v xml:space="preserve"> IKPEAMA CHARLES</v>
          </cell>
          <cell r="E143" t="str">
            <v>IKPEAMA  IKPEAMA CHARLES</v>
          </cell>
          <cell r="F143" t="str">
            <v>NOT APPLICABLE</v>
          </cell>
          <cell r="G143" t="str">
            <v>Sagamu</v>
          </cell>
          <cell r="H143">
            <v>267102.12</v>
          </cell>
          <cell r="I143">
            <v>72772</v>
          </cell>
          <cell r="J143">
            <v>64975</v>
          </cell>
          <cell r="K143">
            <v>58500</v>
          </cell>
          <cell r="L143">
            <v>22258.51</v>
          </cell>
          <cell r="M143">
            <v>485607.63</v>
          </cell>
          <cell r="N143">
            <v>400653.18</v>
          </cell>
          <cell r="O143">
            <v>109158</v>
          </cell>
          <cell r="P143">
            <v>97462.5</v>
          </cell>
          <cell r="Q143">
            <v>87750</v>
          </cell>
          <cell r="R143">
            <v>33387.764999999999</v>
          </cell>
          <cell r="S143">
            <v>728411.44500000007</v>
          </cell>
          <cell r="T143">
            <v>1.5000000000000002</v>
          </cell>
        </row>
        <row r="144">
          <cell r="B144">
            <v>11614</v>
          </cell>
          <cell r="C144" t="str">
            <v>ILESANMI</v>
          </cell>
          <cell r="D144" t="str">
            <v xml:space="preserve"> PETER OLUSANYA</v>
          </cell>
          <cell r="E144" t="str">
            <v>ILESANMI  PETER OLUSANYA</v>
          </cell>
          <cell r="F144" t="str">
            <v>STORES SUPERVISOR</v>
          </cell>
          <cell r="G144" t="str">
            <v>Sagamu</v>
          </cell>
          <cell r="H144">
            <v>306793.56</v>
          </cell>
          <cell r="I144">
            <v>72772</v>
          </cell>
          <cell r="J144">
            <v>64975</v>
          </cell>
          <cell r="K144">
            <v>58500</v>
          </cell>
          <cell r="L144">
            <v>25566.13</v>
          </cell>
          <cell r="M144">
            <v>528606.68999999994</v>
          </cell>
          <cell r="N144">
            <v>460190.33999999997</v>
          </cell>
          <cell r="O144">
            <v>109158</v>
          </cell>
          <cell r="P144">
            <v>97462.5</v>
          </cell>
          <cell r="Q144">
            <v>87750</v>
          </cell>
          <cell r="R144">
            <v>38349.195</v>
          </cell>
          <cell r="S144">
            <v>792910.03499999992</v>
          </cell>
          <cell r="T144">
            <v>1.5</v>
          </cell>
        </row>
        <row r="145">
          <cell r="B145">
            <v>11530</v>
          </cell>
          <cell r="C145" t="str">
            <v>ISMAIL</v>
          </cell>
          <cell r="D145" t="str">
            <v xml:space="preserve"> ADEWALE NURENI</v>
          </cell>
          <cell r="E145" t="str">
            <v>ISMAIL  ADEWALE NURENI</v>
          </cell>
          <cell r="F145" t="str">
            <v>MPD SUPERVISOR</v>
          </cell>
          <cell r="G145" t="str">
            <v>Sagamu</v>
          </cell>
          <cell r="H145">
            <v>309537.59999999998</v>
          </cell>
          <cell r="I145">
            <v>72772</v>
          </cell>
          <cell r="J145">
            <v>64975</v>
          </cell>
          <cell r="K145">
            <v>58500</v>
          </cell>
          <cell r="L145">
            <v>25794.799999999999</v>
          </cell>
          <cell r="M145">
            <v>531579.4</v>
          </cell>
          <cell r="N145">
            <v>464306.39999999997</v>
          </cell>
          <cell r="O145">
            <v>109158</v>
          </cell>
          <cell r="P145">
            <v>97462.5</v>
          </cell>
          <cell r="Q145">
            <v>87750</v>
          </cell>
          <cell r="R145">
            <v>38692.199999999997</v>
          </cell>
          <cell r="S145">
            <v>797369.10000000009</v>
          </cell>
          <cell r="T145">
            <v>1.5</v>
          </cell>
        </row>
        <row r="146">
          <cell r="B146">
            <v>11921</v>
          </cell>
          <cell r="C146" t="str">
            <v>JEGEDE</v>
          </cell>
          <cell r="D146" t="str">
            <v xml:space="preserve"> AJIBOLA ADEBAYO</v>
          </cell>
          <cell r="E146" t="str">
            <v>JEGEDE  AJIBOLA ADEBAYO</v>
          </cell>
          <cell r="F146" t="str">
            <v>SECURITY SUPERVISOR</v>
          </cell>
          <cell r="G146" t="str">
            <v>Sagamu</v>
          </cell>
          <cell r="H146">
            <v>254514.48</v>
          </cell>
          <cell r="I146">
            <v>72772</v>
          </cell>
          <cell r="J146">
            <v>64975</v>
          </cell>
          <cell r="K146">
            <v>58500</v>
          </cell>
          <cell r="L146">
            <v>21209.54</v>
          </cell>
          <cell r="M146">
            <v>471971.01999999996</v>
          </cell>
          <cell r="N146">
            <v>381771.72000000003</v>
          </cell>
          <cell r="O146">
            <v>109158</v>
          </cell>
          <cell r="P146">
            <v>97462.5</v>
          </cell>
          <cell r="Q146">
            <v>87750</v>
          </cell>
          <cell r="R146">
            <v>31814.31</v>
          </cell>
          <cell r="S146">
            <v>707956.52999999991</v>
          </cell>
          <cell r="T146">
            <v>1.5</v>
          </cell>
        </row>
        <row r="147">
          <cell r="B147">
            <v>11613</v>
          </cell>
          <cell r="C147" t="str">
            <v>JOHN</v>
          </cell>
          <cell r="D147" t="str">
            <v xml:space="preserve"> OLUKAYODE ADEMOLA</v>
          </cell>
          <cell r="E147" t="str">
            <v>JOHN  OLUKAYODE ADEMOLA</v>
          </cell>
          <cell r="F147" t="str">
            <v>PLANT OPERATOR</v>
          </cell>
          <cell r="G147" t="str">
            <v>Sagamu</v>
          </cell>
          <cell r="H147">
            <v>333410.76</v>
          </cell>
          <cell r="I147">
            <v>72772</v>
          </cell>
          <cell r="J147">
            <v>64975</v>
          </cell>
          <cell r="K147">
            <v>58500</v>
          </cell>
          <cell r="L147">
            <v>27784.23</v>
          </cell>
          <cell r="M147">
            <v>557441.99</v>
          </cell>
          <cell r="N147">
            <v>500116.14</v>
          </cell>
          <cell r="O147">
            <v>109158</v>
          </cell>
          <cell r="P147">
            <v>97462.5</v>
          </cell>
          <cell r="Q147">
            <v>87750</v>
          </cell>
          <cell r="R147">
            <v>41676.345000000001</v>
          </cell>
          <cell r="S147">
            <v>836162.98499999999</v>
          </cell>
          <cell r="T147">
            <v>1.5</v>
          </cell>
        </row>
        <row r="148">
          <cell r="B148">
            <v>11569</v>
          </cell>
          <cell r="C148" t="str">
            <v>KALENI</v>
          </cell>
          <cell r="D148" t="str">
            <v xml:space="preserve"> KALENI  AHMED</v>
          </cell>
          <cell r="E148" t="str">
            <v>KALENI  KALENI  AHMED</v>
          </cell>
          <cell r="F148" t="str">
            <v>NOT APPLICABLE</v>
          </cell>
          <cell r="G148" t="str">
            <v>Sagamu</v>
          </cell>
          <cell r="H148">
            <v>266849.64</v>
          </cell>
          <cell r="I148">
            <v>72772</v>
          </cell>
          <cell r="J148">
            <v>64975</v>
          </cell>
          <cell r="K148">
            <v>58500</v>
          </cell>
          <cell r="L148">
            <v>22237.47</v>
          </cell>
          <cell r="M148">
            <v>485334.11</v>
          </cell>
          <cell r="N148">
            <v>400274.46</v>
          </cell>
          <cell r="O148">
            <v>109158</v>
          </cell>
          <cell r="P148">
            <v>97462.5</v>
          </cell>
          <cell r="Q148">
            <v>87750</v>
          </cell>
          <cell r="R148">
            <v>33356.205000000002</v>
          </cell>
          <cell r="S148">
            <v>728001.16500000004</v>
          </cell>
          <cell r="T148">
            <v>1.5000000000000002</v>
          </cell>
        </row>
        <row r="149">
          <cell r="B149">
            <v>11618</v>
          </cell>
          <cell r="C149" t="str">
            <v>KEHINDE</v>
          </cell>
          <cell r="D149" t="str">
            <v xml:space="preserve"> OLUTOBI SOLOMON</v>
          </cell>
          <cell r="E149" t="str">
            <v>KEHINDE  OLUTOBI SOLOMON</v>
          </cell>
          <cell r="F149" t="str">
            <v>SHIFT LEADER</v>
          </cell>
          <cell r="G149" t="str">
            <v>Sagamu</v>
          </cell>
          <cell r="H149">
            <v>437096.04</v>
          </cell>
          <cell r="I149">
            <v>72772</v>
          </cell>
          <cell r="J149">
            <v>64975</v>
          </cell>
          <cell r="K149">
            <v>58500</v>
          </cell>
          <cell r="L149">
            <v>36424.67</v>
          </cell>
          <cell r="M149">
            <v>669767.71000000008</v>
          </cell>
          <cell r="N149">
            <v>655644.05999999994</v>
          </cell>
          <cell r="O149">
            <v>109158</v>
          </cell>
          <cell r="P149">
            <v>97462.5</v>
          </cell>
          <cell r="Q149">
            <v>87750</v>
          </cell>
          <cell r="R149">
            <v>54637.004999999997</v>
          </cell>
          <cell r="S149">
            <v>1004651.5650000002</v>
          </cell>
          <cell r="T149">
            <v>1.5</v>
          </cell>
        </row>
        <row r="150">
          <cell r="B150">
            <v>11609</v>
          </cell>
          <cell r="C150" t="str">
            <v>KOLAPO</v>
          </cell>
          <cell r="D150" t="str">
            <v xml:space="preserve"> LAWRENCE</v>
          </cell>
          <cell r="E150" t="str">
            <v>KOLAPO  LAWRENCE</v>
          </cell>
          <cell r="F150" t="str">
            <v>SHIFT LEADER</v>
          </cell>
          <cell r="G150" t="str">
            <v>Sagamu</v>
          </cell>
          <cell r="H150">
            <v>479180.52</v>
          </cell>
          <cell r="I150">
            <v>72772</v>
          </cell>
          <cell r="J150">
            <v>64975</v>
          </cell>
          <cell r="K150">
            <v>58500</v>
          </cell>
          <cell r="L150">
            <v>39931.71</v>
          </cell>
          <cell r="M150">
            <v>715359.23</v>
          </cell>
          <cell r="N150">
            <v>718770.78</v>
          </cell>
          <cell r="O150">
            <v>109158</v>
          </cell>
          <cell r="P150">
            <v>97462.5</v>
          </cell>
          <cell r="Q150">
            <v>87750</v>
          </cell>
          <cell r="R150">
            <v>59897.565000000002</v>
          </cell>
          <cell r="S150">
            <v>1073038.845</v>
          </cell>
          <cell r="T150">
            <v>1.5</v>
          </cell>
        </row>
        <row r="151">
          <cell r="B151">
            <v>11676</v>
          </cell>
          <cell r="C151" t="str">
            <v>LASISI A</v>
          </cell>
          <cell r="D151" t="str">
            <v xml:space="preserve"> LASISI ADELANI</v>
          </cell>
          <cell r="E151" t="str">
            <v>LASISI A  LASISI ADELANI</v>
          </cell>
          <cell r="F151" t="str">
            <v>NOT APPLICABLE</v>
          </cell>
          <cell r="G151" t="str">
            <v>Sagamu</v>
          </cell>
          <cell r="H151">
            <v>235661.04</v>
          </cell>
          <cell r="I151">
            <v>72772</v>
          </cell>
          <cell r="J151">
            <v>64975</v>
          </cell>
          <cell r="K151">
            <v>58500</v>
          </cell>
          <cell r="L151">
            <v>19638.420000000002</v>
          </cell>
          <cell r="M151">
            <v>451546.46</v>
          </cell>
          <cell r="N151">
            <v>353491.56</v>
          </cell>
          <cell r="O151">
            <v>109158</v>
          </cell>
          <cell r="P151">
            <v>97462.5</v>
          </cell>
          <cell r="Q151">
            <v>87750</v>
          </cell>
          <cell r="R151">
            <v>29457.630000000005</v>
          </cell>
          <cell r="S151">
            <v>677319.69000000006</v>
          </cell>
          <cell r="T151">
            <v>1.5</v>
          </cell>
        </row>
        <row r="152">
          <cell r="B152">
            <v>11591</v>
          </cell>
          <cell r="C152" t="str">
            <v>LASISI</v>
          </cell>
          <cell r="D152" t="str">
            <v xml:space="preserve"> LAMIDI</v>
          </cell>
          <cell r="E152" t="str">
            <v>LASISI  LAMIDI</v>
          </cell>
          <cell r="F152" t="str">
            <v>KILN BURNER</v>
          </cell>
          <cell r="G152" t="str">
            <v>Sagamu</v>
          </cell>
          <cell r="H152">
            <v>267821.52</v>
          </cell>
          <cell r="I152">
            <v>72772</v>
          </cell>
          <cell r="J152">
            <v>64975</v>
          </cell>
          <cell r="K152">
            <v>58500</v>
          </cell>
          <cell r="L152">
            <v>22318.460000000003</v>
          </cell>
          <cell r="M152">
            <v>486386.98000000004</v>
          </cell>
          <cell r="N152">
            <v>401732.28</v>
          </cell>
          <cell r="O152">
            <v>109158</v>
          </cell>
          <cell r="P152">
            <v>97462.5</v>
          </cell>
          <cell r="Q152">
            <v>87750</v>
          </cell>
          <cell r="R152">
            <v>33477.69</v>
          </cell>
          <cell r="S152">
            <v>729580.47000000009</v>
          </cell>
          <cell r="T152">
            <v>1.5</v>
          </cell>
        </row>
        <row r="153">
          <cell r="B153">
            <v>11665</v>
          </cell>
          <cell r="C153" t="str">
            <v>LAWAL DA</v>
          </cell>
          <cell r="D153" t="str">
            <v xml:space="preserve"> LAWAL DANJUMA</v>
          </cell>
          <cell r="E153" t="str">
            <v>LAWAL DA  LAWAL DANJUMA</v>
          </cell>
          <cell r="F153" t="str">
            <v>NOT APPLICABLE</v>
          </cell>
          <cell r="G153" t="str">
            <v>Sagamu</v>
          </cell>
          <cell r="H153">
            <v>265982.76</v>
          </cell>
          <cell r="I153">
            <v>72772</v>
          </cell>
          <cell r="J153">
            <v>64975</v>
          </cell>
          <cell r="K153">
            <v>58500</v>
          </cell>
          <cell r="L153">
            <v>22165.23</v>
          </cell>
          <cell r="M153">
            <v>484394.99</v>
          </cell>
          <cell r="N153">
            <v>398974.14</v>
          </cell>
          <cell r="O153">
            <v>109158</v>
          </cell>
          <cell r="P153">
            <v>97462.5</v>
          </cell>
          <cell r="Q153">
            <v>87750</v>
          </cell>
          <cell r="R153">
            <v>33247.845000000001</v>
          </cell>
          <cell r="S153">
            <v>726592.48499999999</v>
          </cell>
          <cell r="T153">
            <v>1.5</v>
          </cell>
        </row>
        <row r="154">
          <cell r="B154">
            <v>11506</v>
          </cell>
          <cell r="C154" t="str">
            <v>MAFE</v>
          </cell>
          <cell r="D154" t="str">
            <v xml:space="preserve"> OLUSOLA BABAFUNMILAYO</v>
          </cell>
          <cell r="E154" t="str">
            <v>MAFE  OLUSOLA BABAFUNMILAYO</v>
          </cell>
          <cell r="F154" t="str">
            <v>MASON SUPERVISOR</v>
          </cell>
          <cell r="G154" t="str">
            <v>Sagamu</v>
          </cell>
          <cell r="H154">
            <v>314750.28000000003</v>
          </cell>
          <cell r="I154">
            <v>72772</v>
          </cell>
          <cell r="J154">
            <v>64975</v>
          </cell>
          <cell r="K154">
            <v>58500</v>
          </cell>
          <cell r="L154">
            <v>26229.190000000002</v>
          </cell>
          <cell r="M154">
            <v>537226.47</v>
          </cell>
          <cell r="N154">
            <v>472125.42000000004</v>
          </cell>
          <cell r="O154">
            <v>109158</v>
          </cell>
          <cell r="P154">
            <v>97462.5</v>
          </cell>
          <cell r="Q154">
            <v>87750</v>
          </cell>
          <cell r="R154">
            <v>39343.785000000003</v>
          </cell>
          <cell r="S154">
            <v>805839.70499999996</v>
          </cell>
          <cell r="T154">
            <v>1.5</v>
          </cell>
        </row>
        <row r="155">
          <cell r="B155">
            <v>11622</v>
          </cell>
          <cell r="C155" t="str">
            <v>MESHACK</v>
          </cell>
          <cell r="D155" t="str">
            <v xml:space="preserve"> AKINOLA</v>
          </cell>
          <cell r="E155" t="str">
            <v>MESHACK  AKINOLA</v>
          </cell>
          <cell r="F155" t="str">
            <v>LABORATORY SUPERVISOR</v>
          </cell>
          <cell r="G155" t="str">
            <v>Sagamu</v>
          </cell>
          <cell r="H155">
            <v>480635.16</v>
          </cell>
          <cell r="I155">
            <v>72772</v>
          </cell>
          <cell r="J155">
            <v>64975</v>
          </cell>
          <cell r="K155">
            <v>58500</v>
          </cell>
          <cell r="L155">
            <v>40052.93</v>
          </cell>
          <cell r="M155">
            <v>716935.09</v>
          </cell>
          <cell r="N155">
            <v>720952.74</v>
          </cell>
          <cell r="O155">
            <v>109158</v>
          </cell>
          <cell r="P155">
            <v>97462.5</v>
          </cell>
          <cell r="Q155">
            <v>87750</v>
          </cell>
          <cell r="R155">
            <v>60079.395000000004</v>
          </cell>
          <cell r="S155">
            <v>1075402.635</v>
          </cell>
          <cell r="T155">
            <v>1.5</v>
          </cell>
        </row>
        <row r="156">
          <cell r="B156">
            <v>11494</v>
          </cell>
          <cell r="C156" t="str">
            <v>MOSAKU</v>
          </cell>
          <cell r="D156" t="str">
            <v xml:space="preserve"> ELIJAH OLUDELE</v>
          </cell>
          <cell r="E156" t="str">
            <v>MOSAKU  ELIJAH OLUDELE</v>
          </cell>
          <cell r="F156" t="str">
            <v>SHIFT LEADER</v>
          </cell>
          <cell r="G156" t="str">
            <v>Sagamu</v>
          </cell>
          <cell r="H156">
            <v>641038.68000000005</v>
          </cell>
          <cell r="I156">
            <v>72772</v>
          </cell>
          <cell r="J156">
            <v>64975</v>
          </cell>
          <cell r="K156">
            <v>58500</v>
          </cell>
          <cell r="L156">
            <v>53419.890000000007</v>
          </cell>
          <cell r="M156">
            <v>890705.57000000007</v>
          </cell>
          <cell r="N156">
            <v>961558.02</v>
          </cell>
          <cell r="O156">
            <v>109158</v>
          </cell>
          <cell r="P156">
            <v>97462.5</v>
          </cell>
          <cell r="Q156">
            <v>87750</v>
          </cell>
          <cell r="R156">
            <v>80129.835000000006</v>
          </cell>
          <cell r="S156">
            <v>1336058.355</v>
          </cell>
          <cell r="T156">
            <v>1.4999999999999998</v>
          </cell>
        </row>
        <row r="157">
          <cell r="B157">
            <v>11951</v>
          </cell>
          <cell r="C157" t="str">
            <v>MUIBI</v>
          </cell>
          <cell r="D157" t="str">
            <v xml:space="preserve"> MUSTAPHA BABALOLA</v>
          </cell>
          <cell r="E157" t="str">
            <v>MUIBI  MUSTAPHA BABALOLA</v>
          </cell>
          <cell r="F157" t="str">
            <v>SECRETARY</v>
          </cell>
          <cell r="G157" t="str">
            <v>Sagamu</v>
          </cell>
          <cell r="H157">
            <v>254514.48</v>
          </cell>
          <cell r="I157">
            <v>72772</v>
          </cell>
          <cell r="J157">
            <v>64975</v>
          </cell>
          <cell r="K157">
            <v>58500</v>
          </cell>
          <cell r="L157">
            <v>21209.54</v>
          </cell>
          <cell r="M157">
            <v>471971.01999999996</v>
          </cell>
          <cell r="N157">
            <v>381771.72000000003</v>
          </cell>
          <cell r="O157">
            <v>109158</v>
          </cell>
          <cell r="P157">
            <v>97462.5</v>
          </cell>
          <cell r="Q157">
            <v>87750</v>
          </cell>
          <cell r="R157">
            <v>31814.31</v>
          </cell>
          <cell r="S157">
            <v>707956.52999999991</v>
          </cell>
          <cell r="T157">
            <v>1.5</v>
          </cell>
        </row>
        <row r="158">
          <cell r="B158">
            <v>11526</v>
          </cell>
          <cell r="C158" t="str">
            <v>MUSTAPHA</v>
          </cell>
          <cell r="D158" t="str">
            <v xml:space="preserve"> TAIWO TAJUDEEN</v>
          </cell>
          <cell r="E158" t="str">
            <v>MUSTAPHA  TAIWO TAJUDEEN</v>
          </cell>
          <cell r="F158" t="str">
            <v>LABORATORY TECHNICIAN</v>
          </cell>
          <cell r="G158" t="str">
            <v>Sagamu</v>
          </cell>
          <cell r="H158">
            <v>321301.56</v>
          </cell>
          <cell r="I158">
            <v>72772</v>
          </cell>
          <cell r="J158">
            <v>64975</v>
          </cell>
          <cell r="K158">
            <v>58500</v>
          </cell>
          <cell r="L158">
            <v>26775.13</v>
          </cell>
          <cell r="M158">
            <v>544323.68999999994</v>
          </cell>
          <cell r="N158">
            <v>481952.33999999997</v>
          </cell>
          <cell r="O158">
            <v>109158</v>
          </cell>
          <cell r="P158">
            <v>97462.5</v>
          </cell>
          <cell r="Q158">
            <v>87750</v>
          </cell>
          <cell r="R158">
            <v>40162.695</v>
          </cell>
          <cell r="S158">
            <v>816485.53499999992</v>
          </cell>
          <cell r="T158">
            <v>1.5</v>
          </cell>
        </row>
        <row r="159">
          <cell r="B159">
            <v>11525</v>
          </cell>
          <cell r="C159" t="str">
            <v>ODUSOLU</v>
          </cell>
          <cell r="D159" t="str">
            <v xml:space="preserve"> SULAIMAN OLADIPUPO</v>
          </cell>
          <cell r="E159" t="str">
            <v>ODUSOLU  SULAIMAN OLADIPUPO</v>
          </cell>
          <cell r="F159" t="str">
            <v>CRAFTSMAN</v>
          </cell>
          <cell r="G159" t="str">
            <v>Sagamu</v>
          </cell>
          <cell r="H159">
            <v>286319.88</v>
          </cell>
          <cell r="I159">
            <v>72772</v>
          </cell>
          <cell r="J159">
            <v>64975</v>
          </cell>
          <cell r="K159">
            <v>58500</v>
          </cell>
          <cell r="L159">
            <v>23859.99</v>
          </cell>
          <cell r="M159">
            <v>506426.87</v>
          </cell>
          <cell r="N159">
            <v>429479.82</v>
          </cell>
          <cell r="O159">
            <v>109158</v>
          </cell>
          <cell r="P159">
            <v>97462.5</v>
          </cell>
          <cell r="Q159">
            <v>87750</v>
          </cell>
          <cell r="R159">
            <v>35789.985000000001</v>
          </cell>
          <cell r="S159">
            <v>759640.30499999993</v>
          </cell>
          <cell r="T159">
            <v>1.4999999999999998</v>
          </cell>
        </row>
        <row r="160">
          <cell r="B160">
            <v>11571</v>
          </cell>
          <cell r="C160" t="str">
            <v>OGUNKEYE</v>
          </cell>
          <cell r="D160" t="str">
            <v xml:space="preserve"> JOHNSON TAIWO</v>
          </cell>
          <cell r="E160" t="str">
            <v>OGUNKEYE  JOHNSON TAIWO</v>
          </cell>
          <cell r="F160" t="str">
            <v>MECH. DRAUGHTSMAN</v>
          </cell>
          <cell r="G160" t="str">
            <v>Sagamu</v>
          </cell>
          <cell r="H160">
            <v>313386.96000000002</v>
          </cell>
          <cell r="I160">
            <v>72772</v>
          </cell>
          <cell r="J160">
            <v>64975</v>
          </cell>
          <cell r="K160">
            <v>58500</v>
          </cell>
          <cell r="L160">
            <v>26115.58</v>
          </cell>
          <cell r="M160">
            <v>535749.54</v>
          </cell>
          <cell r="N160">
            <v>470080.44000000006</v>
          </cell>
          <cell r="O160">
            <v>109158</v>
          </cell>
          <cell r="P160">
            <v>97462.5</v>
          </cell>
          <cell r="Q160">
            <v>87750</v>
          </cell>
          <cell r="R160">
            <v>39173.370000000003</v>
          </cell>
          <cell r="S160">
            <v>803624.31</v>
          </cell>
          <cell r="T160">
            <v>1.5</v>
          </cell>
        </row>
        <row r="161">
          <cell r="B161">
            <v>11577</v>
          </cell>
          <cell r="C161" t="str">
            <v>OGUNKUNLE</v>
          </cell>
          <cell r="D161" t="str">
            <v xml:space="preserve"> EMMANUEL SEGUN</v>
          </cell>
          <cell r="E161" t="str">
            <v>OGUNKUNLE  EMMANUEL SEGUN</v>
          </cell>
          <cell r="F161" t="str">
            <v>MECHANICAL SUPERVISOR</v>
          </cell>
          <cell r="G161" t="str">
            <v>Sagamu</v>
          </cell>
          <cell r="H161">
            <v>299762.03999999998</v>
          </cell>
          <cell r="I161">
            <v>72772</v>
          </cell>
          <cell r="J161">
            <v>64975</v>
          </cell>
          <cell r="K161">
            <v>58500</v>
          </cell>
          <cell r="L161">
            <v>24980.17</v>
          </cell>
          <cell r="M161">
            <v>520989.20999999996</v>
          </cell>
          <cell r="N161">
            <v>449643.05999999994</v>
          </cell>
          <cell r="O161">
            <v>109158</v>
          </cell>
          <cell r="P161">
            <v>97462.5</v>
          </cell>
          <cell r="Q161">
            <v>87750</v>
          </cell>
          <cell r="R161">
            <v>37470.254999999997</v>
          </cell>
          <cell r="S161">
            <v>781483.81499999994</v>
          </cell>
          <cell r="T161">
            <v>1.5</v>
          </cell>
        </row>
        <row r="162">
          <cell r="B162">
            <v>11467</v>
          </cell>
          <cell r="C162" t="str">
            <v>OGUNLANA</v>
          </cell>
          <cell r="D162" t="str">
            <v xml:space="preserve"> JOSEPH SUNDAY</v>
          </cell>
          <cell r="E162" t="str">
            <v>OGUNLANA  JOSEPH SUNDAY</v>
          </cell>
          <cell r="F162" t="str">
            <v>LABORATORY TECHNICIAN</v>
          </cell>
          <cell r="G162" t="str">
            <v>Sagamu</v>
          </cell>
          <cell r="H162">
            <v>294400.32</v>
          </cell>
          <cell r="I162">
            <v>72772</v>
          </cell>
          <cell r="J162">
            <v>64975</v>
          </cell>
          <cell r="K162">
            <v>58500</v>
          </cell>
          <cell r="L162">
            <v>24533.360000000001</v>
          </cell>
          <cell r="M162">
            <v>515180.68</v>
          </cell>
          <cell r="N162">
            <v>441600.48</v>
          </cell>
          <cell r="O162">
            <v>109158</v>
          </cell>
          <cell r="P162">
            <v>97462.5</v>
          </cell>
          <cell r="Q162">
            <v>87750</v>
          </cell>
          <cell r="R162">
            <v>36800.04</v>
          </cell>
          <cell r="S162">
            <v>772771.02</v>
          </cell>
          <cell r="T162">
            <v>1.5</v>
          </cell>
        </row>
        <row r="163">
          <cell r="B163">
            <v>100180</v>
          </cell>
          <cell r="C163" t="str">
            <v>OGUNLANA</v>
          </cell>
          <cell r="D163" t="str">
            <v xml:space="preserve"> WAHEED OLUGBENGA</v>
          </cell>
          <cell r="E163" t="str">
            <v>OGUNLANA  WAHEED OLUGBENGA</v>
          </cell>
          <cell r="F163" t="str">
            <v>CLINIC SUPERVISOR</v>
          </cell>
          <cell r="G163" t="str">
            <v>Sagamu</v>
          </cell>
          <cell r="H163">
            <v>254514.48</v>
          </cell>
          <cell r="I163">
            <v>72772</v>
          </cell>
          <cell r="J163">
            <v>64975</v>
          </cell>
          <cell r="K163">
            <v>58500</v>
          </cell>
          <cell r="L163">
            <v>21209.54</v>
          </cell>
          <cell r="M163">
            <v>471971.01999999996</v>
          </cell>
          <cell r="N163">
            <v>381771.72000000003</v>
          </cell>
          <cell r="O163">
            <v>109158</v>
          </cell>
          <cell r="P163">
            <v>97462.5</v>
          </cell>
          <cell r="Q163">
            <v>87750</v>
          </cell>
          <cell r="R163">
            <v>31814.31</v>
          </cell>
          <cell r="S163">
            <v>707956.52999999991</v>
          </cell>
          <cell r="T163">
            <v>1.5</v>
          </cell>
        </row>
        <row r="164">
          <cell r="B164">
            <v>11632</v>
          </cell>
          <cell r="C164" t="str">
            <v>OGUNTOYINBO</v>
          </cell>
          <cell r="D164" t="str">
            <v xml:space="preserve"> OLALEKAN</v>
          </cell>
          <cell r="E164" t="str">
            <v>OGUNTOYINBO  OLALEKAN</v>
          </cell>
          <cell r="F164" t="str">
            <v>MPD SUPERVISOR</v>
          </cell>
          <cell r="G164" t="str">
            <v>Sagamu</v>
          </cell>
          <cell r="H164">
            <v>336781.2</v>
          </cell>
          <cell r="I164">
            <v>72772</v>
          </cell>
          <cell r="J164">
            <v>64975</v>
          </cell>
          <cell r="K164">
            <v>58500</v>
          </cell>
          <cell r="L164">
            <v>28065.100000000002</v>
          </cell>
          <cell r="M164">
            <v>561093.29999999993</v>
          </cell>
          <cell r="N164">
            <v>505171.80000000005</v>
          </cell>
          <cell r="O164">
            <v>109158</v>
          </cell>
          <cell r="P164">
            <v>97462.5</v>
          </cell>
          <cell r="Q164">
            <v>87750</v>
          </cell>
          <cell r="R164">
            <v>42097.65</v>
          </cell>
          <cell r="S164">
            <v>841639.95</v>
          </cell>
          <cell r="T164">
            <v>1.5</v>
          </cell>
        </row>
        <row r="165">
          <cell r="B165">
            <v>11837</v>
          </cell>
          <cell r="C165" t="str">
            <v>OGUNYALE</v>
          </cell>
          <cell r="D165" t="str">
            <v xml:space="preserve"> SUNDAY ABIODUN</v>
          </cell>
          <cell r="E165" t="str">
            <v>OGUNYALE  SUNDAY ABIODUN</v>
          </cell>
          <cell r="F165" t="str">
            <v>ADMIN SUPERVISOR</v>
          </cell>
          <cell r="G165" t="str">
            <v>Sagamu</v>
          </cell>
          <cell r="H165">
            <v>235661.04</v>
          </cell>
          <cell r="I165">
            <v>72772</v>
          </cell>
          <cell r="J165">
            <v>64975</v>
          </cell>
          <cell r="K165">
            <v>58500</v>
          </cell>
          <cell r="L165">
            <v>19638.420000000002</v>
          </cell>
          <cell r="M165">
            <v>451546.46</v>
          </cell>
          <cell r="N165">
            <v>353491.56</v>
          </cell>
          <cell r="O165">
            <v>109158</v>
          </cell>
          <cell r="P165">
            <v>97462.5</v>
          </cell>
          <cell r="Q165">
            <v>87750</v>
          </cell>
          <cell r="R165">
            <v>29457.630000000005</v>
          </cell>
          <cell r="S165">
            <v>677319.69000000006</v>
          </cell>
          <cell r="T165">
            <v>1.5</v>
          </cell>
        </row>
        <row r="166">
          <cell r="B166">
            <v>11566</v>
          </cell>
          <cell r="C166" t="str">
            <v>OJO</v>
          </cell>
          <cell r="D166" t="str">
            <v xml:space="preserve"> SAMUEL OLUWAFEMI</v>
          </cell>
          <cell r="E166" t="str">
            <v>OJO  SAMUEL OLUWAFEMI</v>
          </cell>
          <cell r="F166" t="str">
            <v>PLANT INSPECTOR</v>
          </cell>
          <cell r="G166" t="str">
            <v>Sagamu</v>
          </cell>
          <cell r="H166">
            <v>299762.03999999998</v>
          </cell>
          <cell r="I166">
            <v>72772</v>
          </cell>
          <cell r="J166">
            <v>64975</v>
          </cell>
          <cell r="K166">
            <v>58500</v>
          </cell>
          <cell r="L166">
            <v>24980.17</v>
          </cell>
          <cell r="M166">
            <v>520989.20999999996</v>
          </cell>
          <cell r="N166">
            <v>449643.05999999994</v>
          </cell>
          <cell r="O166">
            <v>109158</v>
          </cell>
          <cell r="P166">
            <v>97462.5</v>
          </cell>
          <cell r="Q166">
            <v>87750</v>
          </cell>
          <cell r="R166">
            <v>37470.254999999997</v>
          </cell>
          <cell r="S166">
            <v>781483.81499999994</v>
          </cell>
          <cell r="T166">
            <v>1.5</v>
          </cell>
        </row>
        <row r="167">
          <cell r="B167">
            <v>11661</v>
          </cell>
          <cell r="C167" t="str">
            <v>OKEDELE</v>
          </cell>
          <cell r="D167" t="str">
            <v xml:space="preserve"> SUNDAY ADESOJI</v>
          </cell>
          <cell r="E167" t="str">
            <v>OKEDELE  SUNDAY ADESOJI</v>
          </cell>
          <cell r="F167" t="str">
            <v>CLINIC SUPERVISOR</v>
          </cell>
          <cell r="G167" t="str">
            <v>Sagamu</v>
          </cell>
          <cell r="H167">
            <v>570771.24</v>
          </cell>
          <cell r="I167">
            <v>72772</v>
          </cell>
          <cell r="J167">
            <v>64975</v>
          </cell>
          <cell r="K167">
            <v>58500</v>
          </cell>
          <cell r="L167">
            <v>47564.27</v>
          </cell>
          <cell r="M167">
            <v>814582.51</v>
          </cell>
          <cell r="N167">
            <v>856156.86</v>
          </cell>
          <cell r="O167">
            <v>109158</v>
          </cell>
          <cell r="P167">
            <v>97462.5</v>
          </cell>
          <cell r="Q167">
            <v>87750</v>
          </cell>
          <cell r="R167">
            <v>71346.404999999999</v>
          </cell>
          <cell r="S167">
            <v>1221873.7650000001</v>
          </cell>
          <cell r="T167">
            <v>1.5000000000000002</v>
          </cell>
        </row>
        <row r="168">
          <cell r="B168">
            <v>11565</v>
          </cell>
          <cell r="C168" t="str">
            <v>OKEKE</v>
          </cell>
          <cell r="D168" t="str">
            <v xml:space="preserve"> CHARLES ANTHONY</v>
          </cell>
          <cell r="E168" t="str">
            <v>OKEKE  CHARLES ANTHONY</v>
          </cell>
          <cell r="F168" t="str">
            <v>ANALYST</v>
          </cell>
          <cell r="G168" t="str">
            <v>Sagamu</v>
          </cell>
          <cell r="H168">
            <v>263644.32</v>
          </cell>
          <cell r="I168">
            <v>72772</v>
          </cell>
          <cell r="J168">
            <v>64975</v>
          </cell>
          <cell r="K168">
            <v>58500</v>
          </cell>
          <cell r="L168">
            <v>21970.36</v>
          </cell>
          <cell r="M168">
            <v>481861.68</v>
          </cell>
          <cell r="N168">
            <v>395466.48</v>
          </cell>
          <cell r="O168">
            <v>109158</v>
          </cell>
          <cell r="P168">
            <v>97462.5</v>
          </cell>
          <cell r="Q168">
            <v>87750</v>
          </cell>
          <cell r="R168">
            <v>32955.54</v>
          </cell>
          <cell r="S168">
            <v>722792.52</v>
          </cell>
          <cell r="T168">
            <v>1.5</v>
          </cell>
        </row>
        <row r="169">
          <cell r="B169">
            <v>11529</v>
          </cell>
          <cell r="C169" t="str">
            <v>OKEOYE</v>
          </cell>
          <cell r="D169" t="str">
            <v xml:space="preserve"> OBAK HASCHEL</v>
          </cell>
          <cell r="E169" t="str">
            <v>OKEOYE  OBAK HASCHEL</v>
          </cell>
          <cell r="F169" t="str">
            <v>ENGINE ROOM SUPERVISOR</v>
          </cell>
          <cell r="G169" t="str">
            <v>Sagamu</v>
          </cell>
          <cell r="H169">
            <v>557739.12</v>
          </cell>
          <cell r="I169">
            <v>72772</v>
          </cell>
          <cell r="J169">
            <v>64975</v>
          </cell>
          <cell r="K169">
            <v>58500</v>
          </cell>
          <cell r="L169">
            <v>46478.26</v>
          </cell>
          <cell r="M169">
            <v>800464.38</v>
          </cell>
          <cell r="N169">
            <v>836608.67999999993</v>
          </cell>
          <cell r="O169">
            <v>109158</v>
          </cell>
          <cell r="P169">
            <v>97462.5</v>
          </cell>
          <cell r="Q169">
            <v>87750</v>
          </cell>
          <cell r="R169">
            <v>69717.39</v>
          </cell>
          <cell r="S169">
            <v>1200696.57</v>
          </cell>
          <cell r="T169">
            <v>1.5</v>
          </cell>
        </row>
        <row r="170">
          <cell r="B170">
            <v>11649</v>
          </cell>
          <cell r="C170" t="str">
            <v>OKHIPO</v>
          </cell>
          <cell r="D170" t="str">
            <v xml:space="preserve"> JOHN</v>
          </cell>
          <cell r="E170" t="str">
            <v>OKHIPO  JOHN</v>
          </cell>
          <cell r="F170" t="str">
            <v>ELECTRICAL SUPERVISOR</v>
          </cell>
          <cell r="G170" t="str">
            <v>Sagamu</v>
          </cell>
          <cell r="H170">
            <v>440838.6</v>
          </cell>
          <cell r="I170">
            <v>72772</v>
          </cell>
          <cell r="J170">
            <v>64975</v>
          </cell>
          <cell r="K170">
            <v>58500</v>
          </cell>
          <cell r="L170">
            <v>36736.549999999996</v>
          </cell>
          <cell r="M170">
            <v>673822.15</v>
          </cell>
          <cell r="N170">
            <v>661257.89999999991</v>
          </cell>
          <cell r="O170">
            <v>109158</v>
          </cell>
          <cell r="P170">
            <v>97462.5</v>
          </cell>
          <cell r="Q170">
            <v>87750</v>
          </cell>
          <cell r="R170">
            <v>55104.824999999997</v>
          </cell>
          <cell r="S170">
            <v>1010733.2250000001</v>
          </cell>
          <cell r="T170">
            <v>1.5</v>
          </cell>
        </row>
        <row r="171">
          <cell r="B171">
            <v>11690</v>
          </cell>
          <cell r="C171" t="str">
            <v>OKOROBOH</v>
          </cell>
          <cell r="D171" t="str">
            <v xml:space="preserve"> ITAMARAUGHA</v>
          </cell>
          <cell r="E171" t="str">
            <v>OKOROBOH  ITAMARAUGHA</v>
          </cell>
          <cell r="F171" t="str">
            <v>PLANT OPERATOR</v>
          </cell>
          <cell r="G171" t="str">
            <v>Sagamu</v>
          </cell>
          <cell r="H171">
            <v>262886.28000000003</v>
          </cell>
          <cell r="I171">
            <v>72772</v>
          </cell>
          <cell r="J171">
            <v>64975</v>
          </cell>
          <cell r="K171">
            <v>58500</v>
          </cell>
          <cell r="L171">
            <v>21907.190000000002</v>
          </cell>
          <cell r="M171">
            <v>481040.47000000003</v>
          </cell>
          <cell r="N171">
            <v>394329.42000000004</v>
          </cell>
          <cell r="O171">
            <v>109158</v>
          </cell>
          <cell r="P171">
            <v>97462.5</v>
          </cell>
          <cell r="Q171">
            <v>87750</v>
          </cell>
          <cell r="R171">
            <v>32860.785000000003</v>
          </cell>
          <cell r="S171">
            <v>721560.70500000007</v>
          </cell>
          <cell r="T171">
            <v>1.5</v>
          </cell>
        </row>
        <row r="172">
          <cell r="B172">
            <v>11474</v>
          </cell>
          <cell r="C172" t="str">
            <v>OKREGHE</v>
          </cell>
          <cell r="D172" t="str">
            <v xml:space="preserve"> TENNYSON</v>
          </cell>
          <cell r="E172" t="str">
            <v>OKREGHE  TENNYSON</v>
          </cell>
          <cell r="F172" t="str">
            <v>MPD SUPERVISOR</v>
          </cell>
          <cell r="G172" t="str">
            <v>Sagamu</v>
          </cell>
          <cell r="H172">
            <v>325798.8</v>
          </cell>
          <cell r="I172">
            <v>72772</v>
          </cell>
          <cell r="J172">
            <v>64975</v>
          </cell>
          <cell r="K172">
            <v>58500</v>
          </cell>
          <cell r="L172">
            <v>27149.899999999998</v>
          </cell>
          <cell r="M172">
            <v>549195.69999999995</v>
          </cell>
          <cell r="N172">
            <v>488698.19999999995</v>
          </cell>
          <cell r="O172">
            <v>109158</v>
          </cell>
          <cell r="P172">
            <v>97462.5</v>
          </cell>
          <cell r="Q172">
            <v>87750</v>
          </cell>
          <cell r="R172">
            <v>40724.85</v>
          </cell>
          <cell r="S172">
            <v>823793.54999999993</v>
          </cell>
          <cell r="T172">
            <v>1.5</v>
          </cell>
        </row>
        <row r="173">
          <cell r="B173">
            <v>11604</v>
          </cell>
          <cell r="C173" t="str">
            <v>OLABANJI</v>
          </cell>
          <cell r="D173" t="str">
            <v xml:space="preserve"> OLATUNJI FREDRICK</v>
          </cell>
          <cell r="E173" t="str">
            <v>OLABANJI  OLATUNJI FREDRICK</v>
          </cell>
          <cell r="F173" t="str">
            <v>MASON</v>
          </cell>
          <cell r="G173" t="str">
            <v>Sagamu</v>
          </cell>
          <cell r="H173">
            <v>295121.28000000003</v>
          </cell>
          <cell r="I173">
            <v>72772</v>
          </cell>
          <cell r="J173">
            <v>64975</v>
          </cell>
          <cell r="K173">
            <v>58500</v>
          </cell>
          <cell r="L173">
            <v>24593.440000000002</v>
          </cell>
          <cell r="M173">
            <v>515961.72000000003</v>
          </cell>
          <cell r="N173">
            <v>442681.92000000004</v>
          </cell>
          <cell r="O173">
            <v>109158</v>
          </cell>
          <cell r="P173">
            <v>97462.5</v>
          </cell>
          <cell r="Q173">
            <v>87750</v>
          </cell>
          <cell r="R173">
            <v>36890.160000000003</v>
          </cell>
          <cell r="S173">
            <v>773942.58000000007</v>
          </cell>
          <cell r="T173">
            <v>1.5</v>
          </cell>
        </row>
        <row r="174">
          <cell r="B174">
            <v>11659</v>
          </cell>
          <cell r="C174" t="str">
            <v>OLADEJI</v>
          </cell>
          <cell r="D174" t="str">
            <v xml:space="preserve"> PAUL OLAYIOYE</v>
          </cell>
          <cell r="E174" t="str">
            <v>OLADEJI  PAUL OLAYIOYE</v>
          </cell>
          <cell r="F174" t="str">
            <v>MECHANICAL SUPERVISOR</v>
          </cell>
          <cell r="G174" t="str">
            <v>Sagamu</v>
          </cell>
          <cell r="H174">
            <v>300653.64</v>
          </cell>
          <cell r="I174">
            <v>72772</v>
          </cell>
          <cell r="J174">
            <v>64975</v>
          </cell>
          <cell r="K174">
            <v>58500</v>
          </cell>
          <cell r="L174">
            <v>25054.47</v>
          </cell>
          <cell r="M174">
            <v>521955.11</v>
          </cell>
          <cell r="N174">
            <v>450980.46</v>
          </cell>
          <cell r="O174">
            <v>109158</v>
          </cell>
          <cell r="P174">
            <v>97462.5</v>
          </cell>
          <cell r="Q174">
            <v>87750</v>
          </cell>
          <cell r="R174">
            <v>37581.705000000002</v>
          </cell>
          <cell r="S174">
            <v>782932.66500000004</v>
          </cell>
          <cell r="T174">
            <v>1.5000000000000002</v>
          </cell>
        </row>
        <row r="175">
          <cell r="B175">
            <v>11651</v>
          </cell>
          <cell r="C175" t="str">
            <v>OLAPADE</v>
          </cell>
          <cell r="D175" t="str">
            <v xml:space="preserve"> TAJUDEEN OWOLABI</v>
          </cell>
          <cell r="E175" t="str">
            <v>OLAPADE  TAJUDEEN OWOLABI</v>
          </cell>
          <cell r="F175" t="str">
            <v>QUARRY SUPERVISOR</v>
          </cell>
          <cell r="G175" t="str">
            <v>Sagamu</v>
          </cell>
          <cell r="H175">
            <v>324040.68</v>
          </cell>
          <cell r="I175">
            <v>72772</v>
          </cell>
          <cell r="J175">
            <v>64975</v>
          </cell>
          <cell r="K175">
            <v>58500</v>
          </cell>
          <cell r="L175">
            <v>27003.39</v>
          </cell>
          <cell r="M175">
            <v>547291.06999999995</v>
          </cell>
          <cell r="N175">
            <v>486061.02</v>
          </cell>
          <cell r="O175">
            <v>109158</v>
          </cell>
          <cell r="P175">
            <v>97462.5</v>
          </cell>
          <cell r="Q175">
            <v>87750</v>
          </cell>
          <cell r="R175">
            <v>40505.084999999999</v>
          </cell>
          <cell r="S175">
            <v>820936.60499999998</v>
          </cell>
          <cell r="T175">
            <v>1.5</v>
          </cell>
        </row>
        <row r="176">
          <cell r="B176">
            <v>11597</v>
          </cell>
          <cell r="C176" t="str">
            <v>OLAROTIMI</v>
          </cell>
          <cell r="D176" t="str">
            <v xml:space="preserve"> JOSIAH ADEBAYO</v>
          </cell>
          <cell r="E176" t="str">
            <v>OLAROTIMI  JOSIAH ADEBAYO</v>
          </cell>
          <cell r="F176" t="str">
            <v>LABORATORY TECHNICIAN</v>
          </cell>
          <cell r="G176" t="str">
            <v>Sagamu</v>
          </cell>
          <cell r="H176">
            <v>280408.32000000001</v>
          </cell>
          <cell r="I176">
            <v>72772</v>
          </cell>
          <cell r="J176">
            <v>64975</v>
          </cell>
          <cell r="K176">
            <v>58500</v>
          </cell>
          <cell r="L176">
            <v>23367.360000000001</v>
          </cell>
          <cell r="M176">
            <v>500022.68</v>
          </cell>
          <cell r="N176">
            <v>420612.48</v>
          </cell>
          <cell r="O176">
            <v>109158</v>
          </cell>
          <cell r="P176">
            <v>97462.5</v>
          </cell>
          <cell r="Q176">
            <v>87750</v>
          </cell>
          <cell r="R176">
            <v>35051.040000000001</v>
          </cell>
          <cell r="S176">
            <v>750034.02</v>
          </cell>
          <cell r="T176">
            <v>1.5</v>
          </cell>
        </row>
        <row r="177">
          <cell r="B177">
            <v>11673</v>
          </cell>
          <cell r="C177" t="str">
            <v>OLAWALE</v>
          </cell>
          <cell r="D177" t="str">
            <v xml:space="preserve"> FATAI OYEWUNMI</v>
          </cell>
          <cell r="E177" t="str">
            <v>OLAWALE  FATAI OYEWUNMI</v>
          </cell>
          <cell r="F177" t="str">
            <v>PACKER OPERATOR</v>
          </cell>
          <cell r="G177" t="str">
            <v>Sagamu</v>
          </cell>
          <cell r="H177">
            <v>257405.04</v>
          </cell>
          <cell r="I177">
            <v>72772</v>
          </cell>
          <cell r="J177">
            <v>64975</v>
          </cell>
          <cell r="K177">
            <v>58500</v>
          </cell>
          <cell r="L177">
            <v>21450.420000000002</v>
          </cell>
          <cell r="M177">
            <v>475102.46</v>
          </cell>
          <cell r="N177">
            <v>386107.56</v>
          </cell>
          <cell r="O177">
            <v>109158</v>
          </cell>
          <cell r="P177">
            <v>97462.5</v>
          </cell>
          <cell r="Q177">
            <v>87750</v>
          </cell>
          <cell r="R177">
            <v>32175.630000000005</v>
          </cell>
          <cell r="S177">
            <v>712653.69000000006</v>
          </cell>
          <cell r="T177">
            <v>1.5</v>
          </cell>
        </row>
        <row r="178">
          <cell r="B178">
            <v>11662</v>
          </cell>
          <cell r="C178" t="str">
            <v>OLAWUNI</v>
          </cell>
          <cell r="D178" t="str">
            <v xml:space="preserve"> KOLAWOLE</v>
          </cell>
          <cell r="E178" t="str">
            <v>OLAWUNI  KOLAWOLE</v>
          </cell>
          <cell r="F178" t="str">
            <v>ACCOUNTS SUPERVISOR</v>
          </cell>
          <cell r="G178" t="str">
            <v>Sagamu</v>
          </cell>
          <cell r="H178">
            <v>493426.32</v>
          </cell>
          <cell r="I178">
            <v>72772</v>
          </cell>
          <cell r="J178">
            <v>64975</v>
          </cell>
          <cell r="K178">
            <v>58500</v>
          </cell>
          <cell r="L178">
            <v>41118.86</v>
          </cell>
          <cell r="M178">
            <v>730792.18</v>
          </cell>
          <cell r="N178">
            <v>740139.48</v>
          </cell>
          <cell r="O178">
            <v>109158</v>
          </cell>
          <cell r="P178">
            <v>97462.5</v>
          </cell>
          <cell r="Q178">
            <v>87750</v>
          </cell>
          <cell r="R178">
            <v>61678.29</v>
          </cell>
          <cell r="S178">
            <v>1096188.27</v>
          </cell>
          <cell r="T178">
            <v>1.5</v>
          </cell>
        </row>
        <row r="179">
          <cell r="B179">
            <v>100178</v>
          </cell>
          <cell r="C179" t="str">
            <v>OLOWOOKERE</v>
          </cell>
          <cell r="D179" t="str">
            <v xml:space="preserve"> GABRIEL</v>
          </cell>
          <cell r="E179" t="str">
            <v>OLOWOOKERE  GABRIEL</v>
          </cell>
          <cell r="F179" t="str">
            <v>SECURITY SUPERVISOR</v>
          </cell>
          <cell r="G179" t="str">
            <v>Sagamu</v>
          </cell>
          <cell r="H179">
            <v>254514.48</v>
          </cell>
          <cell r="I179">
            <v>72772</v>
          </cell>
          <cell r="J179">
            <v>64975</v>
          </cell>
          <cell r="K179">
            <v>58500</v>
          </cell>
          <cell r="L179">
            <v>21209.54</v>
          </cell>
          <cell r="M179">
            <v>471971.01999999996</v>
          </cell>
          <cell r="N179">
            <v>381771.72000000003</v>
          </cell>
          <cell r="O179">
            <v>109158</v>
          </cell>
          <cell r="P179">
            <v>97462.5</v>
          </cell>
          <cell r="Q179">
            <v>87750</v>
          </cell>
          <cell r="R179">
            <v>31814.31</v>
          </cell>
          <cell r="S179">
            <v>707956.52999999991</v>
          </cell>
          <cell r="T179">
            <v>1.5</v>
          </cell>
        </row>
        <row r="180">
          <cell r="B180">
            <v>11802</v>
          </cell>
          <cell r="C180" t="str">
            <v>OLOWOOKERE</v>
          </cell>
          <cell r="D180" t="str">
            <v xml:space="preserve"> SAMSON OLUDARE</v>
          </cell>
          <cell r="E180" t="str">
            <v>OLOWOOKERE  SAMSON OLUDARE</v>
          </cell>
          <cell r="F180" t="str">
            <v>ACCOUNTS SUPERVISOR</v>
          </cell>
          <cell r="G180" t="str">
            <v>Sagamu</v>
          </cell>
          <cell r="H180">
            <v>343798.56</v>
          </cell>
          <cell r="I180">
            <v>72772</v>
          </cell>
          <cell r="J180">
            <v>64975</v>
          </cell>
          <cell r="K180">
            <v>58500</v>
          </cell>
          <cell r="L180">
            <v>28649.88</v>
          </cell>
          <cell r="M180">
            <v>568695.44000000006</v>
          </cell>
          <cell r="N180">
            <v>515697.83999999997</v>
          </cell>
          <cell r="O180">
            <v>109158</v>
          </cell>
          <cell r="P180">
            <v>97462.5</v>
          </cell>
          <cell r="Q180">
            <v>87750</v>
          </cell>
          <cell r="R180">
            <v>42974.82</v>
          </cell>
          <cell r="S180">
            <v>853043.16000000015</v>
          </cell>
          <cell r="T180">
            <v>1.5</v>
          </cell>
        </row>
        <row r="181">
          <cell r="B181">
            <v>11443</v>
          </cell>
          <cell r="C181" t="str">
            <v>OLUFEMI</v>
          </cell>
          <cell r="D181" t="str">
            <v xml:space="preserve"> EBENEZER OLUTOYIN</v>
          </cell>
          <cell r="E181" t="str">
            <v>OLUFEMI  EBENEZER OLUTOYIN</v>
          </cell>
          <cell r="F181" t="str">
            <v>SHIFT LEADER</v>
          </cell>
          <cell r="G181" t="str">
            <v>Sagamu</v>
          </cell>
          <cell r="H181">
            <v>605878.80000000005</v>
          </cell>
          <cell r="I181">
            <v>72772</v>
          </cell>
          <cell r="J181">
            <v>64975</v>
          </cell>
          <cell r="K181">
            <v>58500</v>
          </cell>
          <cell r="L181">
            <v>50489.9</v>
          </cell>
          <cell r="M181">
            <v>852615.70000000007</v>
          </cell>
          <cell r="N181">
            <v>908818.20000000007</v>
          </cell>
          <cell r="O181">
            <v>109158</v>
          </cell>
          <cell r="P181">
            <v>97462.5</v>
          </cell>
          <cell r="Q181">
            <v>87750</v>
          </cell>
          <cell r="R181">
            <v>75734.850000000006</v>
          </cell>
          <cell r="S181">
            <v>1278923.55</v>
          </cell>
          <cell r="T181">
            <v>1.5</v>
          </cell>
        </row>
        <row r="182">
          <cell r="B182">
            <v>11438</v>
          </cell>
          <cell r="C182" t="str">
            <v>OMOKUNGBE</v>
          </cell>
          <cell r="D182" t="str">
            <v xml:space="preserve"> MATHEW OLOWO</v>
          </cell>
          <cell r="E182" t="str">
            <v>OMOKUNGBE  MATHEW OLOWO</v>
          </cell>
          <cell r="F182" t="str">
            <v>DESPATCH OFFICE SUPERV</v>
          </cell>
          <cell r="G182" t="str">
            <v>Sagamu</v>
          </cell>
          <cell r="H182">
            <v>273709.56</v>
          </cell>
          <cell r="I182">
            <v>72772</v>
          </cell>
          <cell r="J182">
            <v>64975</v>
          </cell>
          <cell r="K182">
            <v>58500</v>
          </cell>
          <cell r="L182">
            <v>22809.13</v>
          </cell>
          <cell r="M182">
            <v>492765.69</v>
          </cell>
          <cell r="N182">
            <v>410564.33999999997</v>
          </cell>
          <cell r="O182">
            <v>109158</v>
          </cell>
          <cell r="P182">
            <v>97462.5</v>
          </cell>
          <cell r="Q182">
            <v>87750</v>
          </cell>
          <cell r="R182">
            <v>34213.695</v>
          </cell>
          <cell r="S182">
            <v>739148.53500000003</v>
          </cell>
          <cell r="T182">
            <v>1.5</v>
          </cell>
        </row>
        <row r="183">
          <cell r="B183">
            <v>11440</v>
          </cell>
          <cell r="C183" t="str">
            <v>ONIFADE</v>
          </cell>
          <cell r="D183" t="str">
            <v xml:space="preserve"> ONIFADE A OSCAR</v>
          </cell>
          <cell r="E183" t="str">
            <v>ONIFADE  ONIFADE A OSCAR</v>
          </cell>
          <cell r="F183" t="str">
            <v>NOT APPLICABLE</v>
          </cell>
          <cell r="G183" t="str">
            <v>Sagamu</v>
          </cell>
          <cell r="H183">
            <v>336781.2</v>
          </cell>
          <cell r="I183">
            <v>72772</v>
          </cell>
          <cell r="J183">
            <v>64975</v>
          </cell>
          <cell r="K183">
            <v>58500</v>
          </cell>
          <cell r="L183">
            <v>28065.100000000002</v>
          </cell>
          <cell r="M183">
            <v>561093.29999999993</v>
          </cell>
          <cell r="N183">
            <v>505171.80000000005</v>
          </cell>
          <cell r="O183">
            <v>109158</v>
          </cell>
          <cell r="P183">
            <v>97462.5</v>
          </cell>
          <cell r="Q183">
            <v>87750</v>
          </cell>
          <cell r="R183">
            <v>42097.65</v>
          </cell>
          <cell r="S183">
            <v>841639.95</v>
          </cell>
          <cell r="T183">
            <v>1.5</v>
          </cell>
        </row>
        <row r="184">
          <cell r="B184">
            <v>11463</v>
          </cell>
          <cell r="C184" t="str">
            <v>ONIFADE</v>
          </cell>
          <cell r="D184" t="str">
            <v xml:space="preserve"> ONIFADE SAMSON</v>
          </cell>
          <cell r="E184" t="str">
            <v>ONIFADE  ONIFADE SAMSON</v>
          </cell>
          <cell r="F184" t="str">
            <v>SHIFT LEADER</v>
          </cell>
          <cell r="G184" t="str">
            <v>Sagamu</v>
          </cell>
          <cell r="H184">
            <v>440838.6</v>
          </cell>
          <cell r="I184">
            <v>72772</v>
          </cell>
          <cell r="J184">
            <v>64975</v>
          </cell>
          <cell r="K184">
            <v>58500</v>
          </cell>
          <cell r="L184">
            <v>36736.549999999996</v>
          </cell>
          <cell r="M184">
            <v>673822.15</v>
          </cell>
          <cell r="N184">
            <v>661257.89999999991</v>
          </cell>
          <cell r="O184">
            <v>109158</v>
          </cell>
          <cell r="P184">
            <v>97462.5</v>
          </cell>
          <cell r="Q184">
            <v>87750</v>
          </cell>
          <cell r="R184">
            <v>55104.824999999997</v>
          </cell>
          <cell r="S184">
            <v>1010733.2250000001</v>
          </cell>
          <cell r="T184">
            <v>1.5</v>
          </cell>
        </row>
        <row r="185">
          <cell r="B185">
            <v>11484</v>
          </cell>
          <cell r="C185" t="str">
            <v>ONYENUWE</v>
          </cell>
          <cell r="D185" t="str">
            <v xml:space="preserve"> FRIDAY OTUNUYA</v>
          </cell>
          <cell r="E185" t="str">
            <v>ONYENUWE  FRIDAY OTUNUYA</v>
          </cell>
          <cell r="F185" t="str">
            <v>MECHANICAL SUPERVISOR</v>
          </cell>
          <cell r="G185" t="str">
            <v>Sagamu</v>
          </cell>
          <cell r="H185">
            <v>312821.15999999997</v>
          </cell>
          <cell r="I185">
            <v>72772</v>
          </cell>
          <cell r="J185">
            <v>64975</v>
          </cell>
          <cell r="K185">
            <v>58500</v>
          </cell>
          <cell r="L185">
            <v>26068.429999999997</v>
          </cell>
          <cell r="M185">
            <v>535136.59</v>
          </cell>
          <cell r="N185">
            <v>469231.74</v>
          </cell>
          <cell r="O185">
            <v>109158</v>
          </cell>
          <cell r="P185">
            <v>97462.5</v>
          </cell>
          <cell r="Q185">
            <v>87750</v>
          </cell>
          <cell r="R185">
            <v>39102.644999999997</v>
          </cell>
          <cell r="S185">
            <v>802704.88500000001</v>
          </cell>
          <cell r="T185">
            <v>1.5</v>
          </cell>
        </row>
        <row r="186">
          <cell r="B186">
            <v>11677</v>
          </cell>
          <cell r="C186" t="str">
            <v>OTIGHO</v>
          </cell>
          <cell r="D186" t="str">
            <v xml:space="preserve"> CHARLES</v>
          </cell>
          <cell r="E186" t="str">
            <v>OTIGHO  CHARLES</v>
          </cell>
          <cell r="F186" t="str">
            <v>MPD SUPERVISOR</v>
          </cell>
          <cell r="G186" t="str">
            <v>Sagamu</v>
          </cell>
          <cell r="H186">
            <v>267732.71999999997</v>
          </cell>
          <cell r="I186">
            <v>72772</v>
          </cell>
          <cell r="J186">
            <v>64975</v>
          </cell>
          <cell r="K186">
            <v>58500</v>
          </cell>
          <cell r="L186">
            <v>22311.059999999998</v>
          </cell>
          <cell r="M186">
            <v>486290.77999999997</v>
          </cell>
          <cell r="N186">
            <v>401599.07999999996</v>
          </cell>
          <cell r="O186">
            <v>109158</v>
          </cell>
          <cell r="P186">
            <v>97462.5</v>
          </cell>
          <cell r="Q186">
            <v>87750</v>
          </cell>
          <cell r="R186">
            <v>33466.589999999997</v>
          </cell>
          <cell r="S186">
            <v>729436.16999999993</v>
          </cell>
          <cell r="T186">
            <v>1.5</v>
          </cell>
        </row>
        <row r="187">
          <cell r="B187">
            <v>11448</v>
          </cell>
          <cell r="C187" t="str">
            <v>OTUNLA</v>
          </cell>
          <cell r="D187" t="str">
            <v xml:space="preserve"> ADEWALE GABRIEL</v>
          </cell>
          <cell r="E187" t="str">
            <v>OTUNLA  ADEWALE GABRIEL</v>
          </cell>
          <cell r="F187" t="str">
            <v>ELECTRICAL SUPERVISOR</v>
          </cell>
          <cell r="G187" t="str">
            <v>Sagamu</v>
          </cell>
          <cell r="H187">
            <v>419611.8</v>
          </cell>
          <cell r="I187">
            <v>72772</v>
          </cell>
          <cell r="J187">
            <v>64975</v>
          </cell>
          <cell r="K187">
            <v>58500</v>
          </cell>
          <cell r="L187">
            <v>34967.65</v>
          </cell>
          <cell r="M187">
            <v>650826.45000000007</v>
          </cell>
          <cell r="N187">
            <v>629417.69999999995</v>
          </cell>
          <cell r="O187">
            <v>109158</v>
          </cell>
          <cell r="P187">
            <v>97462.5</v>
          </cell>
          <cell r="Q187">
            <v>87750</v>
          </cell>
          <cell r="R187">
            <v>52451.475000000006</v>
          </cell>
          <cell r="S187">
            <v>976239.67500000005</v>
          </cell>
          <cell r="T187">
            <v>1.5</v>
          </cell>
        </row>
        <row r="188">
          <cell r="B188">
            <v>11527</v>
          </cell>
          <cell r="C188" t="str">
            <v>OWONIYI</v>
          </cell>
          <cell r="D188" t="str">
            <v xml:space="preserve"> MOSES ADE</v>
          </cell>
          <cell r="E188" t="str">
            <v>OWONIYI  MOSES ADE</v>
          </cell>
          <cell r="F188" t="str">
            <v>STORE SHIFT SUPERVISOR</v>
          </cell>
          <cell r="G188" t="str">
            <v>Sagamu</v>
          </cell>
          <cell r="H188">
            <v>440720.16</v>
          </cell>
          <cell r="I188">
            <v>72772</v>
          </cell>
          <cell r="J188">
            <v>64975</v>
          </cell>
          <cell r="K188">
            <v>58500</v>
          </cell>
          <cell r="L188">
            <v>36726.68</v>
          </cell>
          <cell r="M188">
            <v>673693.84</v>
          </cell>
          <cell r="N188">
            <v>661080.24</v>
          </cell>
          <cell r="O188">
            <v>109158</v>
          </cell>
          <cell r="P188">
            <v>97462.5</v>
          </cell>
          <cell r="Q188">
            <v>87750</v>
          </cell>
          <cell r="R188">
            <v>55090.020000000004</v>
          </cell>
          <cell r="S188">
            <v>1010540.76</v>
          </cell>
          <cell r="T188">
            <v>1.5</v>
          </cell>
        </row>
        <row r="189">
          <cell r="B189">
            <v>11576</v>
          </cell>
          <cell r="C189" t="str">
            <v>OYARINU</v>
          </cell>
          <cell r="D189" t="str">
            <v xml:space="preserve"> ABIODUN OLAWALE</v>
          </cell>
          <cell r="E189" t="str">
            <v>OYARINU  ABIODUN OLAWALE</v>
          </cell>
          <cell r="F189" t="str">
            <v>SHIFT LEADER</v>
          </cell>
          <cell r="G189" t="str">
            <v>Sagamu</v>
          </cell>
          <cell r="H189">
            <v>340520.28</v>
          </cell>
          <cell r="I189">
            <v>72772</v>
          </cell>
          <cell r="J189">
            <v>64975</v>
          </cell>
          <cell r="K189">
            <v>58500</v>
          </cell>
          <cell r="L189">
            <v>28376.690000000002</v>
          </cell>
          <cell r="M189">
            <v>565143.97</v>
          </cell>
          <cell r="N189">
            <v>510780.42000000004</v>
          </cell>
          <cell r="O189">
            <v>109158</v>
          </cell>
          <cell r="P189">
            <v>97462.5</v>
          </cell>
          <cell r="Q189">
            <v>87750</v>
          </cell>
          <cell r="R189">
            <v>42565.035000000003</v>
          </cell>
          <cell r="S189">
            <v>847715.95499999996</v>
          </cell>
          <cell r="T189">
            <v>1.5</v>
          </cell>
        </row>
        <row r="190">
          <cell r="B190">
            <v>11639</v>
          </cell>
          <cell r="C190" t="str">
            <v>OYENIRAN</v>
          </cell>
          <cell r="D190" t="str">
            <v xml:space="preserve"> ODUNAYO</v>
          </cell>
          <cell r="E190" t="str">
            <v>OYENIRAN  ODUNAYO</v>
          </cell>
          <cell r="F190" t="str">
            <v>SHIFT LEADER</v>
          </cell>
          <cell r="G190" t="str">
            <v>Sagamu</v>
          </cell>
          <cell r="H190">
            <v>302038.2</v>
          </cell>
          <cell r="I190">
            <v>72772</v>
          </cell>
          <cell r="J190">
            <v>64975</v>
          </cell>
          <cell r="K190">
            <v>58500</v>
          </cell>
          <cell r="L190">
            <v>25169.850000000002</v>
          </cell>
          <cell r="M190">
            <v>523455.05</v>
          </cell>
          <cell r="N190">
            <v>453057.30000000005</v>
          </cell>
          <cell r="O190">
            <v>109158</v>
          </cell>
          <cell r="P190">
            <v>97462.5</v>
          </cell>
          <cell r="Q190">
            <v>87750</v>
          </cell>
          <cell r="R190">
            <v>37754.775000000001</v>
          </cell>
          <cell r="S190">
            <v>785182.57499999995</v>
          </cell>
          <cell r="T190">
            <v>1.5</v>
          </cell>
        </row>
        <row r="191">
          <cell r="B191">
            <v>11583</v>
          </cell>
          <cell r="C191" t="str">
            <v>OYERINDE</v>
          </cell>
          <cell r="D191" t="str">
            <v xml:space="preserve"> JOSEPH   ADEBAYO</v>
          </cell>
          <cell r="E191" t="str">
            <v>OYERINDE  JOSEPH   ADEBAYO</v>
          </cell>
          <cell r="F191" t="str">
            <v>KILN BURNER</v>
          </cell>
          <cell r="G191" t="str">
            <v>Sagamu</v>
          </cell>
          <cell r="H191">
            <v>299364.47999999998</v>
          </cell>
          <cell r="I191">
            <v>72772</v>
          </cell>
          <cell r="J191">
            <v>64975</v>
          </cell>
          <cell r="K191">
            <v>58500</v>
          </cell>
          <cell r="L191">
            <v>24947.039999999997</v>
          </cell>
          <cell r="M191">
            <v>520558.51999999996</v>
          </cell>
          <cell r="N191">
            <v>449046.72</v>
          </cell>
          <cell r="O191">
            <v>109158</v>
          </cell>
          <cell r="P191">
            <v>97462.5</v>
          </cell>
          <cell r="Q191">
            <v>87750</v>
          </cell>
          <cell r="R191">
            <v>37420.559999999998</v>
          </cell>
          <cell r="S191">
            <v>780837.77999999991</v>
          </cell>
          <cell r="T191">
            <v>1.5</v>
          </cell>
        </row>
        <row r="192">
          <cell r="B192">
            <v>11419</v>
          </cell>
          <cell r="C192" t="str">
            <v>OYEWALE</v>
          </cell>
          <cell r="D192" t="str">
            <v xml:space="preserve"> OYEWALE OYEYEMISI</v>
          </cell>
          <cell r="E192" t="str">
            <v>OYEWALE  OYEWALE OYEYEMISI</v>
          </cell>
          <cell r="F192" t="str">
            <v>SHIFT INSTRU. TECHNICIAN</v>
          </cell>
          <cell r="G192" t="str">
            <v>Sagamu</v>
          </cell>
          <cell r="H192">
            <v>280745.88</v>
          </cell>
          <cell r="I192">
            <v>72772</v>
          </cell>
          <cell r="J192">
            <v>64975</v>
          </cell>
          <cell r="K192">
            <v>58500</v>
          </cell>
          <cell r="L192">
            <v>23395.49</v>
          </cell>
          <cell r="M192">
            <v>500388.37</v>
          </cell>
          <cell r="N192">
            <v>421118.82</v>
          </cell>
          <cell r="O192">
            <v>109158</v>
          </cell>
          <cell r="P192">
            <v>97462.5</v>
          </cell>
          <cell r="Q192">
            <v>87750</v>
          </cell>
          <cell r="R192">
            <v>35093.235000000001</v>
          </cell>
          <cell r="S192">
            <v>750582.55499999993</v>
          </cell>
          <cell r="T192">
            <v>1.4999999999999998</v>
          </cell>
        </row>
        <row r="193">
          <cell r="B193">
            <v>12050</v>
          </cell>
          <cell r="C193" t="str">
            <v>RASAKI</v>
          </cell>
          <cell r="D193" t="str">
            <v xml:space="preserve"> LATEEF ANUOLUWAPO</v>
          </cell>
          <cell r="E193" t="str">
            <v>RASAKI  LATEEF ANUOLUWAPO</v>
          </cell>
          <cell r="F193" t="str">
            <v>CLINIC SUPERVISOR</v>
          </cell>
          <cell r="G193" t="str">
            <v>Sagamu</v>
          </cell>
          <cell r="H193">
            <v>254514.48</v>
          </cell>
          <cell r="I193">
            <v>72772</v>
          </cell>
          <cell r="J193">
            <v>64975</v>
          </cell>
          <cell r="K193">
            <v>58500</v>
          </cell>
          <cell r="L193">
            <v>21209.54</v>
          </cell>
          <cell r="M193">
            <v>471971.01999999996</v>
          </cell>
          <cell r="N193">
            <v>381771.72000000003</v>
          </cell>
          <cell r="O193">
            <v>109158</v>
          </cell>
          <cell r="P193">
            <v>97462.5</v>
          </cell>
          <cell r="Q193">
            <v>87750</v>
          </cell>
          <cell r="R193">
            <v>31814.31</v>
          </cell>
          <cell r="S193">
            <v>707956.52999999991</v>
          </cell>
          <cell r="T193">
            <v>1.5</v>
          </cell>
        </row>
        <row r="194">
          <cell r="B194">
            <v>11465</v>
          </cell>
          <cell r="C194" t="str">
            <v>SEKERE</v>
          </cell>
          <cell r="D194" t="str">
            <v xml:space="preserve"> MBASHIRU ADETOLA</v>
          </cell>
          <cell r="E194" t="str">
            <v>SEKERE  MBASHIRU ADETOLA</v>
          </cell>
          <cell r="F194" t="str">
            <v>SHIFT LEADER</v>
          </cell>
          <cell r="G194" t="str">
            <v>Sagamu</v>
          </cell>
          <cell r="H194">
            <v>436644.24</v>
          </cell>
          <cell r="I194">
            <v>72772</v>
          </cell>
          <cell r="J194">
            <v>64975</v>
          </cell>
          <cell r="K194">
            <v>58500</v>
          </cell>
          <cell r="L194">
            <v>36387.019999999997</v>
          </cell>
          <cell r="M194">
            <v>669278.26</v>
          </cell>
          <cell r="N194">
            <v>654966.36</v>
          </cell>
          <cell r="O194">
            <v>109158</v>
          </cell>
          <cell r="P194">
            <v>97462.5</v>
          </cell>
          <cell r="Q194">
            <v>87750</v>
          </cell>
          <cell r="R194">
            <v>54580.53</v>
          </cell>
          <cell r="S194">
            <v>1003917.39</v>
          </cell>
          <cell r="T194">
            <v>1.5</v>
          </cell>
        </row>
        <row r="195">
          <cell r="B195">
            <v>11521</v>
          </cell>
          <cell r="C195" t="str">
            <v>SHOBOWALE</v>
          </cell>
          <cell r="D195" t="str">
            <v xml:space="preserve"> OLUSEYI</v>
          </cell>
          <cell r="E195" t="str">
            <v>SHOBOWALE  OLUSEYI</v>
          </cell>
          <cell r="F195" t="str">
            <v>MECHANICAL SUPERVISOR</v>
          </cell>
          <cell r="G195" t="str">
            <v>Sagamu</v>
          </cell>
          <cell r="H195">
            <v>544774.19999999995</v>
          </cell>
          <cell r="I195">
            <v>72772</v>
          </cell>
          <cell r="J195">
            <v>64975</v>
          </cell>
          <cell r="K195">
            <v>58500</v>
          </cell>
          <cell r="L195">
            <v>45397.85</v>
          </cell>
          <cell r="M195">
            <v>786419.04999999993</v>
          </cell>
          <cell r="N195">
            <v>817161.29999999993</v>
          </cell>
          <cell r="O195">
            <v>109158</v>
          </cell>
          <cell r="P195">
            <v>97462.5</v>
          </cell>
          <cell r="Q195">
            <v>87750</v>
          </cell>
          <cell r="R195">
            <v>68096.774999999994</v>
          </cell>
          <cell r="S195">
            <v>1179628.575</v>
          </cell>
          <cell r="T195">
            <v>1.5</v>
          </cell>
        </row>
        <row r="196">
          <cell r="B196">
            <v>11641</v>
          </cell>
          <cell r="C196" t="str">
            <v>SMART ED</v>
          </cell>
          <cell r="D196" t="str">
            <v xml:space="preserve"> SMART EDIAE    ARIGBE</v>
          </cell>
          <cell r="E196" t="str">
            <v>SMART ED  SMART EDIAE    ARIGBE</v>
          </cell>
          <cell r="F196" t="str">
            <v>TESTER</v>
          </cell>
          <cell r="G196" t="str">
            <v>Sagamu</v>
          </cell>
          <cell r="H196">
            <v>282624.24</v>
          </cell>
          <cell r="I196">
            <v>72772</v>
          </cell>
          <cell r="J196">
            <v>64975</v>
          </cell>
          <cell r="K196">
            <v>58500</v>
          </cell>
          <cell r="L196">
            <v>23552.02</v>
          </cell>
          <cell r="M196">
            <v>502423.26</v>
          </cell>
          <cell r="N196">
            <v>423936.36</v>
          </cell>
          <cell r="O196">
            <v>109158</v>
          </cell>
          <cell r="P196">
            <v>97462.5</v>
          </cell>
          <cell r="Q196">
            <v>87750</v>
          </cell>
          <cell r="R196">
            <v>35328.03</v>
          </cell>
          <cell r="S196">
            <v>753634.89</v>
          </cell>
          <cell r="T196">
            <v>1.5</v>
          </cell>
        </row>
        <row r="197">
          <cell r="B197">
            <v>11473</v>
          </cell>
          <cell r="C197" t="str">
            <v>SOWEMIMO</v>
          </cell>
          <cell r="D197" t="str">
            <v xml:space="preserve"> SOWEMIMO A</v>
          </cell>
          <cell r="E197" t="str">
            <v>SOWEMIMO  SOWEMIMO A</v>
          </cell>
          <cell r="F197" t="str">
            <v>NOT APPLICABLE</v>
          </cell>
          <cell r="G197" t="str">
            <v>Sagamu</v>
          </cell>
          <cell r="H197">
            <v>310246.32</v>
          </cell>
          <cell r="I197">
            <v>72772</v>
          </cell>
          <cell r="J197">
            <v>64975</v>
          </cell>
          <cell r="K197">
            <v>58500</v>
          </cell>
          <cell r="L197">
            <v>25853.86</v>
          </cell>
          <cell r="M197">
            <v>532347.18000000005</v>
          </cell>
          <cell r="N197">
            <v>465369.48</v>
          </cell>
          <cell r="O197">
            <v>109158</v>
          </cell>
          <cell r="P197">
            <v>97462.5</v>
          </cell>
          <cell r="Q197">
            <v>87750</v>
          </cell>
          <cell r="R197">
            <v>38780.79</v>
          </cell>
          <cell r="S197">
            <v>798520.77</v>
          </cell>
          <cell r="T197">
            <v>1.5</v>
          </cell>
        </row>
        <row r="198">
          <cell r="B198">
            <v>11753</v>
          </cell>
          <cell r="C198" t="str">
            <v>SOYOOYE</v>
          </cell>
          <cell r="D198" t="str">
            <v xml:space="preserve"> OLAYINKA TAIWO</v>
          </cell>
          <cell r="E198" t="str">
            <v>SOYOOYE  OLAYINKA TAIWO</v>
          </cell>
          <cell r="F198" t="str">
            <v>MOBILE PLANT OPERATOR</v>
          </cell>
          <cell r="G198" t="str">
            <v>Sagamu</v>
          </cell>
          <cell r="H198">
            <v>235661.04</v>
          </cell>
          <cell r="I198">
            <v>72772</v>
          </cell>
          <cell r="J198">
            <v>64975</v>
          </cell>
          <cell r="K198">
            <v>58500</v>
          </cell>
          <cell r="L198">
            <v>19638.420000000002</v>
          </cell>
          <cell r="M198">
            <v>451546.46</v>
          </cell>
          <cell r="N198">
            <v>353491.56</v>
          </cell>
          <cell r="O198">
            <v>109158</v>
          </cell>
          <cell r="P198">
            <v>97462.5</v>
          </cell>
          <cell r="Q198">
            <v>87750</v>
          </cell>
          <cell r="R198">
            <v>29457.630000000005</v>
          </cell>
          <cell r="S198">
            <v>677319.69000000006</v>
          </cell>
          <cell r="T198">
            <v>1.5</v>
          </cell>
        </row>
        <row r="199">
          <cell r="B199">
            <v>11620</v>
          </cell>
          <cell r="C199" t="str">
            <v>SUNDAY O</v>
          </cell>
          <cell r="D199" t="str">
            <v xml:space="preserve"> SUNDAY OLAKUNLE</v>
          </cell>
          <cell r="E199" t="str">
            <v>SUNDAY O  SUNDAY OLAKUNLE</v>
          </cell>
          <cell r="F199" t="str">
            <v>NOT APPLICABLE</v>
          </cell>
          <cell r="G199" t="str">
            <v>Sagamu</v>
          </cell>
          <cell r="H199">
            <v>235661.52</v>
          </cell>
          <cell r="I199">
            <v>72772</v>
          </cell>
          <cell r="J199">
            <v>64975</v>
          </cell>
          <cell r="K199">
            <v>58500</v>
          </cell>
          <cell r="L199">
            <v>19638.46</v>
          </cell>
          <cell r="M199">
            <v>451546.98000000004</v>
          </cell>
          <cell r="N199">
            <v>353492.27999999997</v>
          </cell>
          <cell r="O199">
            <v>109158</v>
          </cell>
          <cell r="P199">
            <v>97462.5</v>
          </cell>
          <cell r="Q199">
            <v>87750</v>
          </cell>
          <cell r="R199">
            <v>29457.69</v>
          </cell>
          <cell r="S199">
            <v>677320.47000000009</v>
          </cell>
          <cell r="T199">
            <v>1.5</v>
          </cell>
        </row>
        <row r="200">
          <cell r="B200">
            <v>11657</v>
          </cell>
          <cell r="C200" t="str">
            <v>TAIWO</v>
          </cell>
          <cell r="D200" t="str">
            <v xml:space="preserve"> SUNDAY OLADEJI</v>
          </cell>
          <cell r="E200" t="str">
            <v>TAIWO  SUNDAY OLADEJI</v>
          </cell>
          <cell r="F200" t="str">
            <v>MECHANICAL SUPERVISOR</v>
          </cell>
          <cell r="G200" t="str">
            <v>Sagamu</v>
          </cell>
          <cell r="H200">
            <v>510336.12</v>
          </cell>
          <cell r="I200">
            <v>72772</v>
          </cell>
          <cell r="J200">
            <v>64975</v>
          </cell>
          <cell r="K200">
            <v>58500</v>
          </cell>
          <cell r="L200">
            <v>42528.01</v>
          </cell>
          <cell r="M200">
            <v>749111.13</v>
          </cell>
          <cell r="N200">
            <v>765504.17999999993</v>
          </cell>
          <cell r="O200">
            <v>109158</v>
          </cell>
          <cell r="P200">
            <v>97462.5</v>
          </cell>
          <cell r="Q200">
            <v>87750</v>
          </cell>
          <cell r="R200">
            <v>63792.014999999999</v>
          </cell>
          <cell r="S200">
            <v>1123666.6950000001</v>
          </cell>
          <cell r="T200">
            <v>1.5</v>
          </cell>
        </row>
        <row r="201">
          <cell r="B201">
            <v>11646</v>
          </cell>
          <cell r="C201" t="str">
            <v>UDOH</v>
          </cell>
          <cell r="D201" t="str">
            <v xml:space="preserve"> CHRISTIAN RAYMOND</v>
          </cell>
          <cell r="E201" t="str">
            <v>UDOH  CHRISTIAN RAYMOND</v>
          </cell>
          <cell r="F201" t="str">
            <v>PLANT ATTENDANT</v>
          </cell>
          <cell r="G201" t="str">
            <v>Sagamu</v>
          </cell>
          <cell r="H201">
            <v>278481.36</v>
          </cell>
          <cell r="I201">
            <v>72772</v>
          </cell>
          <cell r="J201">
            <v>64975</v>
          </cell>
          <cell r="K201">
            <v>58500</v>
          </cell>
          <cell r="L201">
            <v>23206.78</v>
          </cell>
          <cell r="M201">
            <v>497935.14</v>
          </cell>
          <cell r="N201">
            <v>417722.04</v>
          </cell>
          <cell r="O201">
            <v>109158</v>
          </cell>
          <cell r="P201">
            <v>97462.5</v>
          </cell>
          <cell r="Q201">
            <v>87750</v>
          </cell>
          <cell r="R201">
            <v>34810.17</v>
          </cell>
          <cell r="S201">
            <v>746902.71</v>
          </cell>
          <cell r="T201">
            <v>1.4999999999999998</v>
          </cell>
        </row>
        <row r="202">
          <cell r="B202">
            <v>11765</v>
          </cell>
          <cell r="C202" t="str">
            <v>ZITTA</v>
          </cell>
          <cell r="D202" t="str">
            <v xml:space="preserve"> YAKUBU LOHNAN</v>
          </cell>
          <cell r="E202" t="str">
            <v>ZITTA  YAKUBU LOHNAN</v>
          </cell>
          <cell r="F202" t="str">
            <v>PROCUREMENT SUPERVISOR</v>
          </cell>
          <cell r="G202" t="str">
            <v>Sagamu</v>
          </cell>
          <cell r="H202">
            <v>662375.76</v>
          </cell>
          <cell r="I202">
            <v>72772</v>
          </cell>
          <cell r="J202">
            <v>64975</v>
          </cell>
          <cell r="K202">
            <v>58500</v>
          </cell>
          <cell r="L202">
            <v>55197.98</v>
          </cell>
          <cell r="M202">
            <v>913820.74</v>
          </cell>
          <cell r="N202">
            <v>993563.64</v>
          </cell>
          <cell r="O202">
            <v>109158</v>
          </cell>
          <cell r="P202">
            <v>97462.5</v>
          </cell>
          <cell r="Q202">
            <v>87750</v>
          </cell>
          <cell r="R202">
            <v>82796.97</v>
          </cell>
          <cell r="S202">
            <v>1370731.1099999999</v>
          </cell>
          <cell r="T202">
            <v>1.4999999999999998</v>
          </cell>
        </row>
        <row r="204">
          <cell r="B204">
            <v>11144</v>
          </cell>
          <cell r="C204" t="str">
            <v>ADEBAYO</v>
          </cell>
          <cell r="D204" t="str">
            <v xml:space="preserve"> PAUL ARIYO</v>
          </cell>
          <cell r="E204" t="str">
            <v>ADEBAYO  PAUL ARIYO</v>
          </cell>
          <cell r="F204" t="str">
            <v>DEPOT SUPERVISOR</v>
          </cell>
          <cell r="G204" t="str">
            <v>Headquarters</v>
          </cell>
          <cell r="H204">
            <v>261845.88</v>
          </cell>
          <cell r="I204">
            <v>72772</v>
          </cell>
          <cell r="J204">
            <v>64975</v>
          </cell>
          <cell r="K204">
            <v>58500</v>
          </cell>
          <cell r="L204">
            <v>21820.49</v>
          </cell>
          <cell r="M204">
            <v>479913.37</v>
          </cell>
          <cell r="N204">
            <v>392768.82</v>
          </cell>
          <cell r="O204">
            <v>109158</v>
          </cell>
          <cell r="P204">
            <v>97462.5</v>
          </cell>
          <cell r="Q204">
            <v>87750</v>
          </cell>
          <cell r="R204">
            <v>32730.735000000001</v>
          </cell>
          <cell r="S204">
            <v>719870.05499999993</v>
          </cell>
          <cell r="T204">
            <v>1.4999999999999998</v>
          </cell>
        </row>
        <row r="205">
          <cell r="B205">
            <v>11431</v>
          </cell>
          <cell r="C205" t="str">
            <v>ADEDUNMOYE</v>
          </cell>
          <cell r="D205" t="str">
            <v xml:space="preserve"> OLUMUYIWA ABAYOMI</v>
          </cell>
          <cell r="E205" t="str">
            <v>ADEDUNMOYE  OLUMUYIWA ABAYOMI</v>
          </cell>
          <cell r="F205" t="str">
            <v>TRANSPORT SUPERVISOR</v>
          </cell>
          <cell r="G205" t="str">
            <v>Headquarters</v>
          </cell>
          <cell r="H205">
            <v>306822.96000000002</v>
          </cell>
          <cell r="I205">
            <v>72772</v>
          </cell>
          <cell r="J205">
            <v>64975</v>
          </cell>
          <cell r="K205">
            <v>58500</v>
          </cell>
          <cell r="L205">
            <v>25568.58</v>
          </cell>
          <cell r="M205">
            <v>528638.54</v>
          </cell>
          <cell r="N205">
            <v>460234.44000000006</v>
          </cell>
          <cell r="O205">
            <v>109158</v>
          </cell>
          <cell r="P205">
            <v>97462.5</v>
          </cell>
          <cell r="Q205">
            <v>87750</v>
          </cell>
          <cell r="R205">
            <v>38352.870000000003</v>
          </cell>
          <cell r="S205">
            <v>792957.81</v>
          </cell>
          <cell r="T205">
            <v>1.5</v>
          </cell>
        </row>
        <row r="206">
          <cell r="B206">
            <v>11238</v>
          </cell>
          <cell r="C206" t="str">
            <v>ADEKUNLE</v>
          </cell>
          <cell r="D206" t="str">
            <v xml:space="preserve"> ADEBANJO TAIWO</v>
          </cell>
          <cell r="E206" t="str">
            <v>ADEKUNLE  ADEBANJO TAIWO</v>
          </cell>
          <cell r="F206" t="str">
            <v>HARDWARE TECHNICIAN</v>
          </cell>
          <cell r="G206" t="str">
            <v>Headquarters</v>
          </cell>
          <cell r="H206">
            <v>343734.12</v>
          </cell>
          <cell r="I206">
            <v>72772</v>
          </cell>
          <cell r="J206">
            <v>64975</v>
          </cell>
          <cell r="K206">
            <v>58500</v>
          </cell>
          <cell r="L206">
            <v>28644.51</v>
          </cell>
          <cell r="M206">
            <v>568625.63</v>
          </cell>
          <cell r="N206">
            <v>515601.18</v>
          </cell>
          <cell r="O206">
            <v>109158</v>
          </cell>
          <cell r="P206">
            <v>97462.5</v>
          </cell>
          <cell r="Q206">
            <v>87750</v>
          </cell>
          <cell r="R206">
            <v>42966.764999999999</v>
          </cell>
          <cell r="S206">
            <v>852938.44500000007</v>
          </cell>
          <cell r="T206">
            <v>1.5</v>
          </cell>
        </row>
        <row r="207">
          <cell r="B207">
            <v>11080</v>
          </cell>
          <cell r="C207" t="str">
            <v>ADELOWO</v>
          </cell>
          <cell r="D207" t="str">
            <v xml:space="preserve"> OLUSEGUN ADEDOLAPO</v>
          </cell>
          <cell r="E207" t="str">
            <v>ADELOWO  OLUSEGUN ADEDOLAPO</v>
          </cell>
          <cell r="F207" t="str">
            <v>DESPATCH OFFICE SUPERV</v>
          </cell>
          <cell r="G207" t="str">
            <v>Headquarters</v>
          </cell>
          <cell r="H207">
            <v>261845.88</v>
          </cell>
          <cell r="I207">
            <v>72772</v>
          </cell>
          <cell r="J207">
            <v>64975</v>
          </cell>
          <cell r="K207">
            <v>58500</v>
          </cell>
          <cell r="L207">
            <v>21820.49</v>
          </cell>
          <cell r="M207">
            <v>479913.37</v>
          </cell>
          <cell r="N207">
            <v>392768.82</v>
          </cell>
          <cell r="O207">
            <v>109158</v>
          </cell>
          <cell r="P207">
            <v>97462.5</v>
          </cell>
          <cell r="Q207">
            <v>87750</v>
          </cell>
          <cell r="R207">
            <v>32730.735000000001</v>
          </cell>
          <cell r="S207">
            <v>719870.05499999993</v>
          </cell>
          <cell r="T207">
            <v>1.4999999999999998</v>
          </cell>
        </row>
        <row r="208">
          <cell r="B208">
            <v>11072</v>
          </cell>
          <cell r="C208" t="str">
            <v>ADESI</v>
          </cell>
          <cell r="D208" t="str">
            <v xml:space="preserve"> CHRISTIANA TEMITOPE</v>
          </cell>
          <cell r="E208" t="str">
            <v>ADESI  CHRISTIANA TEMITOPE</v>
          </cell>
          <cell r="F208" t="str">
            <v>DEPOT SUPERVISOR</v>
          </cell>
          <cell r="G208" t="str">
            <v>Headquarters</v>
          </cell>
          <cell r="H208">
            <v>330973.92</v>
          </cell>
          <cell r="I208">
            <v>72772</v>
          </cell>
          <cell r="J208">
            <v>64975</v>
          </cell>
          <cell r="K208">
            <v>58500</v>
          </cell>
          <cell r="L208">
            <v>27581.16</v>
          </cell>
          <cell r="M208">
            <v>554802.07999999996</v>
          </cell>
          <cell r="N208">
            <v>496460.88</v>
          </cell>
          <cell r="O208">
            <v>109158</v>
          </cell>
          <cell r="P208">
            <v>97462.5</v>
          </cell>
          <cell r="Q208">
            <v>87750</v>
          </cell>
          <cell r="R208">
            <v>41371.74</v>
          </cell>
          <cell r="S208">
            <v>832203.11999999988</v>
          </cell>
          <cell r="T208">
            <v>1.5</v>
          </cell>
        </row>
        <row r="209">
          <cell r="B209">
            <v>11136</v>
          </cell>
          <cell r="C209" t="str">
            <v>AGABI</v>
          </cell>
          <cell r="D209" t="str">
            <v xml:space="preserve"> CLIFFORD</v>
          </cell>
          <cell r="E209" t="str">
            <v>AGABI  CLIFFORD</v>
          </cell>
          <cell r="F209" t="str">
            <v>STRATEGIC CONSUM SUPERV</v>
          </cell>
          <cell r="G209" t="str">
            <v>Headquarters</v>
          </cell>
          <cell r="H209">
            <v>467970.6</v>
          </cell>
          <cell r="I209">
            <v>72772</v>
          </cell>
          <cell r="J209">
            <v>64975</v>
          </cell>
          <cell r="K209">
            <v>58500</v>
          </cell>
          <cell r="L209">
            <v>38997.549999999996</v>
          </cell>
          <cell r="M209">
            <v>703215.15</v>
          </cell>
          <cell r="N209">
            <v>701955.89999999991</v>
          </cell>
          <cell r="O209">
            <v>109158</v>
          </cell>
          <cell r="P209">
            <v>97462.5</v>
          </cell>
          <cell r="Q209">
            <v>87750</v>
          </cell>
          <cell r="R209">
            <v>58496.324999999997</v>
          </cell>
          <cell r="S209">
            <v>1054822.7250000001</v>
          </cell>
          <cell r="T209">
            <v>1.5</v>
          </cell>
        </row>
        <row r="210">
          <cell r="B210">
            <v>11407</v>
          </cell>
          <cell r="C210" t="str">
            <v>AJASA</v>
          </cell>
          <cell r="D210" t="str">
            <v xml:space="preserve"> TAOFEEK OLUWAROTIMI</v>
          </cell>
          <cell r="E210" t="str">
            <v>AJASA  TAOFEEK OLUWAROTIMI</v>
          </cell>
          <cell r="F210" t="str">
            <v>ACCOUNTS PAYABLE ADMINISTRATOR</v>
          </cell>
          <cell r="G210" t="str">
            <v>Headquarters</v>
          </cell>
          <cell r="H210">
            <v>280003.8</v>
          </cell>
          <cell r="I210">
            <v>72772</v>
          </cell>
          <cell r="J210">
            <v>64975</v>
          </cell>
          <cell r="K210">
            <v>58500</v>
          </cell>
          <cell r="L210">
            <v>23333.649999999998</v>
          </cell>
          <cell r="M210">
            <v>499584.45</v>
          </cell>
          <cell r="N210">
            <v>420005.69999999995</v>
          </cell>
          <cell r="O210">
            <v>109158</v>
          </cell>
          <cell r="P210">
            <v>97462.5</v>
          </cell>
          <cell r="Q210">
            <v>87750</v>
          </cell>
          <cell r="R210">
            <v>35000.474999999999</v>
          </cell>
          <cell r="S210">
            <v>749376.67500000005</v>
          </cell>
          <cell r="T210">
            <v>1.5</v>
          </cell>
        </row>
        <row r="211">
          <cell r="B211">
            <v>11232</v>
          </cell>
          <cell r="C211" t="str">
            <v>AKALA</v>
          </cell>
          <cell r="D211" t="str">
            <v xml:space="preserve"> TEMITOPE OREOPE</v>
          </cell>
          <cell r="E211" t="str">
            <v>AKALA  TEMITOPE OREOPE</v>
          </cell>
          <cell r="F211" t="str">
            <v>DEPOT  SUPERVIOR</v>
          </cell>
          <cell r="G211" t="str">
            <v>Headquarters</v>
          </cell>
          <cell r="H211">
            <v>261845.88</v>
          </cell>
          <cell r="I211">
            <v>72772</v>
          </cell>
          <cell r="J211">
            <v>64975</v>
          </cell>
          <cell r="K211">
            <v>58500</v>
          </cell>
          <cell r="L211">
            <v>21820.49</v>
          </cell>
          <cell r="M211">
            <v>479913.37</v>
          </cell>
          <cell r="N211">
            <v>392768.82</v>
          </cell>
          <cell r="O211">
            <v>109158</v>
          </cell>
          <cell r="P211">
            <v>97462.5</v>
          </cell>
          <cell r="Q211">
            <v>87750</v>
          </cell>
          <cell r="R211">
            <v>32730.735000000001</v>
          </cell>
          <cell r="S211">
            <v>719870.05499999993</v>
          </cell>
          <cell r="T211">
            <v>1.4999999999999998</v>
          </cell>
        </row>
        <row r="212">
          <cell r="B212">
            <v>11131</v>
          </cell>
          <cell r="C212" t="str">
            <v>AKINDINOLA</v>
          </cell>
          <cell r="D212" t="str">
            <v xml:space="preserve"> AKINDINOLA  OLORUNFEMI</v>
          </cell>
          <cell r="E212" t="str">
            <v>AKINDINOLA  AKINDINOLA  OLORUNFEMI</v>
          </cell>
          <cell r="F212" t="str">
            <v>PROG NETWORK SUPERVISOR</v>
          </cell>
          <cell r="G212" t="str">
            <v>Headquarters</v>
          </cell>
          <cell r="H212">
            <v>580640.76</v>
          </cell>
          <cell r="I212">
            <v>72772</v>
          </cell>
          <cell r="J212">
            <v>64975</v>
          </cell>
          <cell r="K212">
            <v>58500</v>
          </cell>
          <cell r="L212">
            <v>48386.73</v>
          </cell>
          <cell r="M212">
            <v>825274.49</v>
          </cell>
          <cell r="N212">
            <v>870961.14</v>
          </cell>
          <cell r="O212">
            <v>109158</v>
          </cell>
          <cell r="P212">
            <v>97462.5</v>
          </cell>
          <cell r="Q212">
            <v>87750</v>
          </cell>
          <cell r="R212">
            <v>72580.095000000001</v>
          </cell>
          <cell r="S212">
            <v>1237911.7349999999</v>
          </cell>
          <cell r="T212">
            <v>1.4999999999999998</v>
          </cell>
        </row>
        <row r="213">
          <cell r="B213">
            <v>11194</v>
          </cell>
          <cell r="C213" t="str">
            <v>AKINTONDE</v>
          </cell>
          <cell r="D213" t="str">
            <v xml:space="preserve"> JACOB AKINTUNDE</v>
          </cell>
          <cell r="E213" t="str">
            <v>AKINTONDE  JACOB AKINTUNDE</v>
          </cell>
          <cell r="F213" t="str">
            <v>PROCUREMENT SUPERVISOR</v>
          </cell>
          <cell r="G213" t="str">
            <v>Headquarters</v>
          </cell>
          <cell r="H213">
            <v>327428.76</v>
          </cell>
          <cell r="I213">
            <v>72772</v>
          </cell>
          <cell r="J213">
            <v>64975</v>
          </cell>
          <cell r="K213">
            <v>58500</v>
          </cell>
          <cell r="L213">
            <v>27285.73</v>
          </cell>
          <cell r="M213">
            <v>550961.49</v>
          </cell>
          <cell r="N213">
            <v>491143.14</v>
          </cell>
          <cell r="O213">
            <v>109158</v>
          </cell>
          <cell r="P213">
            <v>97462.5</v>
          </cell>
          <cell r="Q213">
            <v>87750</v>
          </cell>
          <cell r="R213">
            <v>40928.595000000001</v>
          </cell>
          <cell r="S213">
            <v>826442.23499999999</v>
          </cell>
          <cell r="T213">
            <v>1.5</v>
          </cell>
        </row>
        <row r="214">
          <cell r="B214">
            <v>11307</v>
          </cell>
          <cell r="C214" t="str">
            <v>ALIU</v>
          </cell>
          <cell r="D214" t="str">
            <v xml:space="preserve"> ANNA</v>
          </cell>
          <cell r="E214" t="str">
            <v>ALIU  ANNA</v>
          </cell>
          <cell r="F214" t="str">
            <v>ADMIN SUPERVISOR</v>
          </cell>
          <cell r="G214" t="str">
            <v>Headquarters</v>
          </cell>
          <cell r="H214">
            <v>324875.03999999998</v>
          </cell>
          <cell r="I214">
            <v>72772</v>
          </cell>
          <cell r="J214">
            <v>64975</v>
          </cell>
          <cell r="K214">
            <v>58500</v>
          </cell>
          <cell r="L214">
            <v>27072.92</v>
          </cell>
          <cell r="M214">
            <v>548194.96</v>
          </cell>
          <cell r="N214">
            <v>487312.55999999994</v>
          </cell>
          <cell r="O214">
            <v>109158</v>
          </cell>
          <cell r="P214">
            <v>97462.5</v>
          </cell>
          <cell r="Q214">
            <v>87750</v>
          </cell>
          <cell r="R214">
            <v>40609.379999999997</v>
          </cell>
          <cell r="S214">
            <v>822292.44</v>
          </cell>
          <cell r="T214">
            <v>1.5</v>
          </cell>
        </row>
        <row r="215">
          <cell r="B215">
            <v>11066</v>
          </cell>
          <cell r="C215" t="str">
            <v>ASEFON</v>
          </cell>
          <cell r="D215" t="str">
            <v xml:space="preserve"> MAYOMI JOACHIM </v>
          </cell>
          <cell r="E215" t="str">
            <v xml:space="preserve">ASEFON  MAYOMI JOACHIM </v>
          </cell>
          <cell r="F215" t="str">
            <v>SALES SUPERVISOR</v>
          </cell>
          <cell r="G215" t="str">
            <v>Headquarters</v>
          </cell>
          <cell r="H215">
            <v>261845.88</v>
          </cell>
          <cell r="I215">
            <v>72772</v>
          </cell>
          <cell r="J215">
            <v>64975</v>
          </cell>
          <cell r="K215">
            <v>58500</v>
          </cell>
          <cell r="L215">
            <v>21820.49</v>
          </cell>
          <cell r="M215">
            <v>479913.37</v>
          </cell>
          <cell r="N215">
            <v>392768.82</v>
          </cell>
          <cell r="O215">
            <v>109158</v>
          </cell>
          <cell r="P215">
            <v>97462.5</v>
          </cell>
          <cell r="Q215">
            <v>87750</v>
          </cell>
          <cell r="R215">
            <v>32730.735000000001</v>
          </cell>
          <cell r="S215">
            <v>719870.05499999993</v>
          </cell>
          <cell r="T215">
            <v>1.4999999999999998</v>
          </cell>
        </row>
        <row r="216">
          <cell r="B216">
            <v>11209</v>
          </cell>
          <cell r="C216" t="str">
            <v>AYANDARE</v>
          </cell>
          <cell r="D216" t="str">
            <v xml:space="preserve"> TAJUDEEN AREMU</v>
          </cell>
          <cell r="E216" t="str">
            <v>AYANDARE  TAJUDEEN AREMU</v>
          </cell>
          <cell r="F216" t="str">
            <v>SALES SUPERVISOR</v>
          </cell>
          <cell r="G216" t="str">
            <v>Headquarters</v>
          </cell>
          <cell r="H216">
            <v>308919.71999999997</v>
          </cell>
          <cell r="I216">
            <v>72772</v>
          </cell>
          <cell r="J216">
            <v>64975</v>
          </cell>
          <cell r="K216">
            <v>58500</v>
          </cell>
          <cell r="L216">
            <v>25743.309999999998</v>
          </cell>
          <cell r="M216">
            <v>530910.03</v>
          </cell>
          <cell r="N216">
            <v>463379.57999999996</v>
          </cell>
          <cell r="O216">
            <v>109158</v>
          </cell>
          <cell r="P216">
            <v>97462.5</v>
          </cell>
          <cell r="Q216">
            <v>87750</v>
          </cell>
          <cell r="R216">
            <v>38614.964999999997</v>
          </cell>
          <cell r="S216">
            <v>796365.04500000004</v>
          </cell>
          <cell r="T216">
            <v>1.5</v>
          </cell>
        </row>
        <row r="217">
          <cell r="B217">
            <v>11210</v>
          </cell>
          <cell r="C217" t="str">
            <v>AYENI</v>
          </cell>
          <cell r="D217" t="str">
            <v xml:space="preserve"> OLUROTIMI EMMANUEL</v>
          </cell>
          <cell r="E217" t="str">
            <v>AYENI  OLUROTIMI EMMANUEL</v>
          </cell>
          <cell r="F217" t="str">
            <v>SALES SUPERVISOR</v>
          </cell>
          <cell r="G217" t="str">
            <v>Headquarters</v>
          </cell>
          <cell r="H217">
            <v>261845.88</v>
          </cell>
          <cell r="I217">
            <v>72772</v>
          </cell>
          <cell r="J217">
            <v>64975</v>
          </cell>
          <cell r="K217">
            <v>58500</v>
          </cell>
          <cell r="L217">
            <v>21820.49</v>
          </cell>
          <cell r="M217">
            <v>479913.37</v>
          </cell>
          <cell r="N217">
            <v>392768.82</v>
          </cell>
          <cell r="O217">
            <v>109158</v>
          </cell>
          <cell r="P217">
            <v>97462.5</v>
          </cell>
          <cell r="Q217">
            <v>87750</v>
          </cell>
          <cell r="R217">
            <v>32730.735000000001</v>
          </cell>
          <cell r="S217">
            <v>719870.05499999993</v>
          </cell>
          <cell r="T217">
            <v>1.4999999999999998</v>
          </cell>
        </row>
        <row r="218">
          <cell r="B218">
            <v>11061</v>
          </cell>
          <cell r="C218" t="str">
            <v>BABATUNDE</v>
          </cell>
          <cell r="D218" t="str">
            <v xml:space="preserve"> SIKIRU OLUFEMI</v>
          </cell>
          <cell r="E218" t="str">
            <v>BABATUNDE  SIKIRU OLUFEMI</v>
          </cell>
          <cell r="F218" t="str">
            <v>DEPOT SUPERVISOR</v>
          </cell>
          <cell r="G218" t="str">
            <v>Headquarters</v>
          </cell>
          <cell r="H218">
            <v>261845.88</v>
          </cell>
          <cell r="I218">
            <v>72772</v>
          </cell>
          <cell r="J218">
            <v>64975</v>
          </cell>
          <cell r="K218">
            <v>58500</v>
          </cell>
          <cell r="L218">
            <v>21820.49</v>
          </cell>
          <cell r="M218">
            <v>479913.37</v>
          </cell>
          <cell r="N218">
            <v>392768.82</v>
          </cell>
          <cell r="O218">
            <v>109158</v>
          </cell>
          <cell r="P218">
            <v>97462.5</v>
          </cell>
          <cell r="Q218">
            <v>87750</v>
          </cell>
          <cell r="R218">
            <v>32730.735000000001</v>
          </cell>
          <cell r="S218">
            <v>719870.05499999993</v>
          </cell>
          <cell r="T218">
            <v>1.4999999999999998</v>
          </cell>
        </row>
        <row r="219">
          <cell r="B219">
            <v>11235</v>
          </cell>
          <cell r="C219" t="str">
            <v>BAMISAYE</v>
          </cell>
          <cell r="D219" t="str">
            <v xml:space="preserve"> JOSEPH OLUDARE</v>
          </cell>
          <cell r="E219" t="str">
            <v>BAMISAYE  JOSEPH OLUDARE</v>
          </cell>
          <cell r="F219" t="str">
            <v>SALES ADMIN SUPERVISOR</v>
          </cell>
          <cell r="G219" t="str">
            <v>Headquarters</v>
          </cell>
          <cell r="H219">
            <v>546511.19999999995</v>
          </cell>
          <cell r="I219">
            <v>72772</v>
          </cell>
          <cell r="J219">
            <v>64975</v>
          </cell>
          <cell r="K219">
            <v>58500</v>
          </cell>
          <cell r="L219">
            <v>45542.6</v>
          </cell>
          <cell r="M219">
            <v>788300.79999999993</v>
          </cell>
          <cell r="N219">
            <v>819766.79999999993</v>
          </cell>
          <cell r="O219">
            <v>109158</v>
          </cell>
          <cell r="P219">
            <v>97462.5</v>
          </cell>
          <cell r="Q219">
            <v>87750</v>
          </cell>
          <cell r="R219">
            <v>68313.899999999994</v>
          </cell>
          <cell r="S219">
            <v>1182451.2</v>
          </cell>
          <cell r="T219">
            <v>1.5</v>
          </cell>
        </row>
        <row r="220">
          <cell r="B220">
            <v>11240</v>
          </cell>
          <cell r="C220" t="str">
            <v>BASHIR</v>
          </cell>
          <cell r="D220" t="str">
            <v xml:space="preserve"> MAIMUNAH NENE</v>
          </cell>
          <cell r="E220" t="str">
            <v>BASHIR  MAIMUNAH NENE</v>
          </cell>
          <cell r="F220" t="str">
            <v>SECRETARY</v>
          </cell>
          <cell r="G220" t="str">
            <v>Headquarters</v>
          </cell>
          <cell r="H220">
            <v>331958.28000000003</v>
          </cell>
          <cell r="I220">
            <v>72772</v>
          </cell>
          <cell r="J220">
            <v>64975</v>
          </cell>
          <cell r="K220">
            <v>58500</v>
          </cell>
          <cell r="L220">
            <v>27663.190000000002</v>
          </cell>
          <cell r="M220">
            <v>555868.47</v>
          </cell>
          <cell r="N220">
            <v>497937.42000000004</v>
          </cell>
          <cell r="O220">
            <v>109158</v>
          </cell>
          <cell r="P220">
            <v>97462.5</v>
          </cell>
          <cell r="Q220">
            <v>87750</v>
          </cell>
          <cell r="R220">
            <v>41494.785000000003</v>
          </cell>
          <cell r="S220">
            <v>833802.70499999996</v>
          </cell>
          <cell r="T220">
            <v>1.5</v>
          </cell>
        </row>
        <row r="221">
          <cell r="B221">
            <v>11386</v>
          </cell>
          <cell r="C221" t="str">
            <v>EHIEMERE</v>
          </cell>
          <cell r="D221" t="str">
            <v xml:space="preserve"> ULOMA FLORENCE</v>
          </cell>
          <cell r="E221" t="str">
            <v>EHIEMERE  ULOMA FLORENCE</v>
          </cell>
          <cell r="F221" t="str">
            <v>DEPOT SUPERVISOR</v>
          </cell>
          <cell r="G221" t="str">
            <v>Headquarters</v>
          </cell>
          <cell r="H221">
            <v>261845.88</v>
          </cell>
          <cell r="I221">
            <v>72772</v>
          </cell>
          <cell r="J221">
            <v>64975</v>
          </cell>
          <cell r="K221">
            <v>58500</v>
          </cell>
          <cell r="L221">
            <v>21820.49</v>
          </cell>
          <cell r="M221">
            <v>479913.37</v>
          </cell>
          <cell r="N221">
            <v>392768.82</v>
          </cell>
          <cell r="O221">
            <v>109158</v>
          </cell>
          <cell r="P221">
            <v>97462.5</v>
          </cell>
          <cell r="Q221">
            <v>87750</v>
          </cell>
          <cell r="R221">
            <v>32730.735000000001</v>
          </cell>
          <cell r="S221">
            <v>719870.05499999993</v>
          </cell>
          <cell r="T221">
            <v>1.4999999999999998</v>
          </cell>
        </row>
        <row r="222">
          <cell r="B222">
            <v>11470</v>
          </cell>
          <cell r="C222" t="str">
            <v>FALAYE</v>
          </cell>
          <cell r="D222" t="str">
            <v xml:space="preserve"> JOSEPH IFEOLUWA</v>
          </cell>
          <cell r="E222" t="str">
            <v>FALAYE  JOSEPH IFEOLUWA</v>
          </cell>
          <cell r="F222" t="str">
            <v>GEN LEDGER ADMINISTRATOR</v>
          </cell>
          <cell r="G222" t="str">
            <v>Headquarters</v>
          </cell>
          <cell r="H222">
            <v>449235.72</v>
          </cell>
          <cell r="I222">
            <v>72772</v>
          </cell>
          <cell r="J222">
            <v>64975</v>
          </cell>
          <cell r="K222">
            <v>58500</v>
          </cell>
          <cell r="L222">
            <v>37436.31</v>
          </cell>
          <cell r="M222">
            <v>682919.03</v>
          </cell>
          <cell r="N222">
            <v>673853.58</v>
          </cell>
          <cell r="O222">
            <v>109158</v>
          </cell>
          <cell r="P222">
            <v>97462.5</v>
          </cell>
          <cell r="Q222">
            <v>87750</v>
          </cell>
          <cell r="R222">
            <v>56154.464999999997</v>
          </cell>
          <cell r="S222">
            <v>1024378.545</v>
          </cell>
          <cell r="T222">
            <v>1.5</v>
          </cell>
        </row>
        <row r="223">
          <cell r="B223">
            <v>11387</v>
          </cell>
          <cell r="C223" t="str">
            <v>IGE</v>
          </cell>
          <cell r="D223" t="str">
            <v xml:space="preserve"> OLUWAFUNMILOLA EBUNOLUWA</v>
          </cell>
          <cell r="E223" t="str">
            <v>IGE  OLUWAFUNMILOLA EBUNOLUWA</v>
          </cell>
          <cell r="F223" t="str">
            <v>ADMIN SUPERVISOR</v>
          </cell>
          <cell r="G223" t="str">
            <v>Headquarters</v>
          </cell>
          <cell r="H223">
            <v>261845.88</v>
          </cell>
          <cell r="I223">
            <v>72772</v>
          </cell>
          <cell r="J223">
            <v>64975</v>
          </cell>
          <cell r="K223">
            <v>58500</v>
          </cell>
          <cell r="L223">
            <v>21820.49</v>
          </cell>
          <cell r="M223">
            <v>479913.37</v>
          </cell>
          <cell r="N223">
            <v>392768.82</v>
          </cell>
          <cell r="O223">
            <v>109158</v>
          </cell>
          <cell r="P223">
            <v>97462.5</v>
          </cell>
          <cell r="Q223">
            <v>87750</v>
          </cell>
          <cell r="R223">
            <v>32730.735000000001</v>
          </cell>
          <cell r="S223">
            <v>719870.05499999993</v>
          </cell>
          <cell r="T223">
            <v>1.4999999999999998</v>
          </cell>
        </row>
        <row r="224">
          <cell r="B224">
            <v>11201</v>
          </cell>
          <cell r="C224" t="str">
            <v>IKPEAMA</v>
          </cell>
          <cell r="D224" t="str">
            <v xml:space="preserve"> GREGORY EME</v>
          </cell>
          <cell r="E224" t="str">
            <v>IKPEAMA  GREGORY EME</v>
          </cell>
          <cell r="F224" t="str">
            <v>DESPATCH OFFICE SUPERV</v>
          </cell>
          <cell r="G224" t="str">
            <v>Headquarters</v>
          </cell>
          <cell r="H224">
            <v>420349.68</v>
          </cell>
          <cell r="I224">
            <v>72772</v>
          </cell>
          <cell r="J224">
            <v>64975</v>
          </cell>
          <cell r="K224">
            <v>58500</v>
          </cell>
          <cell r="L224">
            <v>35029.14</v>
          </cell>
          <cell r="M224">
            <v>651625.81999999995</v>
          </cell>
          <cell r="N224">
            <v>630524.52</v>
          </cell>
          <cell r="O224">
            <v>109158</v>
          </cell>
          <cell r="P224">
            <v>97462.5</v>
          </cell>
          <cell r="Q224">
            <v>87750</v>
          </cell>
          <cell r="R224">
            <v>52543.71</v>
          </cell>
          <cell r="S224">
            <v>977438.73</v>
          </cell>
          <cell r="T224">
            <v>1.5</v>
          </cell>
        </row>
        <row r="225">
          <cell r="B225">
            <v>11184</v>
          </cell>
          <cell r="C225" t="str">
            <v>ISAAC</v>
          </cell>
          <cell r="D225" t="str">
            <v xml:space="preserve"> HANNAH</v>
          </cell>
          <cell r="E225" t="str">
            <v>ISAAC  HANNAH</v>
          </cell>
          <cell r="F225" t="str">
            <v>SALARIES ADMINISTRATOR</v>
          </cell>
          <cell r="G225" t="str">
            <v>Headquarters</v>
          </cell>
          <cell r="H225">
            <v>265243.68</v>
          </cell>
          <cell r="I225">
            <v>72772</v>
          </cell>
          <cell r="J225">
            <v>64975</v>
          </cell>
          <cell r="K225">
            <v>58500</v>
          </cell>
          <cell r="L225">
            <v>22103.64</v>
          </cell>
          <cell r="M225">
            <v>483594.32</v>
          </cell>
          <cell r="N225">
            <v>397865.52</v>
          </cell>
          <cell r="O225">
            <v>109158</v>
          </cell>
          <cell r="P225">
            <v>97462.5</v>
          </cell>
          <cell r="Q225">
            <v>87750</v>
          </cell>
          <cell r="R225">
            <v>33155.46</v>
          </cell>
          <cell r="S225">
            <v>725391.48</v>
          </cell>
          <cell r="T225">
            <v>1.5</v>
          </cell>
        </row>
        <row r="226">
          <cell r="B226">
            <v>11064</v>
          </cell>
          <cell r="C226" t="str">
            <v>IYANDA</v>
          </cell>
          <cell r="D226" t="str">
            <v xml:space="preserve"> SUNDAY</v>
          </cell>
          <cell r="E226" t="str">
            <v>IYANDA  SUNDAY</v>
          </cell>
          <cell r="F226" t="str">
            <v>DEPOT SUPERVISOR</v>
          </cell>
          <cell r="G226" t="str">
            <v>Headquarters</v>
          </cell>
          <cell r="H226">
            <v>305752.08</v>
          </cell>
          <cell r="I226">
            <v>72772</v>
          </cell>
          <cell r="J226">
            <v>64975</v>
          </cell>
          <cell r="K226">
            <v>58500</v>
          </cell>
          <cell r="L226">
            <v>25479.34</v>
          </cell>
          <cell r="M226">
            <v>527478.42000000004</v>
          </cell>
          <cell r="N226">
            <v>458628.12</v>
          </cell>
          <cell r="O226">
            <v>109158</v>
          </cell>
          <cell r="P226">
            <v>97462.5</v>
          </cell>
          <cell r="Q226">
            <v>87750</v>
          </cell>
          <cell r="R226">
            <v>38219.01</v>
          </cell>
          <cell r="S226">
            <v>791217.63000000012</v>
          </cell>
          <cell r="T226">
            <v>1.5</v>
          </cell>
        </row>
        <row r="227">
          <cell r="B227">
            <v>11090</v>
          </cell>
          <cell r="C227" t="str">
            <v>ODERINDE</v>
          </cell>
          <cell r="D227" t="str">
            <v xml:space="preserve"> ISAIAH OLANREWAJU</v>
          </cell>
          <cell r="E227" t="str">
            <v>ODERINDE  ISAIAH OLANREWAJU</v>
          </cell>
          <cell r="F227" t="str">
            <v>DESPATCH OFFICE SUPERV</v>
          </cell>
          <cell r="G227" t="str">
            <v>Headquarters</v>
          </cell>
          <cell r="H227">
            <v>279878.52</v>
          </cell>
          <cell r="I227">
            <v>72772</v>
          </cell>
          <cell r="J227">
            <v>64975</v>
          </cell>
          <cell r="K227">
            <v>58500</v>
          </cell>
          <cell r="L227">
            <v>23323.210000000003</v>
          </cell>
          <cell r="M227">
            <v>499448.73000000004</v>
          </cell>
          <cell r="N227">
            <v>419817.78</v>
          </cell>
          <cell r="O227">
            <v>109158</v>
          </cell>
          <cell r="P227">
            <v>97462.5</v>
          </cell>
          <cell r="Q227">
            <v>87750</v>
          </cell>
          <cell r="R227">
            <v>34984.815000000002</v>
          </cell>
          <cell r="S227">
            <v>749173.09500000009</v>
          </cell>
          <cell r="T227">
            <v>1.5</v>
          </cell>
        </row>
        <row r="228">
          <cell r="B228">
            <v>11121</v>
          </cell>
          <cell r="C228" t="str">
            <v>ODUKOYA</v>
          </cell>
          <cell r="D228" t="str">
            <v xml:space="preserve"> OLUSEGUN GODWIN</v>
          </cell>
          <cell r="E228" t="str">
            <v>ODUKOYA  OLUSEGUN GODWIN</v>
          </cell>
          <cell r="F228" t="str">
            <v>DEPOT SUPERVISOR</v>
          </cell>
          <cell r="G228" t="str">
            <v>Headquarters</v>
          </cell>
          <cell r="H228">
            <v>261845.88</v>
          </cell>
          <cell r="I228">
            <v>72772</v>
          </cell>
          <cell r="J228">
            <v>64975</v>
          </cell>
          <cell r="K228">
            <v>58500</v>
          </cell>
          <cell r="L228">
            <v>21820.49</v>
          </cell>
          <cell r="M228">
            <v>479913.37</v>
          </cell>
          <cell r="N228">
            <v>392768.82</v>
          </cell>
          <cell r="O228">
            <v>109158</v>
          </cell>
          <cell r="P228">
            <v>97462.5</v>
          </cell>
          <cell r="Q228">
            <v>87750</v>
          </cell>
          <cell r="R228">
            <v>32730.735000000001</v>
          </cell>
          <cell r="S228">
            <v>719870.05499999993</v>
          </cell>
          <cell r="T228">
            <v>1.4999999999999998</v>
          </cell>
        </row>
        <row r="229">
          <cell r="B229">
            <v>11352</v>
          </cell>
          <cell r="C229" t="str">
            <v>OGUNDEKO</v>
          </cell>
          <cell r="D229" t="str">
            <v xml:space="preserve"> OWODUNNI TAJUDEEN</v>
          </cell>
          <cell r="E229" t="str">
            <v>OGUNDEKO  OWODUNNI TAJUDEEN</v>
          </cell>
          <cell r="F229" t="str">
            <v>DEPOT SUPERVISOR</v>
          </cell>
          <cell r="G229" t="str">
            <v>Headquarters</v>
          </cell>
          <cell r="H229">
            <v>261845.88</v>
          </cell>
          <cell r="I229">
            <v>72772</v>
          </cell>
          <cell r="J229">
            <v>64975</v>
          </cell>
          <cell r="K229">
            <v>58500</v>
          </cell>
          <cell r="L229">
            <v>21820.49</v>
          </cell>
          <cell r="M229">
            <v>479913.37</v>
          </cell>
          <cell r="N229">
            <v>392768.82</v>
          </cell>
          <cell r="O229">
            <v>109158</v>
          </cell>
          <cell r="P229">
            <v>97462.5</v>
          </cell>
          <cell r="Q229">
            <v>87750</v>
          </cell>
          <cell r="R229">
            <v>32730.735000000001</v>
          </cell>
          <cell r="S229">
            <v>719870.05499999993</v>
          </cell>
          <cell r="T229">
            <v>1.4999999999999998</v>
          </cell>
        </row>
        <row r="230">
          <cell r="B230">
            <v>11069</v>
          </cell>
          <cell r="C230" t="str">
            <v>OGUNDIJO</v>
          </cell>
          <cell r="D230" t="str">
            <v xml:space="preserve"> OLUFEMI TAIWO</v>
          </cell>
          <cell r="E230" t="str">
            <v>OGUNDIJO  OLUFEMI TAIWO</v>
          </cell>
          <cell r="F230" t="str">
            <v>SECRETARY</v>
          </cell>
          <cell r="G230" t="str">
            <v>Headquarters</v>
          </cell>
          <cell r="H230">
            <v>671417.4</v>
          </cell>
          <cell r="I230">
            <v>72772</v>
          </cell>
          <cell r="J230">
            <v>64975</v>
          </cell>
          <cell r="K230">
            <v>58500</v>
          </cell>
          <cell r="L230">
            <v>55951.450000000004</v>
          </cell>
          <cell r="M230">
            <v>923615.85</v>
          </cell>
          <cell r="N230">
            <v>1007126.1000000001</v>
          </cell>
          <cell r="O230">
            <v>109158</v>
          </cell>
          <cell r="P230">
            <v>97462.5</v>
          </cell>
          <cell r="Q230">
            <v>87750</v>
          </cell>
          <cell r="R230">
            <v>83927.175000000003</v>
          </cell>
          <cell r="S230">
            <v>1385423.7749999999</v>
          </cell>
          <cell r="T230">
            <v>1.5</v>
          </cell>
        </row>
        <row r="231">
          <cell r="B231">
            <v>11117</v>
          </cell>
          <cell r="C231" t="str">
            <v>OGUNNIYI</v>
          </cell>
          <cell r="D231" t="str">
            <v xml:space="preserve"> JANET BOSEDE</v>
          </cell>
          <cell r="E231" t="str">
            <v>OGUNNIYI  JANET BOSEDE</v>
          </cell>
          <cell r="F231" t="str">
            <v>SECRETARY</v>
          </cell>
          <cell r="G231" t="str">
            <v>Headquarters</v>
          </cell>
          <cell r="H231">
            <v>551107.80000000005</v>
          </cell>
          <cell r="I231">
            <v>72772</v>
          </cell>
          <cell r="J231">
            <v>64975</v>
          </cell>
          <cell r="K231">
            <v>58500</v>
          </cell>
          <cell r="L231">
            <v>45925.65</v>
          </cell>
          <cell r="M231">
            <v>793280.45000000007</v>
          </cell>
          <cell r="N231">
            <v>826661.70000000007</v>
          </cell>
          <cell r="O231">
            <v>109158</v>
          </cell>
          <cell r="P231">
            <v>97462.5</v>
          </cell>
          <cell r="Q231">
            <v>87750</v>
          </cell>
          <cell r="R231">
            <v>68888.475000000006</v>
          </cell>
          <cell r="S231">
            <v>1189920.675</v>
          </cell>
          <cell r="T231">
            <v>1.5</v>
          </cell>
        </row>
        <row r="232">
          <cell r="B232">
            <v>11056</v>
          </cell>
          <cell r="C232" t="str">
            <v>OKEBUNMI</v>
          </cell>
          <cell r="D232" t="str">
            <v xml:space="preserve"> REMI JONATHAN </v>
          </cell>
          <cell r="E232" t="str">
            <v xml:space="preserve">OKEBUNMI  REMI JONATHAN </v>
          </cell>
          <cell r="F232" t="str">
            <v>SALES SUPERVISOR</v>
          </cell>
          <cell r="G232" t="str">
            <v>Headquarters</v>
          </cell>
          <cell r="H232">
            <v>261845.88</v>
          </cell>
          <cell r="I232">
            <v>72772</v>
          </cell>
          <cell r="J232">
            <v>64975</v>
          </cell>
          <cell r="K232">
            <v>58500</v>
          </cell>
          <cell r="L232">
            <v>21820.49</v>
          </cell>
          <cell r="M232">
            <v>479913.37</v>
          </cell>
          <cell r="N232">
            <v>392768.82</v>
          </cell>
          <cell r="O232">
            <v>109158</v>
          </cell>
          <cell r="P232">
            <v>97462.5</v>
          </cell>
          <cell r="Q232">
            <v>87750</v>
          </cell>
          <cell r="R232">
            <v>32730.735000000001</v>
          </cell>
          <cell r="S232">
            <v>719870.05499999993</v>
          </cell>
          <cell r="T232">
            <v>1.4999999999999998</v>
          </cell>
        </row>
        <row r="233">
          <cell r="B233">
            <v>11159</v>
          </cell>
          <cell r="C233" t="str">
            <v>OKUNOLA</v>
          </cell>
          <cell r="D233" t="str">
            <v xml:space="preserve"> GABRIEL OLUGBADE</v>
          </cell>
          <cell r="E233" t="str">
            <v>OKUNOLA  GABRIEL OLUGBADE</v>
          </cell>
          <cell r="F233" t="str">
            <v>SALES SUPERVISOR</v>
          </cell>
          <cell r="G233" t="str">
            <v>Headquarters</v>
          </cell>
          <cell r="H233">
            <v>380385.6</v>
          </cell>
          <cell r="I233">
            <v>72772</v>
          </cell>
          <cell r="J233">
            <v>64975</v>
          </cell>
          <cell r="K233">
            <v>58500</v>
          </cell>
          <cell r="L233">
            <v>31698.799999999999</v>
          </cell>
          <cell r="M233">
            <v>608331.4</v>
          </cell>
          <cell r="N233">
            <v>570578.39999999991</v>
          </cell>
          <cell r="O233">
            <v>109158</v>
          </cell>
          <cell r="P233">
            <v>97462.5</v>
          </cell>
          <cell r="Q233">
            <v>87750</v>
          </cell>
          <cell r="R233">
            <v>47548.2</v>
          </cell>
          <cell r="S233">
            <v>912497.10000000009</v>
          </cell>
          <cell r="T233">
            <v>1.5</v>
          </cell>
        </row>
        <row r="234">
          <cell r="B234">
            <v>11217</v>
          </cell>
          <cell r="C234" t="str">
            <v>OKWIEN S</v>
          </cell>
          <cell r="D234" t="str">
            <v xml:space="preserve"> OKWIEN SHIELA DAFE-DAVID</v>
          </cell>
          <cell r="E234" t="str">
            <v>OKWIEN S  OKWIEN SHIELA DAFE-DAVID</v>
          </cell>
          <cell r="F234" t="str">
            <v>NOT APPLICABLE</v>
          </cell>
          <cell r="G234" t="str">
            <v>Headquarters</v>
          </cell>
          <cell r="H234">
            <v>497600.52</v>
          </cell>
          <cell r="I234">
            <v>72772</v>
          </cell>
          <cell r="J234">
            <v>64975</v>
          </cell>
          <cell r="K234">
            <v>58500</v>
          </cell>
          <cell r="L234">
            <v>41466.71</v>
          </cell>
          <cell r="M234">
            <v>735314.23</v>
          </cell>
          <cell r="N234">
            <v>746400.78</v>
          </cell>
          <cell r="O234">
            <v>109158</v>
          </cell>
          <cell r="P234">
            <v>97462.5</v>
          </cell>
          <cell r="Q234">
            <v>87750</v>
          </cell>
          <cell r="R234">
            <v>62200.065000000002</v>
          </cell>
          <cell r="S234">
            <v>1102971.345</v>
          </cell>
          <cell r="T234">
            <v>1.5</v>
          </cell>
        </row>
        <row r="235">
          <cell r="B235">
            <v>11182</v>
          </cell>
          <cell r="C235" t="str">
            <v>OMOABUGAN</v>
          </cell>
          <cell r="D235" t="str">
            <v xml:space="preserve"> JACOB OLA</v>
          </cell>
          <cell r="E235" t="str">
            <v>OMOABUGAN  JACOB OLA</v>
          </cell>
          <cell r="F235" t="str">
            <v>SECURITY SUPERVISOR</v>
          </cell>
          <cell r="G235" t="str">
            <v>Headquarters</v>
          </cell>
          <cell r="H235">
            <v>488780.4</v>
          </cell>
          <cell r="I235">
            <v>72772</v>
          </cell>
          <cell r="J235">
            <v>64975</v>
          </cell>
          <cell r="K235">
            <v>58500</v>
          </cell>
          <cell r="L235">
            <v>40731.700000000004</v>
          </cell>
          <cell r="M235">
            <v>725759.1</v>
          </cell>
          <cell r="N235">
            <v>733170.60000000009</v>
          </cell>
          <cell r="O235">
            <v>109158</v>
          </cell>
          <cell r="P235">
            <v>97462.5</v>
          </cell>
          <cell r="Q235">
            <v>87750</v>
          </cell>
          <cell r="R235">
            <v>61097.55</v>
          </cell>
          <cell r="S235">
            <v>1088638.6499999999</v>
          </cell>
          <cell r="T235">
            <v>1.5</v>
          </cell>
        </row>
        <row r="236">
          <cell r="B236">
            <v>11086</v>
          </cell>
          <cell r="C236" t="str">
            <v>OPARA</v>
          </cell>
          <cell r="D236" t="str">
            <v xml:space="preserve"> BENARD UWANDU</v>
          </cell>
          <cell r="E236" t="str">
            <v>OPARA  BENARD UWANDU</v>
          </cell>
          <cell r="F236" t="str">
            <v>DESPATCH OFFICE SUPERV</v>
          </cell>
          <cell r="G236" t="str">
            <v>Headquarters</v>
          </cell>
          <cell r="H236">
            <v>272360.15999999997</v>
          </cell>
          <cell r="I236">
            <v>72772</v>
          </cell>
          <cell r="J236">
            <v>64975</v>
          </cell>
          <cell r="K236">
            <v>58500</v>
          </cell>
          <cell r="L236">
            <v>22696.679999999997</v>
          </cell>
          <cell r="M236">
            <v>491303.83999999997</v>
          </cell>
          <cell r="N236">
            <v>408540.24</v>
          </cell>
          <cell r="O236">
            <v>109158</v>
          </cell>
          <cell r="P236">
            <v>97462.5</v>
          </cell>
          <cell r="Q236">
            <v>87750</v>
          </cell>
          <cell r="R236">
            <v>34045.019999999997</v>
          </cell>
          <cell r="S236">
            <v>736955.76</v>
          </cell>
          <cell r="T236">
            <v>1.5000000000000002</v>
          </cell>
        </row>
        <row r="237">
          <cell r="B237">
            <v>11113</v>
          </cell>
          <cell r="C237" t="str">
            <v>OYEBANJI</v>
          </cell>
          <cell r="D237" t="str">
            <v xml:space="preserve"> MATHEW FOLORUNSO</v>
          </cell>
          <cell r="E237" t="str">
            <v>OYEBANJI  MATHEW FOLORUNSO</v>
          </cell>
          <cell r="F237" t="str">
            <v>ELECTRICAL SUPERVISOR</v>
          </cell>
          <cell r="G237" t="str">
            <v>Headquarters</v>
          </cell>
          <cell r="H237">
            <v>514872.36</v>
          </cell>
          <cell r="I237">
            <v>72772</v>
          </cell>
          <cell r="J237">
            <v>64975</v>
          </cell>
          <cell r="K237">
            <v>58500</v>
          </cell>
          <cell r="L237">
            <v>42906.03</v>
          </cell>
          <cell r="M237">
            <v>754025.39</v>
          </cell>
          <cell r="N237">
            <v>772308.54</v>
          </cell>
          <cell r="O237">
            <v>109158</v>
          </cell>
          <cell r="P237">
            <v>97462.5</v>
          </cell>
          <cell r="Q237">
            <v>87750</v>
          </cell>
          <cell r="R237">
            <v>64359.044999999998</v>
          </cell>
          <cell r="S237">
            <v>1131038.085</v>
          </cell>
          <cell r="T237">
            <v>1.5</v>
          </cell>
        </row>
        <row r="238">
          <cell r="B238">
            <v>11075</v>
          </cell>
          <cell r="C238" t="str">
            <v>ZITTA</v>
          </cell>
          <cell r="D238" t="str">
            <v xml:space="preserve"> IBRAHIM </v>
          </cell>
          <cell r="E238" t="str">
            <v xml:space="preserve">ZITTA  IBRAHIM </v>
          </cell>
          <cell r="F238" t="str">
            <v>DEPOT SUPERVISOR</v>
          </cell>
          <cell r="G238" t="str">
            <v>Headquarters</v>
          </cell>
          <cell r="H238">
            <v>261840</v>
          </cell>
          <cell r="I238">
            <v>72772</v>
          </cell>
          <cell r="J238">
            <v>64975</v>
          </cell>
          <cell r="K238">
            <v>58500</v>
          </cell>
          <cell r="L238">
            <v>21820</v>
          </cell>
          <cell r="M238">
            <v>479907</v>
          </cell>
          <cell r="N238">
            <v>392760</v>
          </cell>
          <cell r="O238">
            <v>109158</v>
          </cell>
          <cell r="P238">
            <v>97462.5</v>
          </cell>
          <cell r="Q238">
            <v>87750</v>
          </cell>
          <cell r="R238">
            <v>32730</v>
          </cell>
          <cell r="S238">
            <v>719860.5</v>
          </cell>
          <cell r="T238">
            <v>1.5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 - Spv"/>
      <sheetName val="Stmt - Spv"/>
      <sheetName val="Scatter Graph - Spv"/>
      <sheetName val="Dbase-Jnr"/>
      <sheetName val="Stmt - Jnr"/>
      <sheetName val="Scatter Graph - Jnr"/>
      <sheetName val="Financials"/>
      <sheetName val="PT DBase"/>
      <sheetName val="Catch-Up"/>
      <sheetName val="Gratuity DBase"/>
      <sheetName val="Pay Temp-Jnr"/>
      <sheetName val="Tax Temp-Jnr"/>
      <sheetName val="Gratuity Temp-Jnr"/>
      <sheetName val="Pay Temp-Mgt"/>
      <sheetName val="Tax Temp-Mgt"/>
      <sheetName val="Gratuity Temp-Mgt"/>
      <sheetName val="Names al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COMPUTATION OF GRATUITY FOR 2004 AND 2005</v>
          </cell>
        </row>
        <row r="3">
          <cell r="A3" t="str">
            <v>PORTLAND TRANSPORT STAFF</v>
          </cell>
        </row>
        <row r="6">
          <cell r="H6" t="str">
            <v>Effective calculation date</v>
          </cell>
          <cell r="I6">
            <v>38352</v>
          </cell>
          <cell r="K6" t="str">
            <v>Estimated CMC members</v>
          </cell>
        </row>
        <row r="7">
          <cell r="A7" t="str">
            <v>S/No</v>
          </cell>
          <cell r="B7" t="str">
            <v>CN</v>
          </cell>
          <cell r="C7" t="str">
            <v>Names</v>
          </cell>
          <cell r="D7" t="str">
            <v>CN</v>
          </cell>
          <cell r="E7" t="str">
            <v>Location</v>
          </cell>
          <cell r="F7" t="str">
            <v>Age</v>
          </cell>
          <cell r="G7" t="str">
            <v>Title</v>
          </cell>
          <cell r="H7" t="str">
            <v>Joined</v>
          </cell>
          <cell r="I7" t="str">
            <v>Annual Basic Salary (ABS)</v>
          </cell>
          <cell r="J7" t="str">
            <v>Housing Allowance (15% ABS)</v>
          </cell>
          <cell r="K7" t="str">
            <v>Transport Allowance (15% ABS)</v>
          </cell>
          <cell r="L7" t="str">
            <v>Leave Allowance (10% ABS)</v>
          </cell>
          <cell r="M7" t="str">
            <v>Total Emoluments</v>
          </cell>
          <cell r="N7" t="str">
            <v>Length of service</v>
          </cell>
          <cell r="P7" t="str">
            <v>Multiplier</v>
          </cell>
          <cell r="Q7" t="str">
            <v>Annual Basic Salary Basis</v>
          </cell>
          <cell r="R7" t="str">
            <v>Total Emoluments Basis</v>
          </cell>
          <cell r="S7" t="str">
            <v xml:space="preserve">Gross     Gratuity </v>
          </cell>
        </row>
        <row r="8">
          <cell r="I8" t="str">
            <v xml:space="preserve"> ABS</v>
          </cell>
          <cell r="J8" t="str">
            <v>HOUSING ALL. (15% BASIC)</v>
          </cell>
          <cell r="K8" t="str">
            <v>HOUSING ALL. (15% BASIC)</v>
          </cell>
          <cell r="L8" t="str">
            <v>HOUSING ALL. (15% BASIC)</v>
          </cell>
          <cell r="M8" t="str">
            <v>LEAVE</v>
          </cell>
          <cell r="N8" t="str">
            <v>Days</v>
          </cell>
          <cell r="O8" t="str">
            <v>Years</v>
          </cell>
        </row>
        <row r="9">
          <cell r="A9">
            <v>1</v>
          </cell>
          <cell r="B9">
            <v>2230</v>
          </cell>
          <cell r="C9" t="str">
            <v>Adedeji Adebayo Adebukola</v>
          </cell>
          <cell r="D9">
            <v>2230</v>
          </cell>
          <cell r="E9" t="str">
            <v>PT</v>
          </cell>
          <cell r="F9">
            <v>36.713888888888889</v>
          </cell>
          <cell r="G9" t="str">
            <v>Transport Supervisor</v>
          </cell>
          <cell r="H9">
            <v>38018</v>
          </cell>
          <cell r="I9">
            <v>235662</v>
          </cell>
          <cell r="J9">
            <v>72772</v>
          </cell>
          <cell r="K9">
            <v>64975</v>
          </cell>
          <cell r="L9">
            <v>23566.2</v>
          </cell>
          <cell r="M9">
            <v>396975.2</v>
          </cell>
          <cell r="N9">
            <v>329</v>
          </cell>
          <cell r="O9">
            <v>0.91388888888888886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2</v>
          </cell>
          <cell r="B10">
            <v>2164</v>
          </cell>
          <cell r="C10" t="str">
            <v>Adewonise Sesan</v>
          </cell>
          <cell r="D10">
            <v>2164</v>
          </cell>
          <cell r="E10" t="str">
            <v>PT</v>
          </cell>
          <cell r="F10">
            <v>36.87777777777778</v>
          </cell>
          <cell r="G10" t="str">
            <v>Vehicle Movement Supervisor</v>
          </cell>
          <cell r="H10">
            <v>38018</v>
          </cell>
          <cell r="I10">
            <v>152863.67999999999</v>
          </cell>
          <cell r="J10">
            <v>72772</v>
          </cell>
          <cell r="K10">
            <v>64975</v>
          </cell>
          <cell r="L10">
            <v>15286.368</v>
          </cell>
          <cell r="M10">
            <v>305897.04800000001</v>
          </cell>
          <cell r="N10">
            <v>329</v>
          </cell>
          <cell r="O10">
            <v>0.91388888888888886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A11">
            <v>3</v>
          </cell>
          <cell r="B11">
            <v>7606</v>
          </cell>
          <cell r="C11" t="str">
            <v>Akinosho Shamusideen Akanji</v>
          </cell>
          <cell r="D11">
            <v>7606</v>
          </cell>
          <cell r="E11" t="str">
            <v>PT</v>
          </cell>
          <cell r="F11">
            <v>49.330555555555556</v>
          </cell>
          <cell r="G11" t="str">
            <v>Transport Supervisor</v>
          </cell>
          <cell r="H11">
            <v>34762</v>
          </cell>
          <cell r="I11">
            <v>480764.64</v>
          </cell>
          <cell r="J11">
            <v>72772</v>
          </cell>
          <cell r="K11">
            <v>64975</v>
          </cell>
          <cell r="L11">
            <v>48076.464000000007</v>
          </cell>
          <cell r="M11">
            <v>666588.10400000005</v>
          </cell>
          <cell r="N11">
            <v>3536</v>
          </cell>
          <cell r="O11">
            <v>9.8222222222222229</v>
          </cell>
          <cell r="P11">
            <v>4.5</v>
          </cell>
          <cell r="Q11">
            <v>408649.94400000008</v>
          </cell>
          <cell r="R11">
            <v>0</v>
          </cell>
          <cell r="S11">
            <v>408649.94400000008</v>
          </cell>
        </row>
        <row r="12">
          <cell r="A12">
            <v>4</v>
          </cell>
          <cell r="B12">
            <v>5137</v>
          </cell>
          <cell r="C12" t="str">
            <v>Akintoye Akinseye</v>
          </cell>
          <cell r="D12">
            <v>5137</v>
          </cell>
          <cell r="E12" t="str">
            <v>PT</v>
          </cell>
          <cell r="F12">
            <v>41.391666666666666</v>
          </cell>
          <cell r="G12" t="str">
            <v>FleetAccountant</v>
          </cell>
          <cell r="H12">
            <v>33198</v>
          </cell>
          <cell r="I12">
            <v>736634.57</v>
          </cell>
          <cell r="J12">
            <v>142945</v>
          </cell>
          <cell r="K12">
            <v>103960</v>
          </cell>
          <cell r="L12">
            <v>73663.456999999995</v>
          </cell>
          <cell r="M12">
            <v>1057203.027</v>
          </cell>
          <cell r="N12">
            <v>5079</v>
          </cell>
          <cell r="O12">
            <v>14.108333333333333</v>
          </cell>
          <cell r="P12">
            <v>5</v>
          </cell>
          <cell r="Q12">
            <v>0</v>
          </cell>
          <cell r="R12">
            <v>1434170.4524927882</v>
          </cell>
          <cell r="S12">
            <v>1434170.4524927882</v>
          </cell>
        </row>
        <row r="13">
          <cell r="A13">
            <v>5</v>
          </cell>
          <cell r="B13">
            <v>7311</v>
          </cell>
          <cell r="C13" t="str">
            <v>Ale Peter</v>
          </cell>
          <cell r="D13">
            <v>7311</v>
          </cell>
          <cell r="E13" t="str">
            <v>PT</v>
          </cell>
          <cell r="F13">
            <v>41.56111111111111</v>
          </cell>
          <cell r="G13" t="str">
            <v>Admin. Human Resources Manager</v>
          </cell>
          <cell r="H13">
            <v>34792</v>
          </cell>
          <cell r="I13">
            <v>572744.22899999993</v>
          </cell>
          <cell r="J13">
            <v>142945</v>
          </cell>
          <cell r="K13">
            <v>103960</v>
          </cell>
          <cell r="L13">
            <v>57274.422899999998</v>
          </cell>
          <cell r="M13">
            <v>876923.65189999994</v>
          </cell>
          <cell r="N13">
            <v>3507</v>
          </cell>
          <cell r="O13">
            <v>9.7416666666666671</v>
          </cell>
          <cell r="P13">
            <v>4.5</v>
          </cell>
          <cell r="Q13">
            <v>482839.90651514422</v>
          </cell>
          <cell r="R13">
            <v>0</v>
          </cell>
          <cell r="S13">
            <v>482839.90651514422</v>
          </cell>
        </row>
        <row r="14">
          <cell r="A14">
            <v>6</v>
          </cell>
          <cell r="B14">
            <v>2231</v>
          </cell>
          <cell r="C14" t="str">
            <v>Aliu Sunday Ola</v>
          </cell>
          <cell r="D14">
            <v>2231</v>
          </cell>
          <cell r="E14" t="str">
            <v>PT</v>
          </cell>
          <cell r="F14">
            <v>49.24722222222222</v>
          </cell>
          <cell r="G14" t="str">
            <v>Transport Supervisor</v>
          </cell>
          <cell r="H14">
            <v>38018</v>
          </cell>
          <cell r="I14">
            <v>235662</v>
          </cell>
          <cell r="J14">
            <v>72772</v>
          </cell>
          <cell r="K14">
            <v>64975</v>
          </cell>
          <cell r="L14">
            <v>23566.2</v>
          </cell>
          <cell r="M14">
            <v>396975.2</v>
          </cell>
          <cell r="N14">
            <v>329</v>
          </cell>
          <cell r="O14">
            <v>0.91388888888888886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>
            <v>7</v>
          </cell>
          <cell r="B15">
            <v>9248</v>
          </cell>
          <cell r="C15" t="str">
            <v>Atoyebi Olayiwola Adelowo</v>
          </cell>
          <cell r="D15">
            <v>9248</v>
          </cell>
          <cell r="E15" t="str">
            <v>PT</v>
          </cell>
          <cell r="F15">
            <v>45.93611111111111</v>
          </cell>
          <cell r="G15" t="str">
            <v>Accounts Supervisor</v>
          </cell>
          <cell r="H15">
            <v>34378</v>
          </cell>
          <cell r="I15">
            <v>311834.28000000003</v>
          </cell>
          <cell r="J15">
            <v>72772</v>
          </cell>
          <cell r="K15">
            <v>64975</v>
          </cell>
          <cell r="L15">
            <v>31183.428000000004</v>
          </cell>
          <cell r="M15">
            <v>480764.70800000004</v>
          </cell>
          <cell r="N15">
            <v>3917</v>
          </cell>
          <cell r="O15">
            <v>10.880555555555556</v>
          </cell>
          <cell r="P15">
            <v>5</v>
          </cell>
          <cell r="Q15">
            <v>326243.28919871803</v>
          </cell>
          <cell r="R15">
            <v>0</v>
          </cell>
          <cell r="S15">
            <v>326243.28919871803</v>
          </cell>
        </row>
        <row r="16">
          <cell r="A16">
            <v>8</v>
          </cell>
          <cell r="B16">
            <v>11230</v>
          </cell>
          <cell r="C16" t="str">
            <v>Adegbemile Sola</v>
          </cell>
          <cell r="D16">
            <v>11230</v>
          </cell>
          <cell r="E16" t="str">
            <v>PT</v>
          </cell>
          <cell r="F16">
            <v>45.469444444444441</v>
          </cell>
          <cell r="G16" t="str">
            <v>Senior Manager 3rd Parties</v>
          </cell>
          <cell r="H16">
            <v>32994</v>
          </cell>
          <cell r="I16">
            <v>1068903.7249999999</v>
          </cell>
          <cell r="J16">
            <v>155940</v>
          </cell>
          <cell r="K16">
            <v>103960</v>
          </cell>
          <cell r="L16">
            <v>106890.3725</v>
          </cell>
          <cell r="M16">
            <v>1435694.0974999999</v>
          </cell>
          <cell r="N16">
            <v>5279</v>
          </cell>
          <cell r="O16">
            <v>14.66388888888889</v>
          </cell>
          <cell r="P16">
            <v>5</v>
          </cell>
          <cell r="Q16">
            <v>0</v>
          </cell>
          <cell r="R16">
            <v>2024313.3388628471</v>
          </cell>
          <cell r="S16">
            <v>2024313.3388628471</v>
          </cell>
        </row>
        <row r="17">
          <cell r="A17">
            <v>9</v>
          </cell>
          <cell r="B17">
            <v>11207</v>
          </cell>
          <cell r="C17" t="str">
            <v>Ikiebe Alfred</v>
          </cell>
          <cell r="D17">
            <v>11207</v>
          </cell>
          <cell r="E17" t="str">
            <v>PT</v>
          </cell>
          <cell r="F17">
            <v>52.572222222222223</v>
          </cell>
          <cell r="G17" t="str">
            <v>Senior Manager Logistics</v>
          </cell>
          <cell r="H17">
            <v>28353</v>
          </cell>
          <cell r="I17">
            <v>642324.65699999989</v>
          </cell>
          <cell r="J17">
            <v>136448</v>
          </cell>
          <cell r="K17">
            <v>90965</v>
          </cell>
          <cell r="L17">
            <v>64232.465699999993</v>
          </cell>
          <cell r="M17">
            <v>933970.12269999983</v>
          </cell>
          <cell r="N17">
            <v>9854</v>
          </cell>
          <cell r="O17">
            <v>27.372222222222224</v>
          </cell>
          <cell r="P17">
            <v>8</v>
          </cell>
          <cell r="Q17">
            <v>0</v>
          </cell>
          <cell r="R17">
            <v>3933051.9611477773</v>
          </cell>
          <cell r="S17">
            <v>3933051.9611477773</v>
          </cell>
        </row>
        <row r="18">
          <cell r="A18">
            <v>10</v>
          </cell>
          <cell r="B18">
            <v>11410</v>
          </cell>
          <cell r="C18" t="str">
            <v>Idaewor Albert Igwuegiemhe</v>
          </cell>
          <cell r="D18">
            <v>11410</v>
          </cell>
          <cell r="E18" t="str">
            <v>PT</v>
          </cell>
          <cell r="F18">
            <v>44.24722222222222</v>
          </cell>
          <cell r="G18" t="str">
            <v>Despatch Manager</v>
          </cell>
          <cell r="H18">
            <v>31049</v>
          </cell>
          <cell r="I18">
            <v>276357.71999999997</v>
          </cell>
          <cell r="J18">
            <v>72772</v>
          </cell>
          <cell r="K18">
            <v>64975</v>
          </cell>
          <cell r="L18">
            <v>27635.771999999997</v>
          </cell>
          <cell r="M18">
            <v>441740.49199999997</v>
          </cell>
          <cell r="N18">
            <v>7198</v>
          </cell>
          <cell r="O18">
            <v>19.994444444444444</v>
          </cell>
          <cell r="P18">
            <v>7</v>
          </cell>
          <cell r="Q18">
            <v>0</v>
          </cell>
          <cell r="R18">
            <v>1188970.9631363247</v>
          </cell>
          <cell r="S18">
            <v>1188970.9631363247</v>
          </cell>
        </row>
        <row r="19">
          <cell r="A19">
            <v>11</v>
          </cell>
          <cell r="B19">
            <v>11201</v>
          </cell>
          <cell r="C19" t="str">
            <v>Ikpeama Gregory Eme</v>
          </cell>
          <cell r="D19">
            <v>11201</v>
          </cell>
          <cell r="E19" t="str">
            <v>PT</v>
          </cell>
          <cell r="F19">
            <v>40.658333333333331</v>
          </cell>
          <cell r="G19" t="str">
            <v>Despatch Manager</v>
          </cell>
          <cell r="H19">
            <v>33885</v>
          </cell>
          <cell r="I19">
            <v>420349.68</v>
          </cell>
          <cell r="J19">
            <v>72772</v>
          </cell>
          <cell r="K19">
            <v>64975</v>
          </cell>
          <cell r="L19">
            <v>42034.968000000001</v>
          </cell>
          <cell r="M19">
            <v>600131.64799999993</v>
          </cell>
          <cell r="N19">
            <v>4402</v>
          </cell>
          <cell r="O19">
            <v>12.227777777777778</v>
          </cell>
          <cell r="P19">
            <v>5</v>
          </cell>
          <cell r="Q19">
            <v>494225.23807692307</v>
          </cell>
          <cell r="R19">
            <v>0</v>
          </cell>
          <cell r="S19">
            <v>494225.23807692307</v>
          </cell>
        </row>
        <row r="20">
          <cell r="A20">
            <v>12</v>
          </cell>
          <cell r="B20">
            <v>11031</v>
          </cell>
          <cell r="C20" t="str">
            <v>Mattew Adekunle Owolabi</v>
          </cell>
          <cell r="D20">
            <v>11031</v>
          </cell>
          <cell r="E20" t="str">
            <v>PT</v>
          </cell>
          <cell r="F20">
            <v>36.341666666666669</v>
          </cell>
          <cell r="G20" t="str">
            <v>Transport Supervisor</v>
          </cell>
          <cell r="H20">
            <v>38018</v>
          </cell>
          <cell r="I20">
            <v>235662</v>
          </cell>
          <cell r="J20">
            <v>72772</v>
          </cell>
          <cell r="K20">
            <v>64975</v>
          </cell>
          <cell r="L20">
            <v>23566.2</v>
          </cell>
          <cell r="M20">
            <v>396975.2</v>
          </cell>
          <cell r="N20">
            <v>329</v>
          </cell>
          <cell r="O20">
            <v>0.91388888888888886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A21">
            <v>13</v>
          </cell>
          <cell r="B21">
            <v>2233</v>
          </cell>
          <cell r="C21" t="str">
            <v>Oginni Kayode</v>
          </cell>
          <cell r="D21">
            <v>2233</v>
          </cell>
          <cell r="E21" t="str">
            <v>PT</v>
          </cell>
          <cell r="F21">
            <v>30.852777777777778</v>
          </cell>
          <cell r="G21" t="str">
            <v>Transport Supervisor</v>
          </cell>
          <cell r="H21">
            <v>38018</v>
          </cell>
          <cell r="I21">
            <v>235662</v>
          </cell>
          <cell r="J21">
            <v>72772</v>
          </cell>
          <cell r="K21">
            <v>64975</v>
          </cell>
          <cell r="L21">
            <v>23566.2</v>
          </cell>
          <cell r="M21">
            <v>396975.2</v>
          </cell>
          <cell r="N21">
            <v>329</v>
          </cell>
          <cell r="O21">
            <v>0.91388888888888886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>
            <v>14</v>
          </cell>
          <cell r="B22">
            <v>2232</v>
          </cell>
          <cell r="C22" t="str">
            <v>Oguntoyinbo Festus Femi</v>
          </cell>
          <cell r="D22">
            <v>2232</v>
          </cell>
          <cell r="E22" t="str">
            <v>PT</v>
          </cell>
          <cell r="F22">
            <v>40.083333333333336</v>
          </cell>
          <cell r="G22" t="str">
            <v>Transport Supervisor</v>
          </cell>
          <cell r="H22">
            <v>38018</v>
          </cell>
          <cell r="I22">
            <v>235662</v>
          </cell>
          <cell r="J22">
            <v>72772</v>
          </cell>
          <cell r="K22">
            <v>64975</v>
          </cell>
          <cell r="L22">
            <v>23566.2</v>
          </cell>
          <cell r="M22">
            <v>396975.2</v>
          </cell>
          <cell r="N22">
            <v>329</v>
          </cell>
          <cell r="O22">
            <v>0.91388888888888886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A23">
            <v>15</v>
          </cell>
          <cell r="B23">
            <v>1169</v>
          </cell>
          <cell r="C23" t="str">
            <v xml:space="preserve">Shittu Waheed </v>
          </cell>
          <cell r="D23">
            <v>1169</v>
          </cell>
          <cell r="E23" t="str">
            <v>PT</v>
          </cell>
          <cell r="F23">
            <v>48.858333333333334</v>
          </cell>
          <cell r="G23" t="str">
            <v>Workshop Manager</v>
          </cell>
          <cell r="H23">
            <v>36923</v>
          </cell>
          <cell r="I23">
            <v>1200051.8640000001</v>
          </cell>
          <cell r="J23">
            <v>207920</v>
          </cell>
          <cell r="K23">
            <v>103960</v>
          </cell>
          <cell r="L23">
            <v>120005.18640000001</v>
          </cell>
          <cell r="M23">
            <v>1631937.0504000001</v>
          </cell>
          <cell r="N23">
            <v>1409</v>
          </cell>
          <cell r="O23">
            <v>3.9138888888888888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A24">
            <v>16</v>
          </cell>
          <cell r="B24">
            <v>3266</v>
          </cell>
          <cell r="C24" t="str">
            <v>Sotunde Sunday</v>
          </cell>
          <cell r="D24">
            <v>3266</v>
          </cell>
          <cell r="E24" t="str">
            <v>PT</v>
          </cell>
          <cell r="F24">
            <v>47.791666666666664</v>
          </cell>
          <cell r="G24" t="str">
            <v>Stores Superintendent</v>
          </cell>
          <cell r="H24">
            <v>28492</v>
          </cell>
          <cell r="I24">
            <v>580559.4219999999</v>
          </cell>
          <cell r="J24">
            <v>110458</v>
          </cell>
          <cell r="K24">
            <v>90965</v>
          </cell>
          <cell r="L24">
            <v>58055.94219999999</v>
          </cell>
          <cell r="M24">
            <v>840038.36419999995</v>
          </cell>
          <cell r="N24">
            <v>9718</v>
          </cell>
          <cell r="O24">
            <v>26.994444444444444</v>
          </cell>
          <cell r="P24">
            <v>8</v>
          </cell>
          <cell r="Q24">
            <v>0</v>
          </cell>
          <cell r="R24">
            <v>3488672.1467075208</v>
          </cell>
          <cell r="S24">
            <v>3488672.1467075208</v>
          </cell>
        </row>
        <row r="25">
          <cell r="A25">
            <v>17</v>
          </cell>
          <cell r="B25">
            <v>2205</v>
          </cell>
          <cell r="C25" t="str">
            <v>Abass Mufutau Ishola</v>
          </cell>
          <cell r="D25">
            <v>2205</v>
          </cell>
          <cell r="E25" t="str">
            <v>PT</v>
          </cell>
          <cell r="F25">
            <v>49.483333333333334</v>
          </cell>
          <cell r="G25" t="str">
            <v>Trailer Driver</v>
          </cell>
          <cell r="H25">
            <v>37988</v>
          </cell>
          <cell r="I25">
            <v>152863.67999999999</v>
          </cell>
          <cell r="J25">
            <v>36501</v>
          </cell>
          <cell r="K25">
            <v>38088</v>
          </cell>
          <cell r="L25">
            <v>15286.368</v>
          </cell>
          <cell r="M25">
            <v>242739.04799999998</v>
          </cell>
          <cell r="N25">
            <v>358</v>
          </cell>
          <cell r="O25">
            <v>0.99444444444444446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>
            <v>18</v>
          </cell>
          <cell r="B26">
            <v>2121</v>
          </cell>
          <cell r="C26" t="str">
            <v>Abioye Babatunde</v>
          </cell>
          <cell r="D26">
            <v>2121</v>
          </cell>
          <cell r="E26" t="str">
            <v>PT</v>
          </cell>
          <cell r="F26">
            <v>37.87222222222222</v>
          </cell>
          <cell r="G26" t="str">
            <v>Trailer Driver</v>
          </cell>
          <cell r="H26">
            <v>37988</v>
          </cell>
          <cell r="I26">
            <v>152863.67999999999</v>
          </cell>
          <cell r="J26">
            <v>36501</v>
          </cell>
          <cell r="K26">
            <v>38088</v>
          </cell>
          <cell r="L26">
            <v>15286.368</v>
          </cell>
          <cell r="M26">
            <v>242739.04799999998</v>
          </cell>
          <cell r="N26">
            <v>358</v>
          </cell>
          <cell r="O26">
            <v>0.99444444444444446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>
            <v>19</v>
          </cell>
          <cell r="B27">
            <v>2073</v>
          </cell>
          <cell r="C27" t="str">
            <v>Abolarin Julius</v>
          </cell>
          <cell r="D27">
            <v>2073</v>
          </cell>
          <cell r="E27" t="str">
            <v>PT</v>
          </cell>
          <cell r="F27">
            <v>36.37777777777778</v>
          </cell>
          <cell r="G27" t="str">
            <v>Trailer Driver'S Mate</v>
          </cell>
          <cell r="H27">
            <v>37988</v>
          </cell>
          <cell r="I27">
            <v>125690.4</v>
          </cell>
          <cell r="J27">
            <v>36501</v>
          </cell>
          <cell r="K27">
            <v>38088</v>
          </cell>
          <cell r="L27">
            <v>12569.04</v>
          </cell>
          <cell r="M27">
            <v>212848.44</v>
          </cell>
          <cell r="N27">
            <v>358</v>
          </cell>
          <cell r="O27">
            <v>0.99444444444444446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>
            <v>20</v>
          </cell>
          <cell r="B28">
            <v>2113</v>
          </cell>
          <cell r="C28" t="str">
            <v>Abologborin Olumide</v>
          </cell>
          <cell r="D28">
            <v>2113</v>
          </cell>
          <cell r="E28" t="str">
            <v>PT</v>
          </cell>
          <cell r="F28">
            <v>29.202777777777779</v>
          </cell>
          <cell r="G28" t="str">
            <v>Trailer Driver'S Mate</v>
          </cell>
          <cell r="H28">
            <v>37988</v>
          </cell>
          <cell r="I28">
            <v>125690.4</v>
          </cell>
          <cell r="J28">
            <v>36501</v>
          </cell>
          <cell r="K28">
            <v>38088</v>
          </cell>
          <cell r="L28">
            <v>12569.04</v>
          </cell>
          <cell r="M28">
            <v>212848.44</v>
          </cell>
          <cell r="N28">
            <v>358</v>
          </cell>
          <cell r="O28">
            <v>0.99444444444444446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A29">
            <v>21</v>
          </cell>
          <cell r="B29">
            <v>2216</v>
          </cell>
          <cell r="C29" t="str">
            <v>Adebayo Aderemi</v>
          </cell>
          <cell r="D29">
            <v>2216</v>
          </cell>
          <cell r="E29" t="str">
            <v>PT</v>
          </cell>
          <cell r="F29">
            <v>47.236111111111114</v>
          </cell>
          <cell r="G29" t="str">
            <v>Trailer Driver</v>
          </cell>
          <cell r="H29">
            <v>37988</v>
          </cell>
          <cell r="I29">
            <v>152863.67999999999</v>
          </cell>
          <cell r="J29">
            <v>36501</v>
          </cell>
          <cell r="K29">
            <v>38088</v>
          </cell>
          <cell r="L29">
            <v>15286.368</v>
          </cell>
          <cell r="M29">
            <v>242739.04799999998</v>
          </cell>
          <cell r="N29">
            <v>358</v>
          </cell>
          <cell r="O29">
            <v>0.99444444444444446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>
            <v>22</v>
          </cell>
          <cell r="B30">
            <v>2026</v>
          </cell>
          <cell r="C30" t="str">
            <v>Adebayo Akeem</v>
          </cell>
          <cell r="D30">
            <v>2026</v>
          </cell>
          <cell r="E30" t="str">
            <v>PT</v>
          </cell>
          <cell r="F30">
            <v>31.827777777777779</v>
          </cell>
          <cell r="G30" t="str">
            <v>Trailer Driver'S Mate</v>
          </cell>
          <cell r="H30">
            <v>37988</v>
          </cell>
          <cell r="I30">
            <v>125690.4</v>
          </cell>
          <cell r="J30">
            <v>36501</v>
          </cell>
          <cell r="K30">
            <v>38088</v>
          </cell>
          <cell r="L30">
            <v>12569.04</v>
          </cell>
          <cell r="M30">
            <v>212848.44</v>
          </cell>
          <cell r="N30">
            <v>358</v>
          </cell>
          <cell r="O30">
            <v>0.99444444444444446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>
            <v>23</v>
          </cell>
          <cell r="B31">
            <v>2079</v>
          </cell>
          <cell r="C31" t="str">
            <v>Adebayo Kayode</v>
          </cell>
          <cell r="D31">
            <v>2079</v>
          </cell>
          <cell r="E31" t="str">
            <v>PT</v>
          </cell>
          <cell r="F31">
            <v>24.661111111111111</v>
          </cell>
          <cell r="G31" t="str">
            <v>Trailer Driver'S Mate</v>
          </cell>
          <cell r="H31">
            <v>37988</v>
          </cell>
          <cell r="I31">
            <v>125690.4</v>
          </cell>
          <cell r="J31">
            <v>36501</v>
          </cell>
          <cell r="K31">
            <v>38088</v>
          </cell>
          <cell r="L31">
            <v>12569.04</v>
          </cell>
          <cell r="M31">
            <v>212848.44</v>
          </cell>
          <cell r="N31">
            <v>358</v>
          </cell>
          <cell r="O31">
            <v>0.99444444444444446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24</v>
          </cell>
          <cell r="B32">
            <v>2090</v>
          </cell>
          <cell r="C32" t="str">
            <v>Adebayo Olusegun</v>
          </cell>
          <cell r="D32">
            <v>2090</v>
          </cell>
          <cell r="E32" t="str">
            <v>PT</v>
          </cell>
          <cell r="F32">
            <v>29.272222222222222</v>
          </cell>
          <cell r="G32" t="str">
            <v>Trailer Driver'S Mate</v>
          </cell>
          <cell r="H32">
            <v>37988</v>
          </cell>
          <cell r="I32">
            <v>125690.4</v>
          </cell>
          <cell r="J32">
            <v>36501</v>
          </cell>
          <cell r="K32">
            <v>38088</v>
          </cell>
          <cell r="L32">
            <v>12569.04</v>
          </cell>
          <cell r="M32">
            <v>212848.44</v>
          </cell>
          <cell r="N32">
            <v>358</v>
          </cell>
          <cell r="O32">
            <v>0.99444444444444446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>
            <v>25</v>
          </cell>
          <cell r="B33">
            <v>2200</v>
          </cell>
          <cell r="C33" t="str">
            <v>Adebayo Taiwo</v>
          </cell>
          <cell r="D33">
            <v>2200</v>
          </cell>
          <cell r="E33" t="str">
            <v>PT</v>
          </cell>
          <cell r="F33">
            <v>35.533333333333331</v>
          </cell>
          <cell r="G33" t="str">
            <v>Trailer Driver</v>
          </cell>
          <cell r="H33">
            <v>37988</v>
          </cell>
          <cell r="I33">
            <v>152863.67999999999</v>
          </cell>
          <cell r="J33">
            <v>36501</v>
          </cell>
          <cell r="K33">
            <v>38088</v>
          </cell>
          <cell r="L33">
            <v>15286.368</v>
          </cell>
          <cell r="M33">
            <v>242739.04799999998</v>
          </cell>
          <cell r="N33">
            <v>358</v>
          </cell>
          <cell r="O33">
            <v>0.99444444444444446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A34">
            <v>26</v>
          </cell>
          <cell r="B34">
            <v>2160</v>
          </cell>
          <cell r="C34" t="str">
            <v>Adebisi Aderemi Rafiu</v>
          </cell>
          <cell r="D34">
            <v>2160</v>
          </cell>
          <cell r="E34" t="str">
            <v>PT</v>
          </cell>
          <cell r="F34">
            <v>44.494444444444447</v>
          </cell>
          <cell r="G34" t="str">
            <v>Trailer Driver</v>
          </cell>
          <cell r="H34">
            <v>37988</v>
          </cell>
          <cell r="I34">
            <v>152863.67999999999</v>
          </cell>
          <cell r="J34">
            <v>36501</v>
          </cell>
          <cell r="K34">
            <v>38088</v>
          </cell>
          <cell r="L34">
            <v>15286.368</v>
          </cell>
          <cell r="M34">
            <v>242739.04799999998</v>
          </cell>
          <cell r="N34">
            <v>358</v>
          </cell>
          <cell r="O34">
            <v>0.99444444444444446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A35">
            <v>27</v>
          </cell>
          <cell r="B35">
            <v>2127</v>
          </cell>
          <cell r="C35" t="str">
            <v>Adebiyi Kehinde</v>
          </cell>
          <cell r="D35">
            <v>2127</v>
          </cell>
          <cell r="E35" t="str">
            <v>PT</v>
          </cell>
          <cell r="F35">
            <v>51.461111111111109</v>
          </cell>
          <cell r="G35" t="str">
            <v>Trailer Driver</v>
          </cell>
          <cell r="H35">
            <v>37988</v>
          </cell>
          <cell r="I35">
            <v>152863.67999999999</v>
          </cell>
          <cell r="J35">
            <v>36501</v>
          </cell>
          <cell r="K35">
            <v>38088</v>
          </cell>
          <cell r="L35">
            <v>15286.368</v>
          </cell>
          <cell r="M35">
            <v>242739.04799999998</v>
          </cell>
          <cell r="N35">
            <v>358</v>
          </cell>
          <cell r="O35">
            <v>0.99444444444444446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A36">
            <v>28</v>
          </cell>
          <cell r="B36">
            <v>2189</v>
          </cell>
          <cell r="C36" t="str">
            <v>Adeboyeku Temitayo</v>
          </cell>
          <cell r="D36">
            <v>2189</v>
          </cell>
          <cell r="E36" t="str">
            <v>PT</v>
          </cell>
          <cell r="F36">
            <v>26.958333333333332</v>
          </cell>
          <cell r="G36" t="str">
            <v>Trailer Driver</v>
          </cell>
          <cell r="H36">
            <v>37988</v>
          </cell>
          <cell r="I36">
            <v>152863.67999999999</v>
          </cell>
          <cell r="J36">
            <v>36501</v>
          </cell>
          <cell r="K36">
            <v>38088</v>
          </cell>
          <cell r="L36">
            <v>15286.368</v>
          </cell>
          <cell r="M36">
            <v>242739.04799999998</v>
          </cell>
          <cell r="N36">
            <v>358</v>
          </cell>
          <cell r="O36">
            <v>0.99444444444444446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A37">
            <v>29</v>
          </cell>
          <cell r="B37">
            <v>2179</v>
          </cell>
          <cell r="C37" t="str">
            <v>Adedeji Taiwo</v>
          </cell>
          <cell r="D37">
            <v>2179</v>
          </cell>
          <cell r="E37" t="str">
            <v>PT</v>
          </cell>
          <cell r="F37">
            <v>36.916666666666664</v>
          </cell>
          <cell r="G37" t="str">
            <v>Trailer Driver</v>
          </cell>
          <cell r="H37">
            <v>37988</v>
          </cell>
          <cell r="I37">
            <v>152863.67999999999</v>
          </cell>
          <cell r="J37">
            <v>36501</v>
          </cell>
          <cell r="K37">
            <v>38088</v>
          </cell>
          <cell r="L37">
            <v>15286.368</v>
          </cell>
          <cell r="M37">
            <v>242739.04799999998</v>
          </cell>
          <cell r="N37">
            <v>358</v>
          </cell>
          <cell r="O37">
            <v>0.99444444444444446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>
            <v>30</v>
          </cell>
          <cell r="B38">
            <v>2058</v>
          </cell>
          <cell r="C38" t="str">
            <v>Adedokun Jimoh Ajagbe</v>
          </cell>
          <cell r="D38">
            <v>2058</v>
          </cell>
          <cell r="E38" t="str">
            <v>PT</v>
          </cell>
          <cell r="F38">
            <v>46.397222222222226</v>
          </cell>
          <cell r="G38" t="str">
            <v>Trailer Driver'S Mate</v>
          </cell>
          <cell r="H38">
            <v>37988</v>
          </cell>
          <cell r="I38">
            <v>125690.4</v>
          </cell>
          <cell r="J38">
            <v>36501</v>
          </cell>
          <cell r="K38">
            <v>38088</v>
          </cell>
          <cell r="L38">
            <v>12569.04</v>
          </cell>
          <cell r="M38">
            <v>212848.44</v>
          </cell>
          <cell r="N38">
            <v>358</v>
          </cell>
          <cell r="O38">
            <v>0.99444444444444446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A39">
            <v>31</v>
          </cell>
          <cell r="B39">
            <v>2217</v>
          </cell>
          <cell r="C39" t="str">
            <v>Adedokun Sikiru Adeolu</v>
          </cell>
          <cell r="D39">
            <v>2217</v>
          </cell>
          <cell r="E39" t="str">
            <v>PT</v>
          </cell>
          <cell r="F39">
            <v>36.611111111111114</v>
          </cell>
          <cell r="G39" t="str">
            <v>Trailer Driver</v>
          </cell>
          <cell r="H39">
            <v>37988</v>
          </cell>
          <cell r="I39">
            <v>152863.67999999999</v>
          </cell>
          <cell r="J39">
            <v>36501</v>
          </cell>
          <cell r="K39">
            <v>38088</v>
          </cell>
          <cell r="L39">
            <v>15286.368</v>
          </cell>
          <cell r="M39">
            <v>242739.04799999998</v>
          </cell>
          <cell r="N39">
            <v>358</v>
          </cell>
          <cell r="O39">
            <v>0.99444444444444446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>
            <v>32</v>
          </cell>
          <cell r="B40">
            <v>2228</v>
          </cell>
          <cell r="C40" t="str">
            <v>Adegbite Ganiyu Adekunle</v>
          </cell>
          <cell r="D40">
            <v>2228</v>
          </cell>
          <cell r="E40" t="str">
            <v>PT</v>
          </cell>
          <cell r="F40">
            <v>29.377777777777776</v>
          </cell>
          <cell r="G40" t="str">
            <v>Trailer Driver'S Mate</v>
          </cell>
          <cell r="H40">
            <v>37988</v>
          </cell>
          <cell r="I40">
            <v>125690.4</v>
          </cell>
          <cell r="J40">
            <v>36501</v>
          </cell>
          <cell r="K40">
            <v>38088</v>
          </cell>
          <cell r="L40">
            <v>12569.04</v>
          </cell>
          <cell r="M40">
            <v>212848.44</v>
          </cell>
          <cell r="N40">
            <v>358</v>
          </cell>
          <cell r="O40">
            <v>0.99444444444444446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>
            <v>33</v>
          </cell>
          <cell r="B41">
            <v>2119</v>
          </cell>
          <cell r="C41" t="str">
            <v>Adegboyega Ojo</v>
          </cell>
          <cell r="D41">
            <v>2119</v>
          </cell>
          <cell r="E41" t="str">
            <v>PT</v>
          </cell>
          <cell r="F41">
            <v>34.225000000000001</v>
          </cell>
          <cell r="G41" t="str">
            <v>Trailer Driver'S Mate</v>
          </cell>
          <cell r="H41">
            <v>37988</v>
          </cell>
          <cell r="I41">
            <v>152863.67999999999</v>
          </cell>
          <cell r="J41">
            <v>36501</v>
          </cell>
          <cell r="K41">
            <v>38088</v>
          </cell>
          <cell r="L41">
            <v>15286.368</v>
          </cell>
          <cell r="M41">
            <v>242739.04799999998</v>
          </cell>
          <cell r="N41">
            <v>358</v>
          </cell>
          <cell r="O41">
            <v>0.99444444444444446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A42">
            <v>34</v>
          </cell>
          <cell r="B42">
            <v>2074</v>
          </cell>
          <cell r="C42" t="str">
            <v>Adegoke Sakiru</v>
          </cell>
          <cell r="D42">
            <v>2074</v>
          </cell>
          <cell r="E42" t="str">
            <v>PT</v>
          </cell>
          <cell r="F42">
            <v>34.06388888888889</v>
          </cell>
          <cell r="G42" t="str">
            <v>Trailer Driver'S Mate</v>
          </cell>
          <cell r="H42">
            <v>37988</v>
          </cell>
          <cell r="I42">
            <v>125690.4</v>
          </cell>
          <cell r="J42">
            <v>36501</v>
          </cell>
          <cell r="K42">
            <v>38088</v>
          </cell>
          <cell r="L42">
            <v>12569.04</v>
          </cell>
          <cell r="M42">
            <v>212848.44</v>
          </cell>
          <cell r="N42">
            <v>358</v>
          </cell>
          <cell r="O42">
            <v>0.99444444444444446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A43">
            <v>35</v>
          </cell>
          <cell r="B43">
            <v>2011</v>
          </cell>
          <cell r="C43" t="str">
            <v>Adekoya Babtunde</v>
          </cell>
          <cell r="D43">
            <v>2011</v>
          </cell>
          <cell r="E43" t="str">
            <v>PT</v>
          </cell>
          <cell r="F43">
            <v>34.549999999999997</v>
          </cell>
          <cell r="G43" t="str">
            <v>Stores Celrk</v>
          </cell>
          <cell r="H43">
            <v>37988</v>
          </cell>
          <cell r="I43">
            <v>125690.4</v>
          </cell>
          <cell r="J43">
            <v>36501</v>
          </cell>
          <cell r="K43">
            <v>38088</v>
          </cell>
          <cell r="L43">
            <v>12569.04</v>
          </cell>
          <cell r="M43">
            <v>212848.44</v>
          </cell>
          <cell r="N43">
            <v>358</v>
          </cell>
          <cell r="O43">
            <v>0.99444444444444446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A44">
            <v>36</v>
          </cell>
          <cell r="B44">
            <v>2182</v>
          </cell>
          <cell r="C44" t="str">
            <v>Adekunle Ezekiel</v>
          </cell>
          <cell r="D44">
            <v>2182</v>
          </cell>
          <cell r="E44" t="str">
            <v>PT</v>
          </cell>
          <cell r="F44">
            <v>62.625</v>
          </cell>
          <cell r="G44" t="str">
            <v>Trailer Driver</v>
          </cell>
          <cell r="H44">
            <v>37988</v>
          </cell>
          <cell r="I44">
            <v>152863.67999999999</v>
          </cell>
          <cell r="J44">
            <v>36501</v>
          </cell>
          <cell r="K44">
            <v>38088</v>
          </cell>
          <cell r="L44">
            <v>15286.368</v>
          </cell>
          <cell r="M44">
            <v>242739.04799999998</v>
          </cell>
          <cell r="N44">
            <v>358</v>
          </cell>
          <cell r="O44">
            <v>0.99444444444444446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>
            <v>37</v>
          </cell>
          <cell r="B45">
            <v>2066</v>
          </cell>
          <cell r="C45" t="str">
            <v>Adekunle Omolani</v>
          </cell>
          <cell r="D45">
            <v>2066</v>
          </cell>
          <cell r="E45" t="str">
            <v>PT</v>
          </cell>
          <cell r="F45">
            <v>34.25</v>
          </cell>
          <cell r="G45" t="str">
            <v>Trailer Driver'S Mate</v>
          </cell>
          <cell r="H45">
            <v>37988</v>
          </cell>
          <cell r="I45">
            <v>125690.4</v>
          </cell>
          <cell r="J45">
            <v>36501</v>
          </cell>
          <cell r="K45">
            <v>38088</v>
          </cell>
          <cell r="L45">
            <v>12569.04</v>
          </cell>
          <cell r="M45">
            <v>212848.44</v>
          </cell>
          <cell r="N45">
            <v>358</v>
          </cell>
          <cell r="O45">
            <v>0.99444444444444446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38</v>
          </cell>
          <cell r="B46">
            <v>2032</v>
          </cell>
          <cell r="C46" t="str">
            <v>Adelani Amusan</v>
          </cell>
          <cell r="D46">
            <v>2032</v>
          </cell>
          <cell r="E46" t="str">
            <v>PT</v>
          </cell>
          <cell r="F46">
            <v>47.105555555555554</v>
          </cell>
          <cell r="G46" t="str">
            <v>Trailer Driver'S Mate</v>
          </cell>
          <cell r="H46">
            <v>37988</v>
          </cell>
          <cell r="I46">
            <v>125690.4</v>
          </cell>
          <cell r="J46">
            <v>36501</v>
          </cell>
          <cell r="K46">
            <v>38088</v>
          </cell>
          <cell r="L46">
            <v>12569.04</v>
          </cell>
          <cell r="M46">
            <v>212848.44</v>
          </cell>
          <cell r="N46">
            <v>358</v>
          </cell>
          <cell r="O46">
            <v>0.99444444444444446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>
            <v>39</v>
          </cell>
          <cell r="B47">
            <v>2126</v>
          </cell>
          <cell r="C47" t="str">
            <v>Adeleke Johnson</v>
          </cell>
          <cell r="D47">
            <v>2126</v>
          </cell>
          <cell r="E47" t="str">
            <v>PT</v>
          </cell>
          <cell r="F47">
            <v>38.341666666666669</v>
          </cell>
          <cell r="G47" t="str">
            <v>Trailer Driver</v>
          </cell>
          <cell r="H47">
            <v>37988</v>
          </cell>
          <cell r="I47">
            <v>152863.67999999999</v>
          </cell>
          <cell r="J47">
            <v>36501</v>
          </cell>
          <cell r="K47">
            <v>38088</v>
          </cell>
          <cell r="L47">
            <v>15286.368</v>
          </cell>
          <cell r="M47">
            <v>242739.04799999998</v>
          </cell>
          <cell r="N47">
            <v>358</v>
          </cell>
          <cell r="O47">
            <v>0.99444444444444446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>
            <v>40</v>
          </cell>
          <cell r="B48">
            <v>2174</v>
          </cell>
          <cell r="C48" t="str">
            <v>Adeleye Waheed</v>
          </cell>
          <cell r="D48">
            <v>2174</v>
          </cell>
          <cell r="E48" t="str">
            <v>PT</v>
          </cell>
          <cell r="F48">
            <v>31.780555555555555</v>
          </cell>
          <cell r="G48" t="str">
            <v>Trailer Driver</v>
          </cell>
          <cell r="H48">
            <v>37988</v>
          </cell>
          <cell r="I48">
            <v>152863.67999999999</v>
          </cell>
          <cell r="J48">
            <v>36501</v>
          </cell>
          <cell r="K48">
            <v>38088</v>
          </cell>
          <cell r="L48">
            <v>15286.368</v>
          </cell>
          <cell r="M48">
            <v>242739.04799999998</v>
          </cell>
          <cell r="N48">
            <v>358</v>
          </cell>
          <cell r="O48">
            <v>0.99444444444444446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A49">
            <v>41</v>
          </cell>
          <cell r="B49">
            <v>2120</v>
          </cell>
          <cell r="C49" t="str">
            <v>Adelusi Saheed</v>
          </cell>
          <cell r="D49">
            <v>2120</v>
          </cell>
          <cell r="E49" t="str">
            <v>PT</v>
          </cell>
          <cell r="F49">
            <v>29.361111111111111</v>
          </cell>
          <cell r="G49" t="str">
            <v>Trailer Driver</v>
          </cell>
          <cell r="H49">
            <v>37988</v>
          </cell>
          <cell r="I49">
            <v>152863.67999999999</v>
          </cell>
          <cell r="J49">
            <v>36501</v>
          </cell>
          <cell r="K49">
            <v>38088</v>
          </cell>
          <cell r="L49">
            <v>15286.368</v>
          </cell>
          <cell r="M49">
            <v>242739.04799999998</v>
          </cell>
          <cell r="N49">
            <v>358</v>
          </cell>
          <cell r="O49">
            <v>0.99444444444444446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42</v>
          </cell>
          <cell r="B50">
            <v>2076</v>
          </cell>
          <cell r="C50" t="str">
            <v>Ademola Fatai</v>
          </cell>
          <cell r="D50">
            <v>2076</v>
          </cell>
          <cell r="E50" t="str">
            <v>PT</v>
          </cell>
          <cell r="F50">
            <v>37.613888888888887</v>
          </cell>
          <cell r="G50" t="str">
            <v>Trailer Driver'S Mate</v>
          </cell>
          <cell r="H50">
            <v>37988</v>
          </cell>
          <cell r="I50">
            <v>125690.4</v>
          </cell>
          <cell r="J50">
            <v>36501</v>
          </cell>
          <cell r="K50">
            <v>38088</v>
          </cell>
          <cell r="L50">
            <v>12569.04</v>
          </cell>
          <cell r="M50">
            <v>212848.44</v>
          </cell>
          <cell r="N50">
            <v>358</v>
          </cell>
          <cell r="O50">
            <v>0.99444444444444446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A51">
            <v>43</v>
          </cell>
          <cell r="B51">
            <v>2047</v>
          </cell>
          <cell r="C51" t="str">
            <v>Adeniran Ismaila</v>
          </cell>
          <cell r="D51">
            <v>2047</v>
          </cell>
          <cell r="E51" t="str">
            <v>PT</v>
          </cell>
          <cell r="F51">
            <v>31.238888888888887</v>
          </cell>
          <cell r="G51" t="str">
            <v>Trailer Driver'S Mate</v>
          </cell>
          <cell r="H51">
            <v>37988</v>
          </cell>
          <cell r="I51">
            <v>125690.4</v>
          </cell>
          <cell r="J51">
            <v>36501</v>
          </cell>
          <cell r="K51">
            <v>38088</v>
          </cell>
          <cell r="L51">
            <v>12569.04</v>
          </cell>
          <cell r="M51">
            <v>212848.44</v>
          </cell>
          <cell r="N51">
            <v>358</v>
          </cell>
          <cell r="O51">
            <v>0.99444444444444446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>
            <v>44</v>
          </cell>
          <cell r="B52">
            <v>2218</v>
          </cell>
          <cell r="C52" t="str">
            <v>Adeniyi Ademola</v>
          </cell>
          <cell r="D52">
            <v>2218</v>
          </cell>
          <cell r="E52" t="str">
            <v>PT</v>
          </cell>
          <cell r="F52">
            <v>47.605555555555554</v>
          </cell>
          <cell r="G52" t="str">
            <v>Trailer Driver'S Mate</v>
          </cell>
          <cell r="H52">
            <v>37988</v>
          </cell>
          <cell r="I52">
            <v>125690.4</v>
          </cell>
          <cell r="J52">
            <v>36501</v>
          </cell>
          <cell r="K52">
            <v>38088</v>
          </cell>
          <cell r="L52">
            <v>12569.04</v>
          </cell>
          <cell r="M52">
            <v>212848.44</v>
          </cell>
          <cell r="N52">
            <v>358</v>
          </cell>
          <cell r="O52">
            <v>0.99444444444444446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45</v>
          </cell>
          <cell r="B53">
            <v>2220</v>
          </cell>
          <cell r="C53" t="str">
            <v>Adeniyi Joshua</v>
          </cell>
          <cell r="D53">
            <v>2220</v>
          </cell>
          <cell r="E53" t="str">
            <v>PT</v>
          </cell>
          <cell r="F53">
            <v>34.87777777777778</v>
          </cell>
          <cell r="G53" t="str">
            <v>Transport Clerk</v>
          </cell>
          <cell r="H53">
            <v>37988</v>
          </cell>
          <cell r="I53">
            <v>125690.4</v>
          </cell>
          <cell r="J53">
            <v>36501</v>
          </cell>
          <cell r="K53">
            <v>38088</v>
          </cell>
          <cell r="L53">
            <v>12569.04</v>
          </cell>
          <cell r="M53">
            <v>212848.44</v>
          </cell>
          <cell r="N53">
            <v>358</v>
          </cell>
          <cell r="O53">
            <v>0.99444444444444446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A54">
            <v>46</v>
          </cell>
          <cell r="B54">
            <v>2114</v>
          </cell>
          <cell r="C54" t="str">
            <v>Adeniyi Toluwatope</v>
          </cell>
          <cell r="D54">
            <v>2114</v>
          </cell>
          <cell r="E54" t="str">
            <v>PT</v>
          </cell>
          <cell r="F54">
            <v>35.791666666666664</v>
          </cell>
          <cell r="G54" t="str">
            <v>Transport Clerk</v>
          </cell>
          <cell r="H54">
            <v>37988</v>
          </cell>
          <cell r="I54">
            <v>125690.4</v>
          </cell>
          <cell r="J54">
            <v>36501</v>
          </cell>
          <cell r="K54">
            <v>38088</v>
          </cell>
          <cell r="L54">
            <v>12569.04</v>
          </cell>
          <cell r="M54">
            <v>212848.44</v>
          </cell>
          <cell r="N54">
            <v>358</v>
          </cell>
          <cell r="O54">
            <v>0.99444444444444446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A55">
            <v>47</v>
          </cell>
          <cell r="B55">
            <v>2043</v>
          </cell>
          <cell r="C55" t="str">
            <v>Adeoye Adetunji Lawrence</v>
          </cell>
          <cell r="D55">
            <v>2043</v>
          </cell>
          <cell r="E55" t="str">
            <v>PT</v>
          </cell>
          <cell r="F55">
            <v>34.325000000000003</v>
          </cell>
          <cell r="G55" t="str">
            <v>Trailer Driver'S Mate</v>
          </cell>
          <cell r="H55">
            <v>37988</v>
          </cell>
          <cell r="I55">
            <v>125690.4</v>
          </cell>
          <cell r="J55">
            <v>36501</v>
          </cell>
          <cell r="K55">
            <v>38088</v>
          </cell>
          <cell r="L55">
            <v>12569.04</v>
          </cell>
          <cell r="M55">
            <v>212848.44</v>
          </cell>
          <cell r="N55">
            <v>358</v>
          </cell>
          <cell r="O55">
            <v>0.99444444444444446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48</v>
          </cell>
          <cell r="B56">
            <v>2029</v>
          </cell>
          <cell r="C56" t="str">
            <v>Adeoye Kehinde</v>
          </cell>
          <cell r="D56">
            <v>2029</v>
          </cell>
          <cell r="E56" t="str">
            <v>PT</v>
          </cell>
          <cell r="F56">
            <v>28.486111111111111</v>
          </cell>
          <cell r="G56" t="str">
            <v>Trailer Driver'S Mate</v>
          </cell>
          <cell r="H56">
            <v>37988</v>
          </cell>
          <cell r="I56">
            <v>125690.4</v>
          </cell>
          <cell r="J56">
            <v>36501</v>
          </cell>
          <cell r="K56">
            <v>38088</v>
          </cell>
          <cell r="L56">
            <v>12569.04</v>
          </cell>
          <cell r="M56">
            <v>212848.44</v>
          </cell>
          <cell r="N56">
            <v>358</v>
          </cell>
          <cell r="O56">
            <v>0.99444444444444446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49</v>
          </cell>
          <cell r="B57">
            <v>2116</v>
          </cell>
          <cell r="C57" t="str">
            <v>Adeoye Taiwo</v>
          </cell>
          <cell r="D57">
            <v>2116</v>
          </cell>
          <cell r="E57" t="str">
            <v>PT</v>
          </cell>
          <cell r="F57">
            <v>33.652777777777779</v>
          </cell>
          <cell r="G57" t="str">
            <v>Light Vehicle Driver</v>
          </cell>
          <cell r="H57">
            <v>37988</v>
          </cell>
          <cell r="I57">
            <v>125690.4</v>
          </cell>
          <cell r="J57">
            <v>36501</v>
          </cell>
          <cell r="K57">
            <v>38088</v>
          </cell>
          <cell r="L57">
            <v>12569.04</v>
          </cell>
          <cell r="M57">
            <v>212848.44</v>
          </cell>
          <cell r="N57">
            <v>358</v>
          </cell>
          <cell r="O57">
            <v>0.99444444444444446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A58">
            <v>50</v>
          </cell>
          <cell r="B58">
            <v>2181</v>
          </cell>
          <cell r="C58" t="str">
            <v>Adesanya Olaniran Obadina</v>
          </cell>
          <cell r="D58">
            <v>2181</v>
          </cell>
          <cell r="E58" t="str">
            <v>PT</v>
          </cell>
          <cell r="F58">
            <v>30.925000000000001</v>
          </cell>
          <cell r="G58" t="str">
            <v>Trailer Driver</v>
          </cell>
          <cell r="H58">
            <v>37988</v>
          </cell>
          <cell r="I58">
            <v>152863.67999999999</v>
          </cell>
          <cell r="J58">
            <v>36501</v>
          </cell>
          <cell r="K58">
            <v>38088</v>
          </cell>
          <cell r="L58">
            <v>15286.368</v>
          </cell>
          <cell r="M58">
            <v>242739.04799999998</v>
          </cell>
          <cell r="N58">
            <v>358</v>
          </cell>
          <cell r="O58">
            <v>0.99444444444444446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>
            <v>51</v>
          </cell>
          <cell r="B59">
            <v>2093</v>
          </cell>
          <cell r="C59" t="str">
            <v>Adetayo Samuel Adetayo</v>
          </cell>
          <cell r="D59">
            <v>2093</v>
          </cell>
          <cell r="E59" t="str">
            <v>PT</v>
          </cell>
          <cell r="F59">
            <v>36.241666666666667</v>
          </cell>
          <cell r="G59" t="str">
            <v>Trailer Driver'S Mate</v>
          </cell>
          <cell r="H59">
            <v>37988</v>
          </cell>
          <cell r="I59">
            <v>152863.67999999999</v>
          </cell>
          <cell r="J59">
            <v>36501</v>
          </cell>
          <cell r="K59">
            <v>38088</v>
          </cell>
          <cell r="L59">
            <v>15286.368</v>
          </cell>
          <cell r="M59">
            <v>242739.04799999998</v>
          </cell>
          <cell r="N59">
            <v>358</v>
          </cell>
          <cell r="O59">
            <v>0.99444444444444446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A60">
            <v>52</v>
          </cell>
          <cell r="B60">
            <v>99925</v>
          </cell>
          <cell r="C60" t="str">
            <v>Adewale Adebusoye</v>
          </cell>
          <cell r="D60">
            <v>99925</v>
          </cell>
          <cell r="E60" t="str">
            <v>PT</v>
          </cell>
          <cell r="F60">
            <v>38.258333333333333</v>
          </cell>
          <cell r="G60" t="str">
            <v>Trailer Driver'S Mate</v>
          </cell>
          <cell r="H60">
            <v>37988</v>
          </cell>
          <cell r="I60">
            <v>125690.4</v>
          </cell>
          <cell r="J60">
            <v>36501</v>
          </cell>
          <cell r="K60">
            <v>38088</v>
          </cell>
          <cell r="L60">
            <v>12569.04</v>
          </cell>
          <cell r="M60">
            <v>212848.44</v>
          </cell>
          <cell r="N60">
            <v>358</v>
          </cell>
          <cell r="O60">
            <v>0.99444444444444446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A61">
            <v>53</v>
          </cell>
          <cell r="B61">
            <v>2036</v>
          </cell>
          <cell r="C61" t="str">
            <v>Adewale Adesina</v>
          </cell>
          <cell r="D61">
            <v>2036</v>
          </cell>
          <cell r="E61" t="str">
            <v>PT</v>
          </cell>
          <cell r="F61">
            <v>27.830555555555556</v>
          </cell>
          <cell r="G61" t="str">
            <v>Trailer Driver'S Mate</v>
          </cell>
          <cell r="H61">
            <v>37988</v>
          </cell>
          <cell r="I61">
            <v>125690.4</v>
          </cell>
          <cell r="J61">
            <v>36501</v>
          </cell>
          <cell r="K61">
            <v>38088</v>
          </cell>
          <cell r="L61">
            <v>12569.04</v>
          </cell>
          <cell r="M61">
            <v>212848.44</v>
          </cell>
          <cell r="N61">
            <v>358</v>
          </cell>
          <cell r="O61">
            <v>0.99444444444444446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A62">
            <v>54</v>
          </cell>
          <cell r="B62">
            <v>2105</v>
          </cell>
          <cell r="C62" t="str">
            <v>Adewole Sikiru</v>
          </cell>
          <cell r="D62">
            <v>2105</v>
          </cell>
          <cell r="E62" t="str">
            <v>PT</v>
          </cell>
          <cell r="F62">
            <v>34.99722222222222</v>
          </cell>
          <cell r="G62" t="str">
            <v>Trailer Driver'S Mate</v>
          </cell>
          <cell r="H62">
            <v>37988</v>
          </cell>
          <cell r="I62">
            <v>125690.4</v>
          </cell>
          <cell r="J62">
            <v>36501</v>
          </cell>
          <cell r="K62">
            <v>38088</v>
          </cell>
          <cell r="L62">
            <v>12569.04</v>
          </cell>
          <cell r="M62">
            <v>212848.44</v>
          </cell>
          <cell r="N62">
            <v>358</v>
          </cell>
          <cell r="O62">
            <v>0.99444444444444446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A63">
            <v>55</v>
          </cell>
          <cell r="B63">
            <v>2215</v>
          </cell>
          <cell r="C63" t="str">
            <v>Adewunmi Emmanuel</v>
          </cell>
          <cell r="D63">
            <v>2215</v>
          </cell>
          <cell r="E63" t="str">
            <v>PT</v>
          </cell>
          <cell r="F63">
            <v>47.236111111111114</v>
          </cell>
          <cell r="G63" t="str">
            <v>Trailer Driver</v>
          </cell>
          <cell r="H63">
            <v>37988</v>
          </cell>
          <cell r="I63">
            <v>146880</v>
          </cell>
          <cell r="J63">
            <v>36501</v>
          </cell>
          <cell r="K63">
            <v>38088</v>
          </cell>
          <cell r="L63">
            <v>14688</v>
          </cell>
          <cell r="M63">
            <v>236157</v>
          </cell>
          <cell r="N63">
            <v>358</v>
          </cell>
          <cell r="O63">
            <v>0.99444444444444446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56</v>
          </cell>
          <cell r="B64">
            <v>2080</v>
          </cell>
          <cell r="C64" t="str">
            <v>Adeyemi Jamiu</v>
          </cell>
          <cell r="D64">
            <v>2080</v>
          </cell>
          <cell r="E64" t="str">
            <v>PT</v>
          </cell>
          <cell r="F64">
            <v>27.35</v>
          </cell>
          <cell r="G64" t="str">
            <v>Trailer Driver'S Mate</v>
          </cell>
          <cell r="H64">
            <v>37988</v>
          </cell>
          <cell r="I64">
            <v>125690.4</v>
          </cell>
          <cell r="J64">
            <v>36501</v>
          </cell>
          <cell r="K64">
            <v>38088</v>
          </cell>
          <cell r="L64">
            <v>12569.04</v>
          </cell>
          <cell r="M64">
            <v>212848.44</v>
          </cell>
          <cell r="N64">
            <v>358</v>
          </cell>
          <cell r="O64">
            <v>0.99444444444444446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57</v>
          </cell>
          <cell r="B65">
            <v>2087</v>
          </cell>
          <cell r="C65" t="str">
            <v>Adeyemi Kunle</v>
          </cell>
          <cell r="D65">
            <v>2087</v>
          </cell>
          <cell r="E65" t="str">
            <v>PT</v>
          </cell>
          <cell r="F65">
            <v>37.383333333333333</v>
          </cell>
          <cell r="G65" t="str">
            <v>Trailer Driver'S Mate</v>
          </cell>
          <cell r="H65">
            <v>37988</v>
          </cell>
          <cell r="I65">
            <v>125690.4</v>
          </cell>
          <cell r="J65">
            <v>36501</v>
          </cell>
          <cell r="K65">
            <v>38088</v>
          </cell>
          <cell r="L65">
            <v>12569.04</v>
          </cell>
          <cell r="M65">
            <v>212848.44</v>
          </cell>
          <cell r="N65">
            <v>358</v>
          </cell>
          <cell r="O65">
            <v>0.99444444444444446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>
            <v>58</v>
          </cell>
          <cell r="B66">
            <v>2034</v>
          </cell>
          <cell r="C66" t="str">
            <v>Adeyemi Wakilu</v>
          </cell>
          <cell r="D66">
            <v>2034</v>
          </cell>
          <cell r="E66" t="str">
            <v>PT</v>
          </cell>
          <cell r="F66">
            <v>31.113888888888887</v>
          </cell>
          <cell r="G66" t="str">
            <v>Light Vehicle Driver</v>
          </cell>
          <cell r="H66">
            <v>37988</v>
          </cell>
          <cell r="I66">
            <v>125690.4</v>
          </cell>
          <cell r="J66">
            <v>36501</v>
          </cell>
          <cell r="K66">
            <v>38088</v>
          </cell>
          <cell r="L66">
            <v>12569.04</v>
          </cell>
          <cell r="M66">
            <v>212848.44</v>
          </cell>
          <cell r="N66">
            <v>358</v>
          </cell>
          <cell r="O66">
            <v>0.99444444444444446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59</v>
          </cell>
          <cell r="B67">
            <v>2008</v>
          </cell>
          <cell r="C67" t="str">
            <v>Adeyemo Saheed Adewale</v>
          </cell>
          <cell r="D67">
            <v>2008</v>
          </cell>
          <cell r="E67" t="str">
            <v>PT</v>
          </cell>
          <cell r="F67">
            <v>28.569444444444443</v>
          </cell>
          <cell r="G67" t="str">
            <v>Stores Clerk</v>
          </cell>
          <cell r="H67">
            <v>37988</v>
          </cell>
          <cell r="I67">
            <v>125690.4</v>
          </cell>
          <cell r="J67">
            <v>36501</v>
          </cell>
          <cell r="K67">
            <v>38088</v>
          </cell>
          <cell r="L67">
            <v>12569.04</v>
          </cell>
          <cell r="M67">
            <v>212848.44</v>
          </cell>
          <cell r="N67">
            <v>358</v>
          </cell>
          <cell r="O67">
            <v>0.99444444444444446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60</v>
          </cell>
          <cell r="B68">
            <v>2165</v>
          </cell>
          <cell r="C68" t="str">
            <v>Afolayan Raphael</v>
          </cell>
          <cell r="D68">
            <v>2165</v>
          </cell>
          <cell r="E68" t="str">
            <v>PT</v>
          </cell>
          <cell r="F68">
            <v>41.986111111111114</v>
          </cell>
          <cell r="G68" t="str">
            <v>Trailer Driver</v>
          </cell>
          <cell r="H68">
            <v>37988</v>
          </cell>
          <cell r="I68">
            <v>152863.67999999999</v>
          </cell>
          <cell r="J68">
            <v>36501</v>
          </cell>
          <cell r="K68">
            <v>38088</v>
          </cell>
          <cell r="L68">
            <v>15286.368</v>
          </cell>
          <cell r="M68">
            <v>242739.04799999998</v>
          </cell>
          <cell r="N68">
            <v>358</v>
          </cell>
          <cell r="O68">
            <v>0.99444444444444446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61</v>
          </cell>
          <cell r="B69">
            <v>2237</v>
          </cell>
          <cell r="C69" t="str">
            <v>Ajanaku Abdul</v>
          </cell>
          <cell r="D69">
            <v>2237</v>
          </cell>
          <cell r="E69" t="str">
            <v>PT</v>
          </cell>
          <cell r="F69">
            <v>37.80833333333333</v>
          </cell>
          <cell r="G69" t="str">
            <v>Light Vehicle Driver</v>
          </cell>
          <cell r="H69">
            <v>37988</v>
          </cell>
          <cell r="I69">
            <v>125690.4</v>
          </cell>
          <cell r="J69">
            <v>36501</v>
          </cell>
          <cell r="K69">
            <v>38088</v>
          </cell>
          <cell r="L69">
            <v>12569.04</v>
          </cell>
          <cell r="M69">
            <v>212848.44</v>
          </cell>
          <cell r="N69">
            <v>358</v>
          </cell>
          <cell r="O69">
            <v>0.99444444444444446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62</v>
          </cell>
          <cell r="B70">
            <v>2009</v>
          </cell>
          <cell r="C70" t="str">
            <v>Ajayi Samuel Adekunle</v>
          </cell>
          <cell r="D70">
            <v>2009</v>
          </cell>
          <cell r="E70" t="str">
            <v>PT</v>
          </cell>
          <cell r="F70">
            <v>36.741666666666667</v>
          </cell>
          <cell r="G70" t="str">
            <v>Fuel Clerk</v>
          </cell>
          <cell r="H70">
            <v>37988</v>
          </cell>
          <cell r="I70">
            <v>125690.4</v>
          </cell>
          <cell r="J70">
            <v>36501</v>
          </cell>
          <cell r="K70">
            <v>38088</v>
          </cell>
          <cell r="L70">
            <v>12569.04</v>
          </cell>
          <cell r="M70">
            <v>212848.44</v>
          </cell>
          <cell r="N70">
            <v>358</v>
          </cell>
          <cell r="O70">
            <v>0.99444444444444446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63</v>
          </cell>
          <cell r="B71">
            <v>2221</v>
          </cell>
          <cell r="C71" t="str">
            <v>Aje Bolarinwa Adewale</v>
          </cell>
          <cell r="D71">
            <v>2221</v>
          </cell>
          <cell r="E71" t="str">
            <v>PT</v>
          </cell>
          <cell r="F71">
            <v>26.225000000000001</v>
          </cell>
          <cell r="G71" t="str">
            <v>Transport Clerk</v>
          </cell>
          <cell r="H71">
            <v>37988</v>
          </cell>
          <cell r="I71">
            <v>125690.4</v>
          </cell>
          <cell r="J71">
            <v>36501</v>
          </cell>
          <cell r="K71">
            <v>38088</v>
          </cell>
          <cell r="L71">
            <v>12569.04</v>
          </cell>
          <cell r="M71">
            <v>212848.44</v>
          </cell>
          <cell r="N71">
            <v>358</v>
          </cell>
          <cell r="O71">
            <v>0.99444444444444446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64</v>
          </cell>
          <cell r="B72">
            <v>2063</v>
          </cell>
          <cell r="C72" t="str">
            <v>Ajibade Adepoju</v>
          </cell>
          <cell r="D72">
            <v>2063</v>
          </cell>
          <cell r="E72" t="str">
            <v>PT</v>
          </cell>
          <cell r="F72">
            <v>34.963888888888889</v>
          </cell>
          <cell r="G72" t="str">
            <v>Trailer Driver'S Mate</v>
          </cell>
          <cell r="H72">
            <v>37988</v>
          </cell>
          <cell r="I72">
            <v>125690.4</v>
          </cell>
          <cell r="J72">
            <v>36501</v>
          </cell>
          <cell r="K72">
            <v>38088</v>
          </cell>
          <cell r="L72">
            <v>12569.04</v>
          </cell>
          <cell r="M72">
            <v>212848.44</v>
          </cell>
          <cell r="N72">
            <v>358</v>
          </cell>
          <cell r="O72">
            <v>0.99444444444444446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>
            <v>65</v>
          </cell>
          <cell r="B73">
            <v>2077</v>
          </cell>
          <cell r="C73" t="str">
            <v>Ajibade Nosiru Adio</v>
          </cell>
          <cell r="D73">
            <v>2077</v>
          </cell>
          <cell r="E73" t="str">
            <v>PT</v>
          </cell>
          <cell r="F73">
            <v>25.077777777777779</v>
          </cell>
          <cell r="G73" t="str">
            <v>Trailer Driver'S Mate</v>
          </cell>
          <cell r="H73">
            <v>37988</v>
          </cell>
          <cell r="I73">
            <v>125690.4</v>
          </cell>
          <cell r="J73">
            <v>36501</v>
          </cell>
          <cell r="K73">
            <v>38088</v>
          </cell>
          <cell r="L73">
            <v>12569.04</v>
          </cell>
          <cell r="M73">
            <v>212848.44</v>
          </cell>
          <cell r="N73">
            <v>358</v>
          </cell>
          <cell r="O73">
            <v>0.99444444444444446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A74">
            <v>66</v>
          </cell>
          <cell r="B74">
            <v>2152</v>
          </cell>
          <cell r="C74" t="str">
            <v>Ajiboye Gbenga</v>
          </cell>
          <cell r="D74">
            <v>2152</v>
          </cell>
          <cell r="E74" t="str">
            <v>PT</v>
          </cell>
          <cell r="F74">
            <v>36.87777777777778</v>
          </cell>
          <cell r="G74" t="str">
            <v>Trailer Driver</v>
          </cell>
          <cell r="H74">
            <v>37988</v>
          </cell>
          <cell r="I74">
            <v>152863.67999999999</v>
          </cell>
          <cell r="J74">
            <v>36501</v>
          </cell>
          <cell r="K74">
            <v>38088</v>
          </cell>
          <cell r="L74">
            <v>15286.368</v>
          </cell>
          <cell r="M74">
            <v>242739.04799999998</v>
          </cell>
          <cell r="N74">
            <v>358</v>
          </cell>
          <cell r="O74">
            <v>0.99444444444444446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A75">
            <v>67</v>
          </cell>
          <cell r="B75">
            <v>2072</v>
          </cell>
          <cell r="C75" t="str">
            <v>Ajiboye Oluwasola</v>
          </cell>
          <cell r="D75">
            <v>2072</v>
          </cell>
          <cell r="E75" t="str">
            <v>PT</v>
          </cell>
          <cell r="F75">
            <v>26.466666666666665</v>
          </cell>
          <cell r="G75" t="str">
            <v>Trailer Driver'S Mate</v>
          </cell>
          <cell r="H75">
            <v>37988</v>
          </cell>
          <cell r="I75">
            <v>125690.4</v>
          </cell>
          <cell r="J75">
            <v>36501</v>
          </cell>
          <cell r="K75">
            <v>38088</v>
          </cell>
          <cell r="L75">
            <v>12569.04</v>
          </cell>
          <cell r="M75">
            <v>212848.44</v>
          </cell>
          <cell r="N75">
            <v>358</v>
          </cell>
          <cell r="O75">
            <v>0.99444444444444446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A76">
            <v>68</v>
          </cell>
          <cell r="B76">
            <v>2202</v>
          </cell>
          <cell r="C76" t="str">
            <v>Akemu Enero Israel</v>
          </cell>
          <cell r="D76">
            <v>2202</v>
          </cell>
          <cell r="E76" t="str">
            <v>PT</v>
          </cell>
          <cell r="F76">
            <v>32.1</v>
          </cell>
          <cell r="G76" t="str">
            <v>Trailer Driver</v>
          </cell>
          <cell r="H76">
            <v>37988</v>
          </cell>
          <cell r="I76">
            <v>152863.67999999999</v>
          </cell>
          <cell r="J76">
            <v>36501</v>
          </cell>
          <cell r="K76">
            <v>38088</v>
          </cell>
          <cell r="L76">
            <v>15286.368</v>
          </cell>
          <cell r="M76">
            <v>242739.04799999998</v>
          </cell>
          <cell r="N76">
            <v>358</v>
          </cell>
          <cell r="O76">
            <v>0.99444444444444446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>
            <v>69</v>
          </cell>
          <cell r="B77">
            <v>2146</v>
          </cell>
          <cell r="C77" t="str">
            <v>Akinlosose Busayo Olubunmi</v>
          </cell>
          <cell r="D77">
            <v>2146</v>
          </cell>
          <cell r="E77" t="str">
            <v>PT</v>
          </cell>
          <cell r="F77">
            <v>33.794444444444444</v>
          </cell>
          <cell r="G77" t="str">
            <v>Trailer Driver</v>
          </cell>
          <cell r="H77">
            <v>37988</v>
          </cell>
          <cell r="I77">
            <v>152863.67999999999</v>
          </cell>
          <cell r="J77">
            <v>36501</v>
          </cell>
          <cell r="K77">
            <v>38088</v>
          </cell>
          <cell r="L77">
            <v>15286.368</v>
          </cell>
          <cell r="M77">
            <v>242739.04799999998</v>
          </cell>
          <cell r="N77">
            <v>358</v>
          </cell>
          <cell r="O77">
            <v>0.99444444444444446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A78">
            <v>70</v>
          </cell>
          <cell r="B78">
            <v>2081</v>
          </cell>
          <cell r="C78" t="str">
            <v>Akinrindibo Dayo Hammed</v>
          </cell>
          <cell r="D78">
            <v>2081</v>
          </cell>
          <cell r="E78" t="str">
            <v>PT</v>
          </cell>
          <cell r="F78">
            <v>26.030555555555555</v>
          </cell>
          <cell r="G78" t="str">
            <v>Trailer Driver'S Mate</v>
          </cell>
          <cell r="H78">
            <v>37988</v>
          </cell>
          <cell r="I78">
            <v>125690.4</v>
          </cell>
          <cell r="J78">
            <v>36501</v>
          </cell>
          <cell r="K78">
            <v>38088</v>
          </cell>
          <cell r="L78">
            <v>12569.04</v>
          </cell>
          <cell r="M78">
            <v>212848.44</v>
          </cell>
          <cell r="N78">
            <v>358</v>
          </cell>
          <cell r="O78">
            <v>0.99444444444444446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71</v>
          </cell>
          <cell r="B79">
            <v>2222</v>
          </cell>
          <cell r="C79" t="str">
            <v>Akintunde David</v>
          </cell>
          <cell r="D79">
            <v>2222</v>
          </cell>
          <cell r="E79" t="str">
            <v>PT</v>
          </cell>
          <cell r="F79">
            <v>39.6</v>
          </cell>
          <cell r="G79" t="str">
            <v>Trailer Driver'S Mate</v>
          </cell>
          <cell r="H79">
            <v>37988</v>
          </cell>
          <cell r="I79">
            <v>125690.4</v>
          </cell>
          <cell r="J79">
            <v>36501</v>
          </cell>
          <cell r="K79">
            <v>38088</v>
          </cell>
          <cell r="L79">
            <v>12569.04</v>
          </cell>
          <cell r="M79">
            <v>212848.44</v>
          </cell>
          <cell r="N79">
            <v>358</v>
          </cell>
          <cell r="O79">
            <v>0.99444444444444446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>
            <v>72</v>
          </cell>
          <cell r="B80">
            <v>2065</v>
          </cell>
          <cell r="C80" t="str">
            <v>Akinwunmi Samuel</v>
          </cell>
          <cell r="D80">
            <v>2065</v>
          </cell>
          <cell r="E80" t="str">
            <v>PT</v>
          </cell>
          <cell r="F80">
            <v>40.875</v>
          </cell>
          <cell r="G80" t="str">
            <v>Movement Clerk</v>
          </cell>
          <cell r="H80">
            <v>37988</v>
          </cell>
          <cell r="I80">
            <v>125690.4</v>
          </cell>
          <cell r="J80">
            <v>36501</v>
          </cell>
          <cell r="K80">
            <v>38088</v>
          </cell>
          <cell r="L80">
            <v>12569.04</v>
          </cell>
          <cell r="M80">
            <v>212848.44</v>
          </cell>
          <cell r="N80">
            <v>358</v>
          </cell>
          <cell r="O80">
            <v>0.99444444444444446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A81">
            <v>73</v>
          </cell>
          <cell r="B81">
            <v>2052</v>
          </cell>
          <cell r="C81" t="str">
            <v>Akinwunmi Segun Taiwo</v>
          </cell>
          <cell r="D81">
            <v>2052</v>
          </cell>
          <cell r="E81" t="str">
            <v>PT</v>
          </cell>
          <cell r="F81">
            <v>30.980555555555554</v>
          </cell>
          <cell r="G81" t="str">
            <v>Clerk</v>
          </cell>
          <cell r="H81">
            <v>37988</v>
          </cell>
          <cell r="I81">
            <v>125690.4</v>
          </cell>
          <cell r="J81">
            <v>36501</v>
          </cell>
          <cell r="K81">
            <v>38088</v>
          </cell>
          <cell r="L81">
            <v>12569.04</v>
          </cell>
          <cell r="M81">
            <v>212848.44</v>
          </cell>
          <cell r="N81">
            <v>358</v>
          </cell>
          <cell r="O81">
            <v>0.99444444444444446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74</v>
          </cell>
          <cell r="B82">
            <v>2195</v>
          </cell>
          <cell r="C82" t="str">
            <v>Akodiagba Ayodele Olutosi</v>
          </cell>
          <cell r="D82">
            <v>2195</v>
          </cell>
          <cell r="E82" t="str">
            <v>PT</v>
          </cell>
          <cell r="F82">
            <v>39.44166666666667</v>
          </cell>
          <cell r="G82" t="str">
            <v>Trailer Driver</v>
          </cell>
          <cell r="H82">
            <v>37988</v>
          </cell>
          <cell r="I82">
            <v>152863.67999999999</v>
          </cell>
          <cell r="J82">
            <v>36501</v>
          </cell>
          <cell r="K82">
            <v>38088</v>
          </cell>
          <cell r="L82">
            <v>15286.368</v>
          </cell>
          <cell r="M82">
            <v>242739.04799999998</v>
          </cell>
          <cell r="N82">
            <v>358</v>
          </cell>
          <cell r="O82">
            <v>0.99444444444444446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>
            <v>75</v>
          </cell>
          <cell r="B83">
            <v>2176</v>
          </cell>
          <cell r="C83" t="str">
            <v>Alarape Adedokun Lookman</v>
          </cell>
          <cell r="D83">
            <v>2176</v>
          </cell>
          <cell r="E83" t="str">
            <v>PT</v>
          </cell>
          <cell r="F83">
            <v>31.702777777777779</v>
          </cell>
          <cell r="G83" t="str">
            <v>Trailer Driver</v>
          </cell>
          <cell r="H83">
            <v>37988</v>
          </cell>
          <cell r="I83">
            <v>152863.67999999999</v>
          </cell>
          <cell r="J83">
            <v>36501</v>
          </cell>
          <cell r="K83">
            <v>38088</v>
          </cell>
          <cell r="L83">
            <v>15286.368</v>
          </cell>
          <cell r="M83">
            <v>242739.04799999998</v>
          </cell>
          <cell r="N83">
            <v>358</v>
          </cell>
          <cell r="O83">
            <v>0.99444444444444446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>
            <v>76</v>
          </cell>
          <cell r="B84">
            <v>2166</v>
          </cell>
          <cell r="C84" t="str">
            <v>Aliu Stanley</v>
          </cell>
          <cell r="D84">
            <v>2166</v>
          </cell>
          <cell r="E84" t="str">
            <v>PT</v>
          </cell>
          <cell r="F84">
            <v>46.68611111111111</v>
          </cell>
          <cell r="G84" t="str">
            <v>Trailer Driver</v>
          </cell>
          <cell r="H84">
            <v>37988</v>
          </cell>
          <cell r="I84">
            <v>152863.67999999999</v>
          </cell>
          <cell r="J84">
            <v>36501</v>
          </cell>
          <cell r="K84">
            <v>38088</v>
          </cell>
          <cell r="L84">
            <v>15286.368</v>
          </cell>
          <cell r="M84">
            <v>242739.04799999998</v>
          </cell>
          <cell r="N84">
            <v>358</v>
          </cell>
          <cell r="O84">
            <v>0.99444444444444446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>
            <v>77</v>
          </cell>
          <cell r="B85">
            <v>2142</v>
          </cell>
          <cell r="C85" t="str">
            <v>Aluko Samuel Oluwatosin</v>
          </cell>
          <cell r="D85">
            <v>2142</v>
          </cell>
          <cell r="E85" t="str">
            <v>PT</v>
          </cell>
          <cell r="F85">
            <v>29.469444444444445</v>
          </cell>
          <cell r="G85" t="str">
            <v>Trailer Driver</v>
          </cell>
          <cell r="H85">
            <v>37988</v>
          </cell>
          <cell r="I85">
            <v>152863.67999999999</v>
          </cell>
          <cell r="J85">
            <v>36501</v>
          </cell>
          <cell r="K85">
            <v>38088</v>
          </cell>
          <cell r="L85">
            <v>15286.368</v>
          </cell>
          <cell r="M85">
            <v>242739.04799999998</v>
          </cell>
          <cell r="N85">
            <v>358</v>
          </cell>
          <cell r="O85">
            <v>0.99444444444444446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78</v>
          </cell>
          <cell r="B86">
            <v>2004</v>
          </cell>
          <cell r="C86" t="str">
            <v>Aluko Sunkami</v>
          </cell>
          <cell r="D86">
            <v>2004</v>
          </cell>
          <cell r="E86" t="str">
            <v>PT</v>
          </cell>
          <cell r="F86">
            <v>26.655555555555555</v>
          </cell>
          <cell r="G86" t="str">
            <v>Acounts Clerk</v>
          </cell>
          <cell r="H86">
            <v>37988</v>
          </cell>
          <cell r="I86">
            <v>125690.4</v>
          </cell>
          <cell r="J86">
            <v>36501</v>
          </cell>
          <cell r="K86">
            <v>38088</v>
          </cell>
          <cell r="L86">
            <v>12569.04</v>
          </cell>
          <cell r="M86">
            <v>212848.44</v>
          </cell>
          <cell r="N86">
            <v>358</v>
          </cell>
          <cell r="O86">
            <v>0.99444444444444446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>
            <v>79</v>
          </cell>
          <cell r="B87">
            <v>2225</v>
          </cell>
          <cell r="C87" t="str">
            <v>Amodu Kazeem Olanrewaju</v>
          </cell>
          <cell r="D87">
            <v>2225</v>
          </cell>
          <cell r="E87" t="str">
            <v>PT</v>
          </cell>
          <cell r="F87">
            <v>25.855555555555554</v>
          </cell>
          <cell r="G87" t="str">
            <v>Clerk</v>
          </cell>
          <cell r="H87">
            <v>37988</v>
          </cell>
          <cell r="I87">
            <v>125690.4</v>
          </cell>
          <cell r="J87">
            <v>36501</v>
          </cell>
          <cell r="K87">
            <v>38088</v>
          </cell>
          <cell r="L87">
            <v>12569.04</v>
          </cell>
          <cell r="M87">
            <v>212848.44</v>
          </cell>
          <cell r="N87">
            <v>358</v>
          </cell>
          <cell r="O87">
            <v>0.99444444444444446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>
            <v>80</v>
          </cell>
          <cell r="B88">
            <v>2115</v>
          </cell>
          <cell r="C88" t="str">
            <v>Amusa Dolapo</v>
          </cell>
          <cell r="D88">
            <v>2115</v>
          </cell>
          <cell r="E88" t="str">
            <v>PT</v>
          </cell>
          <cell r="F88">
            <v>38.18333333333333</v>
          </cell>
          <cell r="G88" t="str">
            <v>Trailer Driver'S Mate</v>
          </cell>
          <cell r="H88">
            <v>37988</v>
          </cell>
          <cell r="I88">
            <v>125690.4</v>
          </cell>
          <cell r="J88">
            <v>36501</v>
          </cell>
          <cell r="K88">
            <v>38088</v>
          </cell>
          <cell r="L88">
            <v>12569.04</v>
          </cell>
          <cell r="M88">
            <v>212848.44</v>
          </cell>
          <cell r="N88">
            <v>358</v>
          </cell>
          <cell r="O88">
            <v>0.99444444444444446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>
            <v>81</v>
          </cell>
          <cell r="B89">
            <v>2159</v>
          </cell>
          <cell r="C89" t="str">
            <v>Amusan Sunday Ekundayo</v>
          </cell>
          <cell r="D89">
            <v>2159</v>
          </cell>
          <cell r="E89" t="str">
            <v>PT</v>
          </cell>
          <cell r="F89">
            <v>44.625</v>
          </cell>
          <cell r="G89" t="str">
            <v>Trailer Driver</v>
          </cell>
          <cell r="H89">
            <v>37988</v>
          </cell>
          <cell r="I89">
            <v>152863.67999999999</v>
          </cell>
          <cell r="J89">
            <v>36501</v>
          </cell>
          <cell r="K89">
            <v>38088</v>
          </cell>
          <cell r="L89">
            <v>15286.368</v>
          </cell>
          <cell r="M89">
            <v>242739.04799999998</v>
          </cell>
          <cell r="N89">
            <v>358</v>
          </cell>
          <cell r="O89">
            <v>0.99444444444444446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82</v>
          </cell>
          <cell r="B90">
            <v>2049</v>
          </cell>
          <cell r="C90" t="str">
            <v>Aniyi Abdul</v>
          </cell>
          <cell r="D90">
            <v>2049</v>
          </cell>
          <cell r="E90" t="str">
            <v>PT</v>
          </cell>
          <cell r="F90">
            <v>34.605555555555554</v>
          </cell>
          <cell r="G90" t="str">
            <v>Trailer Driver'S Mate</v>
          </cell>
          <cell r="H90">
            <v>37988</v>
          </cell>
          <cell r="I90">
            <v>125690.4</v>
          </cell>
          <cell r="J90">
            <v>36501</v>
          </cell>
          <cell r="K90">
            <v>38088</v>
          </cell>
          <cell r="L90">
            <v>12569.04</v>
          </cell>
          <cell r="M90">
            <v>212848.44</v>
          </cell>
          <cell r="N90">
            <v>358</v>
          </cell>
          <cell r="O90">
            <v>0.99444444444444446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A91">
            <v>83</v>
          </cell>
          <cell r="B91">
            <v>2062</v>
          </cell>
          <cell r="C91" t="str">
            <v>Anwo Gbenga</v>
          </cell>
          <cell r="D91">
            <v>2062</v>
          </cell>
          <cell r="E91" t="str">
            <v>PT</v>
          </cell>
          <cell r="F91">
            <v>29.272222222222222</v>
          </cell>
          <cell r="G91" t="str">
            <v>Trailer Driver'S Mate</v>
          </cell>
          <cell r="H91">
            <v>37988</v>
          </cell>
          <cell r="I91">
            <v>125690.4</v>
          </cell>
          <cell r="J91">
            <v>36501</v>
          </cell>
          <cell r="K91">
            <v>38088</v>
          </cell>
          <cell r="L91">
            <v>12569.04</v>
          </cell>
          <cell r="M91">
            <v>212848.44</v>
          </cell>
          <cell r="N91">
            <v>358</v>
          </cell>
          <cell r="O91">
            <v>0.99444444444444446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84</v>
          </cell>
          <cell r="B92">
            <v>2209</v>
          </cell>
          <cell r="C92" t="str">
            <v>Aregbesola David</v>
          </cell>
          <cell r="D92">
            <v>2209</v>
          </cell>
          <cell r="E92" t="str">
            <v>PT</v>
          </cell>
          <cell r="F92">
            <v>48.108333333333334</v>
          </cell>
          <cell r="G92" t="str">
            <v>Triailer Driver</v>
          </cell>
          <cell r="H92">
            <v>37988</v>
          </cell>
          <cell r="I92">
            <v>152863.67999999999</v>
          </cell>
          <cell r="J92">
            <v>36501</v>
          </cell>
          <cell r="K92">
            <v>38088</v>
          </cell>
          <cell r="L92">
            <v>15286.368</v>
          </cell>
          <cell r="M92">
            <v>242739.04799999998</v>
          </cell>
          <cell r="N92">
            <v>358</v>
          </cell>
          <cell r="O92">
            <v>0.99444444444444446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A93">
            <v>85</v>
          </cell>
          <cell r="B93">
            <v>2068</v>
          </cell>
          <cell r="C93" t="str">
            <v>Arise Sunday Erinwolede</v>
          </cell>
          <cell r="D93">
            <v>2068</v>
          </cell>
          <cell r="E93" t="str">
            <v>PT</v>
          </cell>
          <cell r="F93">
            <v>37.788888888888891</v>
          </cell>
          <cell r="G93" t="str">
            <v>Trailer Driver'S Mate</v>
          </cell>
          <cell r="H93">
            <v>37988</v>
          </cell>
          <cell r="I93">
            <v>125690.4</v>
          </cell>
          <cell r="J93">
            <v>36501</v>
          </cell>
          <cell r="K93">
            <v>38088</v>
          </cell>
          <cell r="L93">
            <v>12569.04</v>
          </cell>
          <cell r="M93">
            <v>212848.44</v>
          </cell>
          <cell r="N93">
            <v>358</v>
          </cell>
          <cell r="O93">
            <v>0.99444444444444446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86</v>
          </cell>
          <cell r="B94">
            <v>2193</v>
          </cell>
          <cell r="C94" t="str">
            <v>Ariyo Charity Oluremi</v>
          </cell>
          <cell r="D94">
            <v>2193</v>
          </cell>
          <cell r="E94" t="str">
            <v>PT</v>
          </cell>
          <cell r="F94">
            <v>36.716666666666669</v>
          </cell>
          <cell r="G94" t="str">
            <v>Trailer Driver</v>
          </cell>
          <cell r="H94">
            <v>37988</v>
          </cell>
          <cell r="I94">
            <v>152863.67999999999</v>
          </cell>
          <cell r="J94">
            <v>36501</v>
          </cell>
          <cell r="K94">
            <v>38088</v>
          </cell>
          <cell r="L94">
            <v>15286.368</v>
          </cell>
          <cell r="M94">
            <v>242739.04799999998</v>
          </cell>
          <cell r="N94">
            <v>358</v>
          </cell>
          <cell r="O94">
            <v>0.99444444444444446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A95">
            <v>87</v>
          </cell>
          <cell r="B95">
            <v>2241</v>
          </cell>
          <cell r="C95" t="str">
            <v>Ariyo Samson Idowu</v>
          </cell>
          <cell r="D95">
            <v>2241</v>
          </cell>
          <cell r="E95" t="str">
            <v>PT</v>
          </cell>
          <cell r="F95">
            <v>37.597222222222221</v>
          </cell>
          <cell r="G95" t="str">
            <v>Clerk</v>
          </cell>
          <cell r="H95">
            <v>37988</v>
          </cell>
          <cell r="I95">
            <v>125690.4</v>
          </cell>
          <cell r="J95">
            <v>36501</v>
          </cell>
          <cell r="K95">
            <v>38088</v>
          </cell>
          <cell r="L95">
            <v>12569.04</v>
          </cell>
          <cell r="M95">
            <v>212848.44</v>
          </cell>
          <cell r="N95">
            <v>358</v>
          </cell>
          <cell r="O95">
            <v>0.99444444444444446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A96">
            <v>88</v>
          </cell>
          <cell r="B96">
            <v>2191</v>
          </cell>
          <cell r="C96" t="str">
            <v>Asaolu Gbenga Sunday</v>
          </cell>
          <cell r="D96">
            <v>2191</v>
          </cell>
          <cell r="E96" t="str">
            <v>PT</v>
          </cell>
          <cell r="F96">
            <v>31.425000000000001</v>
          </cell>
          <cell r="G96" t="str">
            <v>Trailer Driver</v>
          </cell>
          <cell r="H96">
            <v>37988</v>
          </cell>
          <cell r="I96">
            <v>152863.67999999999</v>
          </cell>
          <cell r="J96">
            <v>36501</v>
          </cell>
          <cell r="K96">
            <v>38088</v>
          </cell>
          <cell r="L96">
            <v>15286.368</v>
          </cell>
          <cell r="M96">
            <v>242739.04799999998</v>
          </cell>
          <cell r="N96">
            <v>358</v>
          </cell>
          <cell r="O96">
            <v>0.99444444444444446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A97">
            <v>89</v>
          </cell>
          <cell r="B97">
            <v>2173</v>
          </cell>
          <cell r="C97" t="str">
            <v>Awolusi Rotimi</v>
          </cell>
          <cell r="D97">
            <v>2173</v>
          </cell>
          <cell r="E97" t="str">
            <v>PT</v>
          </cell>
          <cell r="F97">
            <v>33.483333333333334</v>
          </cell>
          <cell r="G97" t="str">
            <v>Trailer Driver</v>
          </cell>
          <cell r="H97">
            <v>37988</v>
          </cell>
          <cell r="I97">
            <v>152863.67999999999</v>
          </cell>
          <cell r="J97">
            <v>36501</v>
          </cell>
          <cell r="K97">
            <v>38088</v>
          </cell>
          <cell r="L97">
            <v>15286.368</v>
          </cell>
          <cell r="M97">
            <v>242739.04799999998</v>
          </cell>
          <cell r="N97">
            <v>358</v>
          </cell>
          <cell r="O97">
            <v>0.99444444444444446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A98">
            <v>90</v>
          </cell>
          <cell r="B98">
            <v>2122</v>
          </cell>
          <cell r="C98" t="str">
            <v>Awosanya Olayinka</v>
          </cell>
          <cell r="D98">
            <v>2122</v>
          </cell>
          <cell r="E98" t="str">
            <v>PT</v>
          </cell>
          <cell r="F98">
            <v>39.822222222222223</v>
          </cell>
          <cell r="G98" t="str">
            <v>Trailer Driver</v>
          </cell>
          <cell r="H98">
            <v>37988</v>
          </cell>
          <cell r="I98">
            <v>152863.67999999999</v>
          </cell>
          <cell r="J98">
            <v>36501</v>
          </cell>
          <cell r="K98">
            <v>38088</v>
          </cell>
          <cell r="L98">
            <v>15286.368</v>
          </cell>
          <cell r="M98">
            <v>242739.04799999998</v>
          </cell>
          <cell r="N98">
            <v>358</v>
          </cell>
          <cell r="O98">
            <v>0.99444444444444446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A99">
            <v>91</v>
          </cell>
          <cell r="B99">
            <v>2139</v>
          </cell>
          <cell r="C99" t="str">
            <v>Ayangbesan Adebayo</v>
          </cell>
          <cell r="D99">
            <v>2139</v>
          </cell>
          <cell r="E99" t="str">
            <v>PT</v>
          </cell>
          <cell r="F99">
            <v>45.266666666666666</v>
          </cell>
          <cell r="G99" t="str">
            <v>Trailer Driver</v>
          </cell>
          <cell r="H99">
            <v>37988</v>
          </cell>
          <cell r="I99">
            <v>152863.67999999999</v>
          </cell>
          <cell r="J99">
            <v>36501</v>
          </cell>
          <cell r="K99">
            <v>38088</v>
          </cell>
          <cell r="L99">
            <v>15286.368</v>
          </cell>
          <cell r="M99">
            <v>242739.04799999998</v>
          </cell>
          <cell r="N99">
            <v>358</v>
          </cell>
          <cell r="O99">
            <v>0.99444444444444446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A100">
            <v>92</v>
          </cell>
          <cell r="B100">
            <v>2153</v>
          </cell>
          <cell r="C100" t="str">
            <v>Azeez Jamiu</v>
          </cell>
          <cell r="D100">
            <v>2153</v>
          </cell>
          <cell r="E100" t="str">
            <v>PT</v>
          </cell>
          <cell r="F100">
            <v>36.755555555555553</v>
          </cell>
          <cell r="G100" t="str">
            <v>Trailer Driver</v>
          </cell>
          <cell r="H100">
            <v>37988</v>
          </cell>
          <cell r="I100">
            <v>152863.67999999999</v>
          </cell>
          <cell r="J100">
            <v>36501</v>
          </cell>
          <cell r="K100">
            <v>38088</v>
          </cell>
          <cell r="L100">
            <v>15286.368</v>
          </cell>
          <cell r="M100">
            <v>242739.04799999998</v>
          </cell>
          <cell r="N100">
            <v>358</v>
          </cell>
          <cell r="O100">
            <v>0.99444444444444446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A101">
            <v>93</v>
          </cell>
          <cell r="B101">
            <v>2186</v>
          </cell>
          <cell r="C101" t="str">
            <v>Badmus Saula</v>
          </cell>
          <cell r="D101">
            <v>2186</v>
          </cell>
          <cell r="E101" t="str">
            <v>PT</v>
          </cell>
          <cell r="F101">
            <v>36.463888888888889</v>
          </cell>
          <cell r="G101" t="str">
            <v>Trailer Driver</v>
          </cell>
          <cell r="H101">
            <v>37988</v>
          </cell>
          <cell r="I101">
            <v>152863.67999999999</v>
          </cell>
          <cell r="J101">
            <v>36501</v>
          </cell>
          <cell r="K101">
            <v>38088</v>
          </cell>
          <cell r="L101">
            <v>15286.368</v>
          </cell>
          <cell r="M101">
            <v>242739.04799999998</v>
          </cell>
          <cell r="N101">
            <v>358</v>
          </cell>
          <cell r="O101">
            <v>0.99444444444444446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A102">
            <v>94</v>
          </cell>
          <cell r="B102">
            <v>2156</v>
          </cell>
          <cell r="C102" t="str">
            <v>Bakare Yekinni</v>
          </cell>
          <cell r="D102">
            <v>2156</v>
          </cell>
          <cell r="E102" t="str">
            <v>PT</v>
          </cell>
          <cell r="F102">
            <v>54.533333333333331</v>
          </cell>
          <cell r="G102" t="str">
            <v>Light Vehicle Driver</v>
          </cell>
          <cell r="H102">
            <v>37988</v>
          </cell>
          <cell r="I102">
            <v>125690.4</v>
          </cell>
          <cell r="J102">
            <v>36501</v>
          </cell>
          <cell r="K102">
            <v>38088</v>
          </cell>
          <cell r="L102">
            <v>12569.04</v>
          </cell>
          <cell r="M102">
            <v>212848.44</v>
          </cell>
          <cell r="N102">
            <v>358</v>
          </cell>
          <cell r="O102">
            <v>0.99444444444444446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A103">
            <v>95</v>
          </cell>
          <cell r="B103">
            <v>2175</v>
          </cell>
          <cell r="C103" t="str">
            <v>Balogun Basiru Adetokunbo</v>
          </cell>
          <cell r="D103">
            <v>2175</v>
          </cell>
          <cell r="E103" t="str">
            <v>PT</v>
          </cell>
          <cell r="F103">
            <v>44.347222222222221</v>
          </cell>
          <cell r="G103" t="str">
            <v>Trailer Driver</v>
          </cell>
          <cell r="H103">
            <v>37988</v>
          </cell>
          <cell r="I103">
            <v>152863.67999999999</v>
          </cell>
          <cell r="J103">
            <v>36501</v>
          </cell>
          <cell r="K103">
            <v>38088</v>
          </cell>
          <cell r="L103">
            <v>15286.368</v>
          </cell>
          <cell r="M103">
            <v>242739.04799999998</v>
          </cell>
          <cell r="N103">
            <v>358</v>
          </cell>
          <cell r="O103">
            <v>0.99444444444444446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A104">
            <v>96</v>
          </cell>
          <cell r="B104">
            <v>2201</v>
          </cell>
          <cell r="C104" t="str">
            <v>Banji Ajayi</v>
          </cell>
          <cell r="D104">
            <v>2201</v>
          </cell>
          <cell r="E104" t="str">
            <v>PT</v>
          </cell>
          <cell r="F104">
            <v>32.016666666666666</v>
          </cell>
          <cell r="G104" t="str">
            <v>Trailer Driver</v>
          </cell>
          <cell r="H104">
            <v>37988</v>
          </cell>
          <cell r="I104">
            <v>152863.67999999999</v>
          </cell>
          <cell r="J104">
            <v>36501</v>
          </cell>
          <cell r="K104">
            <v>38088</v>
          </cell>
          <cell r="L104">
            <v>15286.368</v>
          </cell>
          <cell r="M104">
            <v>242739.04799999998</v>
          </cell>
          <cell r="N104">
            <v>358</v>
          </cell>
          <cell r="O104">
            <v>0.99444444444444446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97</v>
          </cell>
          <cell r="B105">
            <v>2157</v>
          </cell>
          <cell r="C105" t="str">
            <v>Bankole Sunday</v>
          </cell>
          <cell r="D105">
            <v>2157</v>
          </cell>
          <cell r="E105" t="str">
            <v>PT</v>
          </cell>
          <cell r="F105">
            <v>44.591666666666669</v>
          </cell>
          <cell r="G105" t="str">
            <v>Trailer Driver</v>
          </cell>
          <cell r="H105">
            <v>37988</v>
          </cell>
          <cell r="I105">
            <v>152863.67999999999</v>
          </cell>
          <cell r="J105">
            <v>36501</v>
          </cell>
          <cell r="K105">
            <v>38088</v>
          </cell>
          <cell r="L105">
            <v>15286.368</v>
          </cell>
          <cell r="M105">
            <v>242739.04799999998</v>
          </cell>
          <cell r="N105">
            <v>358</v>
          </cell>
          <cell r="O105">
            <v>0.99444444444444446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A106">
            <v>98</v>
          </cell>
          <cell r="B106">
            <v>2103</v>
          </cell>
          <cell r="C106" t="str">
            <v>Bassey Samuel</v>
          </cell>
          <cell r="D106">
            <v>2103</v>
          </cell>
          <cell r="E106" t="str">
            <v>PT</v>
          </cell>
          <cell r="F106">
            <v>30.227777777777778</v>
          </cell>
          <cell r="G106" t="str">
            <v>Trailer Driver'S Mate</v>
          </cell>
          <cell r="H106">
            <v>37988</v>
          </cell>
          <cell r="I106">
            <v>125690.4</v>
          </cell>
          <cell r="J106">
            <v>36501</v>
          </cell>
          <cell r="K106">
            <v>38088</v>
          </cell>
          <cell r="L106">
            <v>12569.04</v>
          </cell>
          <cell r="M106">
            <v>212848.44</v>
          </cell>
          <cell r="N106">
            <v>358</v>
          </cell>
          <cell r="O106">
            <v>0.99444444444444446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A107">
            <v>99</v>
          </cell>
          <cell r="B107">
            <v>2084</v>
          </cell>
          <cell r="C107" t="str">
            <v>Bello Andrew</v>
          </cell>
          <cell r="D107">
            <v>2084</v>
          </cell>
          <cell r="E107" t="str">
            <v>PT</v>
          </cell>
          <cell r="F107">
            <v>24.544444444444444</v>
          </cell>
          <cell r="G107" t="str">
            <v>Trailer Driver'S Mate</v>
          </cell>
          <cell r="H107">
            <v>37988</v>
          </cell>
          <cell r="I107">
            <v>125690.4</v>
          </cell>
          <cell r="J107">
            <v>36501</v>
          </cell>
          <cell r="K107">
            <v>38088</v>
          </cell>
          <cell r="L107">
            <v>12569.04</v>
          </cell>
          <cell r="M107">
            <v>212848.44</v>
          </cell>
          <cell r="N107">
            <v>358</v>
          </cell>
          <cell r="O107">
            <v>0.99444444444444446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A108">
            <v>100</v>
          </cell>
          <cell r="B108">
            <v>2007</v>
          </cell>
          <cell r="C108" t="str">
            <v>Bello Bode Adetoyese</v>
          </cell>
          <cell r="D108">
            <v>2007</v>
          </cell>
          <cell r="E108" t="str">
            <v>PT</v>
          </cell>
          <cell r="F108">
            <v>30.613888888888887</v>
          </cell>
          <cell r="G108" t="str">
            <v>Stores Clerk</v>
          </cell>
          <cell r="H108">
            <v>37988</v>
          </cell>
          <cell r="I108">
            <v>125690.4</v>
          </cell>
          <cell r="J108">
            <v>36501</v>
          </cell>
          <cell r="K108">
            <v>38088</v>
          </cell>
          <cell r="L108">
            <v>12569.04</v>
          </cell>
          <cell r="M108">
            <v>212848.44</v>
          </cell>
          <cell r="N108">
            <v>358</v>
          </cell>
          <cell r="O108">
            <v>0.99444444444444446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A109">
            <v>101</v>
          </cell>
          <cell r="B109">
            <v>2133</v>
          </cell>
          <cell r="C109" t="str">
            <v>Bolarinwa Sunday</v>
          </cell>
          <cell r="D109">
            <v>2133</v>
          </cell>
          <cell r="E109" t="str">
            <v>PT</v>
          </cell>
          <cell r="F109">
            <v>31.733333333333334</v>
          </cell>
          <cell r="G109" t="str">
            <v>Trailer Driver</v>
          </cell>
          <cell r="H109">
            <v>37988</v>
          </cell>
          <cell r="I109">
            <v>152863.67999999999</v>
          </cell>
          <cell r="J109">
            <v>36501</v>
          </cell>
          <cell r="K109">
            <v>38088</v>
          </cell>
          <cell r="L109">
            <v>15286.368</v>
          </cell>
          <cell r="M109">
            <v>242739.04799999998</v>
          </cell>
          <cell r="N109">
            <v>358</v>
          </cell>
          <cell r="O109">
            <v>0.99444444444444446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102</v>
          </cell>
          <cell r="B110">
            <v>2045</v>
          </cell>
          <cell r="C110" t="str">
            <v>Chukwudi Ishicheli</v>
          </cell>
          <cell r="D110">
            <v>2045</v>
          </cell>
          <cell r="E110" t="str">
            <v>PT</v>
          </cell>
          <cell r="F110">
            <v>24.527777777777779</v>
          </cell>
          <cell r="G110" t="str">
            <v>Trailer Driver'S Mate</v>
          </cell>
          <cell r="H110">
            <v>37988</v>
          </cell>
          <cell r="I110">
            <v>125690.4</v>
          </cell>
          <cell r="J110">
            <v>36501</v>
          </cell>
          <cell r="K110">
            <v>38088</v>
          </cell>
          <cell r="L110">
            <v>12569.04</v>
          </cell>
          <cell r="M110">
            <v>212848.44</v>
          </cell>
          <cell r="N110">
            <v>358</v>
          </cell>
          <cell r="O110">
            <v>0.99444444444444446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103</v>
          </cell>
          <cell r="B111">
            <v>2108</v>
          </cell>
          <cell r="C111" t="str">
            <v>Dada Aina Amodu</v>
          </cell>
          <cell r="D111">
            <v>2108</v>
          </cell>
          <cell r="E111" t="str">
            <v>PT</v>
          </cell>
          <cell r="F111">
            <v>31.297222222222221</v>
          </cell>
          <cell r="G111" t="str">
            <v>Trailer Driver'S Mate</v>
          </cell>
          <cell r="H111">
            <v>37988</v>
          </cell>
          <cell r="I111">
            <v>125690.4</v>
          </cell>
          <cell r="J111">
            <v>36501</v>
          </cell>
          <cell r="K111">
            <v>38088</v>
          </cell>
          <cell r="L111">
            <v>12569.04</v>
          </cell>
          <cell r="M111">
            <v>212848.44</v>
          </cell>
          <cell r="N111">
            <v>358</v>
          </cell>
          <cell r="O111">
            <v>0.99444444444444446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104</v>
          </cell>
          <cell r="B112">
            <v>2184</v>
          </cell>
          <cell r="C112" t="str">
            <v>Dunjoye Oladipo</v>
          </cell>
          <cell r="D112">
            <v>2184</v>
          </cell>
          <cell r="E112" t="str">
            <v>PT</v>
          </cell>
          <cell r="F112">
            <v>37.825000000000003</v>
          </cell>
          <cell r="G112" t="str">
            <v>Trailer Driver'S Mate</v>
          </cell>
          <cell r="H112">
            <v>37988</v>
          </cell>
          <cell r="I112">
            <v>152863.67999999999</v>
          </cell>
          <cell r="J112">
            <v>36501</v>
          </cell>
          <cell r="K112">
            <v>38088</v>
          </cell>
          <cell r="L112">
            <v>15286.368</v>
          </cell>
          <cell r="M112">
            <v>242739.04799999998</v>
          </cell>
          <cell r="N112">
            <v>358</v>
          </cell>
          <cell r="O112">
            <v>0.99444444444444446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A113">
            <v>105</v>
          </cell>
          <cell r="B113">
            <v>2194</v>
          </cell>
          <cell r="C113" t="str">
            <v>Durojaye Hammed Abiodun</v>
          </cell>
          <cell r="D113">
            <v>2194</v>
          </cell>
          <cell r="E113" t="str">
            <v>PT</v>
          </cell>
          <cell r="F113">
            <v>39.447222222222223</v>
          </cell>
          <cell r="G113" t="str">
            <v>Trailer Driver'S Mate</v>
          </cell>
          <cell r="H113">
            <v>37988</v>
          </cell>
          <cell r="I113">
            <v>152863.67999999999</v>
          </cell>
          <cell r="J113">
            <v>36501</v>
          </cell>
          <cell r="K113">
            <v>38088</v>
          </cell>
          <cell r="L113">
            <v>15286.368</v>
          </cell>
          <cell r="M113">
            <v>242739.04799999998</v>
          </cell>
          <cell r="N113">
            <v>358</v>
          </cell>
          <cell r="O113">
            <v>0.99444444444444446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106</v>
          </cell>
          <cell r="B114">
            <v>2056</v>
          </cell>
          <cell r="C114" t="str">
            <v>Ebeotse Danjumah</v>
          </cell>
          <cell r="D114">
            <v>2056</v>
          </cell>
          <cell r="E114" t="str">
            <v>PT</v>
          </cell>
          <cell r="F114">
            <v>30.06388888888889</v>
          </cell>
          <cell r="G114" t="str">
            <v>Trailer Driver'S Mate</v>
          </cell>
          <cell r="H114">
            <v>37988</v>
          </cell>
          <cell r="I114">
            <v>125690.4</v>
          </cell>
          <cell r="J114">
            <v>36501</v>
          </cell>
          <cell r="K114">
            <v>38088</v>
          </cell>
          <cell r="L114">
            <v>12569.04</v>
          </cell>
          <cell r="M114">
            <v>212848.44</v>
          </cell>
          <cell r="N114">
            <v>358</v>
          </cell>
          <cell r="O114">
            <v>0.99444444444444446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A115">
            <v>107</v>
          </cell>
          <cell r="B115">
            <v>2172</v>
          </cell>
          <cell r="C115" t="str">
            <v>Elulade Mayowa</v>
          </cell>
          <cell r="D115">
            <v>2172</v>
          </cell>
          <cell r="E115" t="str">
            <v>PT</v>
          </cell>
          <cell r="F115">
            <v>31.788888888888888</v>
          </cell>
          <cell r="G115" t="str">
            <v>Trailer Driver</v>
          </cell>
          <cell r="H115">
            <v>37988</v>
          </cell>
          <cell r="I115">
            <v>152863.67999999999</v>
          </cell>
          <cell r="J115">
            <v>36501</v>
          </cell>
          <cell r="K115">
            <v>38088</v>
          </cell>
          <cell r="L115">
            <v>15286.368</v>
          </cell>
          <cell r="M115">
            <v>242739.04799999998</v>
          </cell>
          <cell r="N115">
            <v>358</v>
          </cell>
          <cell r="O115">
            <v>0.99444444444444446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A116">
            <v>108</v>
          </cell>
          <cell r="B116">
            <v>2096</v>
          </cell>
          <cell r="C116" t="str">
            <v>Emetem Andre</v>
          </cell>
          <cell r="D116">
            <v>2096</v>
          </cell>
          <cell r="E116" t="str">
            <v>PT</v>
          </cell>
          <cell r="F116">
            <v>30.908333333333335</v>
          </cell>
          <cell r="G116" t="str">
            <v>Motor Mechnanic</v>
          </cell>
          <cell r="H116">
            <v>37988</v>
          </cell>
          <cell r="I116">
            <v>125690.4</v>
          </cell>
          <cell r="J116">
            <v>36501</v>
          </cell>
          <cell r="K116">
            <v>38088</v>
          </cell>
          <cell r="L116">
            <v>12569.04</v>
          </cell>
          <cell r="M116">
            <v>212848.44</v>
          </cell>
          <cell r="N116">
            <v>358</v>
          </cell>
          <cell r="O116">
            <v>0.99444444444444446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A117">
            <v>109</v>
          </cell>
          <cell r="B117">
            <v>2060</v>
          </cell>
          <cell r="C117" t="str">
            <v>Emmanuel Okhogbe</v>
          </cell>
          <cell r="D117">
            <v>2060</v>
          </cell>
          <cell r="E117" t="str">
            <v>PT</v>
          </cell>
          <cell r="F117">
            <v>34.024999999999999</v>
          </cell>
          <cell r="G117" t="str">
            <v>Motor Mechnanic</v>
          </cell>
          <cell r="H117">
            <v>37988</v>
          </cell>
          <cell r="I117">
            <v>125690.4</v>
          </cell>
          <cell r="J117">
            <v>36501</v>
          </cell>
          <cell r="K117">
            <v>38088</v>
          </cell>
          <cell r="L117">
            <v>12569.04</v>
          </cell>
          <cell r="M117">
            <v>212848.44</v>
          </cell>
          <cell r="N117">
            <v>358</v>
          </cell>
          <cell r="O117">
            <v>0.99444444444444446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A118">
            <v>110</v>
          </cell>
          <cell r="B118">
            <v>2208</v>
          </cell>
          <cell r="C118" t="str">
            <v>Eze John</v>
          </cell>
          <cell r="D118">
            <v>2208</v>
          </cell>
          <cell r="E118" t="str">
            <v>PT</v>
          </cell>
          <cell r="F118">
            <v>45.211111111111109</v>
          </cell>
          <cell r="G118" t="str">
            <v>Trailer Driver</v>
          </cell>
          <cell r="H118">
            <v>37988</v>
          </cell>
          <cell r="I118">
            <v>152863.92000000001</v>
          </cell>
          <cell r="J118">
            <v>36501</v>
          </cell>
          <cell r="K118">
            <v>38088</v>
          </cell>
          <cell r="L118">
            <v>15286.392000000002</v>
          </cell>
          <cell r="M118">
            <v>242739.31200000001</v>
          </cell>
          <cell r="N118">
            <v>358</v>
          </cell>
          <cell r="O118">
            <v>0.99444444444444446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111</v>
          </cell>
          <cell r="B119">
            <v>2167</v>
          </cell>
          <cell r="C119" t="str">
            <v>Fadipe Folajimi</v>
          </cell>
          <cell r="D119">
            <v>2167</v>
          </cell>
          <cell r="E119" t="str">
            <v>PT</v>
          </cell>
          <cell r="F119">
            <v>39.924999999999997</v>
          </cell>
          <cell r="G119" t="str">
            <v>Trailer Driver</v>
          </cell>
          <cell r="H119">
            <v>37988</v>
          </cell>
          <cell r="I119">
            <v>152863.67999999999</v>
          </cell>
          <cell r="J119">
            <v>36501</v>
          </cell>
          <cell r="K119">
            <v>38088</v>
          </cell>
          <cell r="L119">
            <v>15286.368</v>
          </cell>
          <cell r="M119">
            <v>242739.04799999998</v>
          </cell>
          <cell r="N119">
            <v>358</v>
          </cell>
          <cell r="O119">
            <v>0.99444444444444446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A120">
            <v>112</v>
          </cell>
          <cell r="B120">
            <v>2003</v>
          </cell>
          <cell r="C120" t="str">
            <v>Fasanya Adebowale Ayoade</v>
          </cell>
          <cell r="D120">
            <v>2003</v>
          </cell>
          <cell r="E120" t="str">
            <v>PT</v>
          </cell>
          <cell r="F120">
            <v>30.605555555555554</v>
          </cell>
          <cell r="G120" t="str">
            <v>Purchase Clerk</v>
          </cell>
          <cell r="H120">
            <v>37988</v>
          </cell>
          <cell r="I120">
            <v>125690.4</v>
          </cell>
          <cell r="J120">
            <v>36501</v>
          </cell>
          <cell r="K120">
            <v>38088</v>
          </cell>
          <cell r="L120">
            <v>12569.04</v>
          </cell>
          <cell r="M120">
            <v>212848.44</v>
          </cell>
          <cell r="N120">
            <v>358</v>
          </cell>
          <cell r="O120">
            <v>0.99444444444444446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A121">
            <v>113</v>
          </cell>
          <cell r="B121">
            <v>2042</v>
          </cell>
          <cell r="C121" t="str">
            <v>Fasola Rasheed Olayiwola</v>
          </cell>
          <cell r="D121">
            <v>2042</v>
          </cell>
          <cell r="E121" t="str">
            <v>PT</v>
          </cell>
          <cell r="F121">
            <v>40.572222222222223</v>
          </cell>
          <cell r="G121" t="str">
            <v>Trailer Driver'S Mate</v>
          </cell>
          <cell r="H121">
            <v>37988</v>
          </cell>
          <cell r="I121">
            <v>125690.4</v>
          </cell>
          <cell r="J121">
            <v>36501</v>
          </cell>
          <cell r="K121">
            <v>38088</v>
          </cell>
          <cell r="L121">
            <v>12569.04</v>
          </cell>
          <cell r="M121">
            <v>212848.44</v>
          </cell>
          <cell r="N121">
            <v>358</v>
          </cell>
          <cell r="O121">
            <v>0.99444444444444446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114</v>
          </cell>
          <cell r="B122">
            <v>100536</v>
          </cell>
          <cell r="C122" t="str">
            <v>Friday M. Ogai</v>
          </cell>
          <cell r="D122">
            <v>100536</v>
          </cell>
          <cell r="E122" t="str">
            <v>PT</v>
          </cell>
          <cell r="F122">
            <v>30.347222222222221</v>
          </cell>
          <cell r="G122" t="str">
            <v>Trailer Driver'S Mate</v>
          </cell>
          <cell r="H122">
            <v>37988</v>
          </cell>
          <cell r="I122">
            <v>125690.4</v>
          </cell>
          <cell r="J122">
            <v>36501</v>
          </cell>
          <cell r="K122">
            <v>38088</v>
          </cell>
          <cell r="L122">
            <v>12569.04</v>
          </cell>
          <cell r="M122">
            <v>212848.44</v>
          </cell>
          <cell r="N122">
            <v>358</v>
          </cell>
          <cell r="O122">
            <v>0.99444444444444446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A123">
            <v>115</v>
          </cell>
          <cell r="B123">
            <v>2053</v>
          </cell>
          <cell r="C123" t="str">
            <v>Gafari Abdulahi</v>
          </cell>
          <cell r="D123">
            <v>2053</v>
          </cell>
          <cell r="E123" t="str">
            <v>PT</v>
          </cell>
          <cell r="F123">
            <v>28.511111111111113</v>
          </cell>
          <cell r="G123" t="str">
            <v>Trailer Driver'S Mate</v>
          </cell>
          <cell r="H123">
            <v>37988</v>
          </cell>
          <cell r="I123">
            <v>125690.4</v>
          </cell>
          <cell r="J123">
            <v>36501</v>
          </cell>
          <cell r="K123">
            <v>38088</v>
          </cell>
          <cell r="L123">
            <v>12569.04</v>
          </cell>
          <cell r="M123">
            <v>212848.44</v>
          </cell>
          <cell r="N123">
            <v>358</v>
          </cell>
          <cell r="O123">
            <v>0.99444444444444446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A124">
            <v>116</v>
          </cell>
          <cell r="B124">
            <v>2050</v>
          </cell>
          <cell r="C124" t="str">
            <v>Gbadebo Oluwafemi Safiriyu</v>
          </cell>
          <cell r="D124">
            <v>2050</v>
          </cell>
          <cell r="E124" t="str">
            <v>PT</v>
          </cell>
          <cell r="F124">
            <v>27.233333333333334</v>
          </cell>
          <cell r="G124" t="str">
            <v>Trailer Driver'S Mate</v>
          </cell>
          <cell r="H124">
            <v>37988</v>
          </cell>
          <cell r="I124">
            <v>125690.4</v>
          </cell>
          <cell r="J124">
            <v>36501</v>
          </cell>
          <cell r="K124">
            <v>38088</v>
          </cell>
          <cell r="L124">
            <v>12569.04</v>
          </cell>
          <cell r="M124">
            <v>212848.44</v>
          </cell>
          <cell r="N124">
            <v>358</v>
          </cell>
          <cell r="O124">
            <v>0.99444444444444446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A125">
            <v>117</v>
          </cell>
          <cell r="B125">
            <v>2137</v>
          </cell>
          <cell r="C125" t="str">
            <v>George Effiong</v>
          </cell>
          <cell r="D125">
            <v>2137</v>
          </cell>
          <cell r="E125" t="str">
            <v>PT</v>
          </cell>
          <cell r="F125">
            <v>48.661111111111111</v>
          </cell>
          <cell r="G125" t="str">
            <v>Trailer Driver</v>
          </cell>
          <cell r="H125">
            <v>37988</v>
          </cell>
          <cell r="I125">
            <v>152863.67999999999</v>
          </cell>
          <cell r="J125">
            <v>36501</v>
          </cell>
          <cell r="K125">
            <v>38088</v>
          </cell>
          <cell r="L125">
            <v>15286.368</v>
          </cell>
          <cell r="M125">
            <v>242739.04799999998</v>
          </cell>
          <cell r="N125">
            <v>358</v>
          </cell>
          <cell r="O125">
            <v>0.99444444444444446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A126">
            <v>118</v>
          </cell>
          <cell r="B126">
            <v>2132</v>
          </cell>
          <cell r="C126" t="str">
            <v>George Suyi</v>
          </cell>
          <cell r="D126">
            <v>2132</v>
          </cell>
          <cell r="E126" t="str">
            <v>PT</v>
          </cell>
          <cell r="F126">
            <v>38.225000000000001</v>
          </cell>
          <cell r="G126" t="str">
            <v>Trailer Driver</v>
          </cell>
          <cell r="H126">
            <v>37988</v>
          </cell>
          <cell r="I126">
            <v>152863.67999999999</v>
          </cell>
          <cell r="J126">
            <v>36501</v>
          </cell>
          <cell r="K126">
            <v>38088</v>
          </cell>
          <cell r="L126">
            <v>15286.368</v>
          </cell>
          <cell r="M126">
            <v>242739.04799999998</v>
          </cell>
          <cell r="N126">
            <v>358</v>
          </cell>
          <cell r="O126">
            <v>0.99444444444444446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A127">
            <v>119</v>
          </cell>
          <cell r="B127">
            <v>2148</v>
          </cell>
          <cell r="C127" t="str">
            <v>Haruna Adamson</v>
          </cell>
          <cell r="D127">
            <v>2148</v>
          </cell>
          <cell r="E127" t="str">
            <v>PT</v>
          </cell>
          <cell r="F127">
            <v>40.341666666666669</v>
          </cell>
          <cell r="G127" t="str">
            <v>Trailer Driver</v>
          </cell>
          <cell r="H127">
            <v>37988</v>
          </cell>
          <cell r="I127">
            <v>152863.67999999999</v>
          </cell>
          <cell r="J127">
            <v>36501</v>
          </cell>
          <cell r="K127">
            <v>38088</v>
          </cell>
          <cell r="L127">
            <v>15286.368</v>
          </cell>
          <cell r="M127">
            <v>242739.04799999998</v>
          </cell>
          <cell r="N127">
            <v>358</v>
          </cell>
          <cell r="O127">
            <v>0.99444444444444446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A128">
            <v>120</v>
          </cell>
          <cell r="B128">
            <v>11041</v>
          </cell>
          <cell r="C128" t="str">
            <v>Hasan Ogundare</v>
          </cell>
          <cell r="D128">
            <v>11041</v>
          </cell>
          <cell r="E128" t="str">
            <v>PT</v>
          </cell>
          <cell r="F128">
            <v>51.975000000000001</v>
          </cell>
          <cell r="G128" t="str">
            <v>Trailer Driver</v>
          </cell>
          <cell r="H128">
            <v>37988</v>
          </cell>
          <cell r="I128">
            <v>152863.79999999999</v>
          </cell>
          <cell r="J128">
            <v>36501</v>
          </cell>
          <cell r="K128">
            <v>38088</v>
          </cell>
          <cell r="L128">
            <v>15286.38</v>
          </cell>
          <cell r="M128">
            <v>242739.18</v>
          </cell>
          <cell r="N128">
            <v>358</v>
          </cell>
          <cell r="O128">
            <v>0.99444444444444446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A129">
            <v>121</v>
          </cell>
          <cell r="B129">
            <v>2061</v>
          </cell>
          <cell r="C129" t="str">
            <v>Ibrahim Akhagbosu</v>
          </cell>
          <cell r="D129">
            <v>2061</v>
          </cell>
          <cell r="E129" t="str">
            <v>PT</v>
          </cell>
          <cell r="F129">
            <v>37.299999999999997</v>
          </cell>
          <cell r="G129" t="str">
            <v>Trailer Driver'S Mate</v>
          </cell>
          <cell r="H129">
            <v>37988</v>
          </cell>
          <cell r="I129">
            <v>125690.4</v>
          </cell>
          <cell r="J129">
            <v>36501</v>
          </cell>
          <cell r="K129">
            <v>38088</v>
          </cell>
          <cell r="L129">
            <v>12569.04</v>
          </cell>
          <cell r="M129">
            <v>212848.44</v>
          </cell>
          <cell r="N129">
            <v>358</v>
          </cell>
          <cell r="O129">
            <v>0.99444444444444446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A130">
            <v>122</v>
          </cell>
          <cell r="B130">
            <v>2110</v>
          </cell>
          <cell r="C130" t="str">
            <v>Idowu Afolabi</v>
          </cell>
          <cell r="D130">
            <v>2110</v>
          </cell>
          <cell r="E130" t="str">
            <v>PT</v>
          </cell>
          <cell r="F130">
            <v>29.830555555555556</v>
          </cell>
          <cell r="G130" t="str">
            <v>Trailer Driver'S Mate</v>
          </cell>
          <cell r="H130">
            <v>37988</v>
          </cell>
          <cell r="I130">
            <v>125690.4</v>
          </cell>
          <cell r="J130">
            <v>36501</v>
          </cell>
          <cell r="K130">
            <v>38088</v>
          </cell>
          <cell r="L130">
            <v>12569.04</v>
          </cell>
          <cell r="M130">
            <v>212848.44</v>
          </cell>
          <cell r="N130">
            <v>358</v>
          </cell>
          <cell r="O130">
            <v>0.99444444444444446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A131">
            <v>123</v>
          </cell>
          <cell r="B131">
            <v>2135</v>
          </cell>
          <cell r="C131" t="str">
            <v>Idowu Festus</v>
          </cell>
          <cell r="D131">
            <v>2135</v>
          </cell>
          <cell r="E131" t="str">
            <v>PT</v>
          </cell>
          <cell r="F131">
            <v>47.916666666666664</v>
          </cell>
          <cell r="G131" t="str">
            <v>Trailer Driver</v>
          </cell>
          <cell r="H131">
            <v>37988</v>
          </cell>
          <cell r="I131">
            <v>152863.67999999999</v>
          </cell>
          <cell r="J131">
            <v>36501</v>
          </cell>
          <cell r="K131">
            <v>38088</v>
          </cell>
          <cell r="L131">
            <v>15286.368</v>
          </cell>
          <cell r="M131">
            <v>242739.04799999998</v>
          </cell>
          <cell r="N131">
            <v>358</v>
          </cell>
          <cell r="O131">
            <v>0.99444444444444446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A132">
            <v>124</v>
          </cell>
          <cell r="B132">
            <v>2057</v>
          </cell>
          <cell r="C132" t="str">
            <v>Idowu Olufemi Nurudeen</v>
          </cell>
          <cell r="D132">
            <v>2057</v>
          </cell>
          <cell r="E132" t="str">
            <v>PT</v>
          </cell>
          <cell r="F132">
            <v>29.725000000000001</v>
          </cell>
          <cell r="G132" t="str">
            <v>Weighbridge Clerk</v>
          </cell>
          <cell r="H132">
            <v>37988</v>
          </cell>
          <cell r="I132">
            <v>125690.4</v>
          </cell>
          <cell r="J132">
            <v>36501</v>
          </cell>
          <cell r="K132">
            <v>38088</v>
          </cell>
          <cell r="L132">
            <v>12569.04</v>
          </cell>
          <cell r="M132">
            <v>212848.44</v>
          </cell>
          <cell r="N132">
            <v>358</v>
          </cell>
          <cell r="O132">
            <v>0.99444444444444446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A133">
            <v>125</v>
          </cell>
          <cell r="B133">
            <v>2041</v>
          </cell>
          <cell r="C133" t="str">
            <v>Ikujuni Adeyinka John</v>
          </cell>
          <cell r="D133">
            <v>2041</v>
          </cell>
          <cell r="E133" t="str">
            <v>PT</v>
          </cell>
          <cell r="F133">
            <v>28.066666666666666</v>
          </cell>
          <cell r="G133" t="str">
            <v>Trailer Driver'S Mate</v>
          </cell>
          <cell r="H133">
            <v>37988</v>
          </cell>
          <cell r="I133">
            <v>125690.4</v>
          </cell>
          <cell r="J133">
            <v>36501</v>
          </cell>
          <cell r="K133">
            <v>38088</v>
          </cell>
          <cell r="L133">
            <v>12569.04</v>
          </cell>
          <cell r="M133">
            <v>212848.44</v>
          </cell>
          <cell r="N133">
            <v>358</v>
          </cell>
          <cell r="O133">
            <v>0.99444444444444446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A134">
            <v>126</v>
          </cell>
          <cell r="B134">
            <v>2236</v>
          </cell>
          <cell r="C134" t="str">
            <v>Iyanda Olatunji Kehinde</v>
          </cell>
          <cell r="D134">
            <v>2236</v>
          </cell>
          <cell r="E134" t="str">
            <v>PT</v>
          </cell>
          <cell r="F134">
            <v>28.772222222222222</v>
          </cell>
          <cell r="G134" t="str">
            <v>Clerk</v>
          </cell>
          <cell r="H134">
            <v>37988</v>
          </cell>
          <cell r="I134">
            <v>125690.4</v>
          </cell>
          <cell r="J134">
            <v>36501</v>
          </cell>
          <cell r="K134">
            <v>38088</v>
          </cell>
          <cell r="L134">
            <v>12569.04</v>
          </cell>
          <cell r="M134">
            <v>212848.44</v>
          </cell>
          <cell r="N134">
            <v>358</v>
          </cell>
          <cell r="O134">
            <v>0.99444444444444446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A135">
            <v>127</v>
          </cell>
          <cell r="B135">
            <v>2005</v>
          </cell>
          <cell r="C135" t="str">
            <v>James Effiong Lawrance</v>
          </cell>
          <cell r="D135">
            <v>2005</v>
          </cell>
          <cell r="E135" t="str">
            <v>PT</v>
          </cell>
          <cell r="F135">
            <v>26.466666666666665</v>
          </cell>
          <cell r="G135" t="str">
            <v>Clerk</v>
          </cell>
          <cell r="H135">
            <v>37988</v>
          </cell>
          <cell r="I135">
            <v>125690.4</v>
          </cell>
          <cell r="J135">
            <v>36501</v>
          </cell>
          <cell r="K135">
            <v>38088</v>
          </cell>
          <cell r="L135">
            <v>12569.04</v>
          </cell>
          <cell r="M135">
            <v>212848.44</v>
          </cell>
          <cell r="N135">
            <v>358</v>
          </cell>
          <cell r="O135">
            <v>0.99444444444444446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A136">
            <v>128</v>
          </cell>
          <cell r="B136">
            <v>2192</v>
          </cell>
          <cell r="C136" t="str">
            <v>Jegede Julius</v>
          </cell>
          <cell r="D136">
            <v>2192</v>
          </cell>
          <cell r="E136" t="str">
            <v>PT</v>
          </cell>
          <cell r="F136">
            <v>33.713888888888889</v>
          </cell>
          <cell r="G136" t="str">
            <v>Trailer Driver</v>
          </cell>
          <cell r="H136">
            <v>37988</v>
          </cell>
          <cell r="I136">
            <v>152863.67999999999</v>
          </cell>
          <cell r="J136">
            <v>36501</v>
          </cell>
          <cell r="K136">
            <v>38088</v>
          </cell>
          <cell r="L136">
            <v>15286.368</v>
          </cell>
          <cell r="M136">
            <v>242739.04799999998</v>
          </cell>
          <cell r="N136">
            <v>358</v>
          </cell>
          <cell r="O136">
            <v>0.99444444444444446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A137">
            <v>129</v>
          </cell>
          <cell r="B137">
            <v>11027</v>
          </cell>
          <cell r="C137" t="str">
            <v>Jide Johnson</v>
          </cell>
          <cell r="D137">
            <v>11027</v>
          </cell>
          <cell r="E137" t="str">
            <v>PT</v>
          </cell>
          <cell r="F137">
            <v>37.80833333333333</v>
          </cell>
          <cell r="G137" t="str">
            <v>Trailer Driver</v>
          </cell>
          <cell r="H137">
            <v>37988</v>
          </cell>
          <cell r="I137">
            <v>152863.79999999999</v>
          </cell>
          <cell r="J137">
            <v>36501</v>
          </cell>
          <cell r="K137">
            <v>38088</v>
          </cell>
          <cell r="L137">
            <v>15286.38</v>
          </cell>
          <cell r="M137">
            <v>242739.18</v>
          </cell>
          <cell r="N137">
            <v>358</v>
          </cell>
          <cell r="O137">
            <v>0.99444444444444446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A138">
            <v>130</v>
          </cell>
          <cell r="B138">
            <v>2028</v>
          </cell>
          <cell r="C138" t="str">
            <v>Jimoh Lawal</v>
          </cell>
          <cell r="D138">
            <v>2028</v>
          </cell>
          <cell r="E138" t="str">
            <v>PT</v>
          </cell>
          <cell r="F138">
            <v>32.397222222222226</v>
          </cell>
          <cell r="G138" t="str">
            <v>Trailer Driver'S Mate</v>
          </cell>
          <cell r="H138">
            <v>37988</v>
          </cell>
          <cell r="I138">
            <v>125690.4</v>
          </cell>
          <cell r="J138">
            <v>36501</v>
          </cell>
          <cell r="K138">
            <v>38088</v>
          </cell>
          <cell r="L138">
            <v>12569.04</v>
          </cell>
          <cell r="M138">
            <v>212848.44</v>
          </cell>
          <cell r="N138">
            <v>358</v>
          </cell>
          <cell r="O138">
            <v>0.99444444444444446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A139">
            <v>131</v>
          </cell>
          <cell r="B139">
            <v>2206</v>
          </cell>
          <cell r="C139" t="str">
            <v>Jimoh Taiwo</v>
          </cell>
          <cell r="D139">
            <v>2206</v>
          </cell>
          <cell r="E139" t="str">
            <v>PT</v>
          </cell>
          <cell r="F139">
            <v>32.655555555555559</v>
          </cell>
          <cell r="G139" t="str">
            <v>Trailer Driver</v>
          </cell>
          <cell r="H139">
            <v>37988</v>
          </cell>
          <cell r="I139">
            <v>152863.67999999999</v>
          </cell>
          <cell r="J139">
            <v>36501</v>
          </cell>
          <cell r="K139">
            <v>38088</v>
          </cell>
          <cell r="L139">
            <v>15286.368</v>
          </cell>
          <cell r="M139">
            <v>242739.04799999998</v>
          </cell>
          <cell r="N139">
            <v>358</v>
          </cell>
          <cell r="O139">
            <v>0.99444444444444446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A140">
            <v>132</v>
          </cell>
          <cell r="B140">
            <v>2038</v>
          </cell>
          <cell r="C140" t="str">
            <v>Jimoh Waidi</v>
          </cell>
          <cell r="D140">
            <v>2038</v>
          </cell>
          <cell r="E140" t="str">
            <v>PT</v>
          </cell>
          <cell r="F140">
            <v>36.427777777777777</v>
          </cell>
          <cell r="G140" t="str">
            <v>Trailer Driver'S Mate</v>
          </cell>
          <cell r="H140">
            <v>37988</v>
          </cell>
          <cell r="I140">
            <v>152863.67999999999</v>
          </cell>
          <cell r="J140">
            <v>36501</v>
          </cell>
          <cell r="K140">
            <v>38088</v>
          </cell>
          <cell r="L140">
            <v>15286.368</v>
          </cell>
          <cell r="M140">
            <v>242739.04799999998</v>
          </cell>
          <cell r="N140">
            <v>358</v>
          </cell>
          <cell r="O140">
            <v>0.99444444444444446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A141">
            <v>133</v>
          </cell>
          <cell r="B141">
            <v>2055</v>
          </cell>
          <cell r="C141" t="str">
            <v>Jimoh Yusuf</v>
          </cell>
          <cell r="D141">
            <v>2055</v>
          </cell>
          <cell r="E141" t="str">
            <v>PT</v>
          </cell>
          <cell r="F141">
            <v>34.197222222222223</v>
          </cell>
          <cell r="G141" t="str">
            <v>Trailer Driver</v>
          </cell>
          <cell r="H141">
            <v>37988</v>
          </cell>
          <cell r="I141">
            <v>125690.4</v>
          </cell>
          <cell r="J141">
            <v>36501</v>
          </cell>
          <cell r="K141">
            <v>38088</v>
          </cell>
          <cell r="L141">
            <v>12569.04</v>
          </cell>
          <cell r="M141">
            <v>212848.44</v>
          </cell>
          <cell r="N141">
            <v>358</v>
          </cell>
          <cell r="O141">
            <v>0.99444444444444446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A142">
            <v>134</v>
          </cell>
          <cell r="B142">
            <v>2171</v>
          </cell>
          <cell r="C142" t="str">
            <v>Joseph Aboidun Olatunji</v>
          </cell>
          <cell r="D142">
            <v>2171</v>
          </cell>
          <cell r="E142" t="str">
            <v>PT</v>
          </cell>
          <cell r="F142">
            <v>29.366666666666667</v>
          </cell>
          <cell r="G142" t="str">
            <v>Trailer Driver</v>
          </cell>
          <cell r="H142">
            <v>37988</v>
          </cell>
          <cell r="I142">
            <v>152863.67999999999</v>
          </cell>
          <cell r="J142">
            <v>36501</v>
          </cell>
          <cell r="K142">
            <v>38088</v>
          </cell>
          <cell r="L142">
            <v>15286.368</v>
          </cell>
          <cell r="M142">
            <v>242739.04799999998</v>
          </cell>
          <cell r="N142">
            <v>358</v>
          </cell>
          <cell r="O142">
            <v>0.99444444444444446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A143">
            <v>135</v>
          </cell>
          <cell r="B143">
            <v>2106</v>
          </cell>
          <cell r="C143" t="str">
            <v>Joseph Samson</v>
          </cell>
          <cell r="D143">
            <v>2106</v>
          </cell>
          <cell r="E143" t="str">
            <v>PT</v>
          </cell>
          <cell r="F143">
            <v>30.997222222222224</v>
          </cell>
          <cell r="G143" t="str">
            <v>Traler Driver'S Mate</v>
          </cell>
          <cell r="H143">
            <v>37988</v>
          </cell>
          <cell r="I143">
            <v>152863.67999999999</v>
          </cell>
          <cell r="J143">
            <v>36501</v>
          </cell>
          <cell r="K143">
            <v>38088</v>
          </cell>
          <cell r="L143">
            <v>15286.368</v>
          </cell>
          <cell r="M143">
            <v>242739.04799999998</v>
          </cell>
          <cell r="N143">
            <v>358</v>
          </cell>
          <cell r="O143">
            <v>0.99444444444444446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A144">
            <v>136</v>
          </cell>
          <cell r="B144">
            <v>2238</v>
          </cell>
          <cell r="C144" t="str">
            <v>Joseph Samuel Olusegun</v>
          </cell>
          <cell r="D144">
            <v>2238</v>
          </cell>
          <cell r="E144" t="str">
            <v>PT</v>
          </cell>
          <cell r="F144">
            <v>24.588888888888889</v>
          </cell>
          <cell r="G144" t="str">
            <v>Trailer Driver'S Mate</v>
          </cell>
          <cell r="H144">
            <v>37988</v>
          </cell>
          <cell r="I144">
            <v>125690.4</v>
          </cell>
          <cell r="J144">
            <v>36501</v>
          </cell>
          <cell r="K144">
            <v>38088</v>
          </cell>
          <cell r="L144">
            <v>12569.04</v>
          </cell>
          <cell r="M144">
            <v>212848.44</v>
          </cell>
          <cell r="N144">
            <v>358</v>
          </cell>
          <cell r="O144">
            <v>0.99444444444444446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A145">
            <v>137</v>
          </cell>
          <cell r="B145">
            <v>2158</v>
          </cell>
          <cell r="C145" t="str">
            <v>Julius Daniel</v>
          </cell>
          <cell r="D145">
            <v>2158</v>
          </cell>
          <cell r="E145" t="str">
            <v>PT</v>
          </cell>
          <cell r="F145">
            <v>36.908333333333331</v>
          </cell>
          <cell r="G145" t="str">
            <v>Trailer Driver</v>
          </cell>
          <cell r="H145">
            <v>37988</v>
          </cell>
          <cell r="I145">
            <v>152863.67999999999</v>
          </cell>
          <cell r="J145">
            <v>36501</v>
          </cell>
          <cell r="K145">
            <v>38088</v>
          </cell>
          <cell r="L145">
            <v>15286.368</v>
          </cell>
          <cell r="M145">
            <v>242739.04799999998</v>
          </cell>
          <cell r="N145">
            <v>358</v>
          </cell>
          <cell r="O145">
            <v>0.99444444444444446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138</v>
          </cell>
          <cell r="B146">
            <v>2123</v>
          </cell>
          <cell r="C146" t="str">
            <v>Kamorudeen Jimoh</v>
          </cell>
          <cell r="D146">
            <v>2123</v>
          </cell>
          <cell r="E146" t="str">
            <v>PT</v>
          </cell>
          <cell r="F146">
            <v>44.24722222222222</v>
          </cell>
          <cell r="G146" t="str">
            <v>Trailer Driver</v>
          </cell>
          <cell r="H146">
            <v>37988</v>
          </cell>
          <cell r="I146">
            <v>152863.67999999999</v>
          </cell>
          <cell r="J146">
            <v>36501</v>
          </cell>
          <cell r="K146">
            <v>38088</v>
          </cell>
          <cell r="L146">
            <v>15286.368</v>
          </cell>
          <cell r="M146">
            <v>242739.04799999998</v>
          </cell>
          <cell r="N146">
            <v>358</v>
          </cell>
          <cell r="O146">
            <v>0.99444444444444446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139</v>
          </cell>
          <cell r="B147">
            <v>2207</v>
          </cell>
          <cell r="C147" t="str">
            <v>Karimu Lateef</v>
          </cell>
          <cell r="D147">
            <v>2207</v>
          </cell>
          <cell r="E147" t="str">
            <v>PT</v>
          </cell>
          <cell r="F147">
            <v>48.152777777777779</v>
          </cell>
          <cell r="G147" t="str">
            <v>Trailer Driver</v>
          </cell>
          <cell r="H147">
            <v>37988</v>
          </cell>
          <cell r="I147">
            <v>152863.67999999999</v>
          </cell>
          <cell r="J147">
            <v>36501</v>
          </cell>
          <cell r="K147">
            <v>38088</v>
          </cell>
          <cell r="L147">
            <v>15286.368</v>
          </cell>
          <cell r="M147">
            <v>242739.04799999998</v>
          </cell>
          <cell r="N147">
            <v>358</v>
          </cell>
          <cell r="O147">
            <v>0.99444444444444446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A148">
            <v>140</v>
          </cell>
          <cell r="B148">
            <v>2025</v>
          </cell>
          <cell r="C148" t="str">
            <v>Kazeem Adekunle</v>
          </cell>
          <cell r="D148">
            <v>2025</v>
          </cell>
          <cell r="E148" t="str">
            <v>PT</v>
          </cell>
          <cell r="F148">
            <v>32.338888888888889</v>
          </cell>
          <cell r="G148" t="str">
            <v>Trailer Driver'S Mate</v>
          </cell>
          <cell r="H148">
            <v>37988</v>
          </cell>
          <cell r="I148">
            <v>125690.4</v>
          </cell>
          <cell r="J148">
            <v>36501</v>
          </cell>
          <cell r="K148">
            <v>38088</v>
          </cell>
          <cell r="L148">
            <v>12569.04</v>
          </cell>
          <cell r="M148">
            <v>212848.44</v>
          </cell>
          <cell r="N148">
            <v>358</v>
          </cell>
          <cell r="O148">
            <v>0.99444444444444446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A149">
            <v>141</v>
          </cell>
          <cell r="B149">
            <v>2092</v>
          </cell>
          <cell r="C149" t="str">
            <v>Kehinde Ehunyewa</v>
          </cell>
          <cell r="D149">
            <v>2092</v>
          </cell>
          <cell r="E149" t="str">
            <v>PT</v>
          </cell>
          <cell r="F149">
            <v>32.216666666666669</v>
          </cell>
          <cell r="G149" t="str">
            <v>Trailer Driver'S Mate</v>
          </cell>
          <cell r="H149">
            <v>37988</v>
          </cell>
          <cell r="I149">
            <v>125690.4</v>
          </cell>
          <cell r="J149">
            <v>36501</v>
          </cell>
          <cell r="K149">
            <v>38088</v>
          </cell>
          <cell r="L149">
            <v>12569.04</v>
          </cell>
          <cell r="M149">
            <v>212848.44</v>
          </cell>
          <cell r="N149">
            <v>358</v>
          </cell>
          <cell r="O149">
            <v>0.99444444444444446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A150">
            <v>142</v>
          </cell>
          <cell r="B150">
            <v>2234</v>
          </cell>
          <cell r="C150" t="str">
            <v>Kehinde Ismaheel</v>
          </cell>
          <cell r="D150">
            <v>2234</v>
          </cell>
          <cell r="E150" t="str">
            <v>PT</v>
          </cell>
          <cell r="F150">
            <v>28.7</v>
          </cell>
          <cell r="G150" t="str">
            <v>Clerk</v>
          </cell>
          <cell r="H150">
            <v>37988</v>
          </cell>
          <cell r="I150">
            <v>125690.4</v>
          </cell>
          <cell r="J150">
            <v>36501</v>
          </cell>
          <cell r="K150">
            <v>38088</v>
          </cell>
          <cell r="L150">
            <v>12569.04</v>
          </cell>
          <cell r="M150">
            <v>212848.44</v>
          </cell>
          <cell r="N150">
            <v>358</v>
          </cell>
          <cell r="O150">
            <v>0.99444444444444446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A151">
            <v>143</v>
          </cell>
          <cell r="B151">
            <v>100541</v>
          </cell>
          <cell r="C151" t="str">
            <v>Komolafe Soji</v>
          </cell>
          <cell r="D151">
            <v>100541</v>
          </cell>
          <cell r="E151" t="str">
            <v>PT</v>
          </cell>
          <cell r="F151">
            <v>34.613888888888887</v>
          </cell>
          <cell r="G151" t="str">
            <v>Trailer Driver'S Mate</v>
          </cell>
          <cell r="H151">
            <v>37988</v>
          </cell>
          <cell r="I151">
            <v>125690.4</v>
          </cell>
          <cell r="J151">
            <v>36501</v>
          </cell>
          <cell r="K151">
            <v>38088</v>
          </cell>
          <cell r="L151">
            <v>12569.04</v>
          </cell>
          <cell r="M151">
            <v>212848.44</v>
          </cell>
          <cell r="N151">
            <v>358</v>
          </cell>
          <cell r="O151">
            <v>0.99444444444444446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A152">
            <v>144</v>
          </cell>
          <cell r="B152">
            <v>2075</v>
          </cell>
          <cell r="C152" t="str">
            <v>Kuti Felix Daodu</v>
          </cell>
          <cell r="D152">
            <v>2075</v>
          </cell>
          <cell r="E152" t="str">
            <v>PT</v>
          </cell>
          <cell r="F152">
            <v>51.924999999999997</v>
          </cell>
          <cell r="G152" t="str">
            <v>Trailer Driver'S Mate</v>
          </cell>
          <cell r="H152">
            <v>37988</v>
          </cell>
          <cell r="I152">
            <v>125690.4</v>
          </cell>
          <cell r="J152">
            <v>36501</v>
          </cell>
          <cell r="K152">
            <v>38088</v>
          </cell>
          <cell r="L152">
            <v>12569.04</v>
          </cell>
          <cell r="M152">
            <v>212848.44</v>
          </cell>
          <cell r="N152">
            <v>358</v>
          </cell>
          <cell r="O152">
            <v>0.99444444444444446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A153">
            <v>145</v>
          </cell>
          <cell r="B153">
            <v>2163</v>
          </cell>
          <cell r="C153" t="str">
            <v>Lamidi Akeem Oladele</v>
          </cell>
          <cell r="D153">
            <v>2163</v>
          </cell>
          <cell r="E153" t="str">
            <v>PT</v>
          </cell>
          <cell r="F153">
            <v>34.163888888888891</v>
          </cell>
          <cell r="G153" t="str">
            <v>Trailer Driver</v>
          </cell>
          <cell r="H153">
            <v>37988</v>
          </cell>
          <cell r="I153">
            <v>152863.67999999999</v>
          </cell>
          <cell r="J153">
            <v>36501</v>
          </cell>
          <cell r="K153">
            <v>38088</v>
          </cell>
          <cell r="L153">
            <v>15286.368</v>
          </cell>
          <cell r="M153">
            <v>242739.04799999998</v>
          </cell>
          <cell r="N153">
            <v>358</v>
          </cell>
          <cell r="O153">
            <v>0.99444444444444446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A154">
            <v>146</v>
          </cell>
          <cell r="B154">
            <v>2223</v>
          </cell>
          <cell r="C154" t="str">
            <v>Lawal Wasiu Tunji</v>
          </cell>
          <cell r="D154">
            <v>2223</v>
          </cell>
          <cell r="E154" t="str">
            <v>PT</v>
          </cell>
          <cell r="F154">
            <v>34.950000000000003</v>
          </cell>
          <cell r="G154" t="str">
            <v>Trailer Driver'S Mate</v>
          </cell>
          <cell r="H154">
            <v>37988</v>
          </cell>
          <cell r="I154">
            <v>125863.67999999999</v>
          </cell>
          <cell r="J154">
            <v>36501</v>
          </cell>
          <cell r="K154">
            <v>38088</v>
          </cell>
          <cell r="L154">
            <v>12586.368</v>
          </cell>
          <cell r="M154">
            <v>213039.04799999998</v>
          </cell>
          <cell r="N154">
            <v>358</v>
          </cell>
          <cell r="O154">
            <v>0.99444444444444446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A155">
            <v>147</v>
          </cell>
          <cell r="B155">
            <v>2185</v>
          </cell>
          <cell r="C155" t="str">
            <v>Michael Odunayo Samuel</v>
          </cell>
          <cell r="D155">
            <v>2185</v>
          </cell>
          <cell r="E155" t="str">
            <v>PT</v>
          </cell>
          <cell r="F155">
            <v>40.444444444444443</v>
          </cell>
          <cell r="G155" t="str">
            <v>Trailer Driver</v>
          </cell>
          <cell r="H155">
            <v>37988</v>
          </cell>
          <cell r="I155">
            <v>152863.67999999999</v>
          </cell>
          <cell r="J155">
            <v>36501</v>
          </cell>
          <cell r="K155">
            <v>38088</v>
          </cell>
          <cell r="L155">
            <v>15286.368</v>
          </cell>
          <cell r="M155">
            <v>242739.04799999998</v>
          </cell>
          <cell r="N155">
            <v>358</v>
          </cell>
          <cell r="O155">
            <v>0.99444444444444446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A156">
            <v>148</v>
          </cell>
          <cell r="B156">
            <v>2149</v>
          </cell>
          <cell r="C156" t="str">
            <v>Mohammed Ibrahim</v>
          </cell>
          <cell r="D156">
            <v>2149</v>
          </cell>
          <cell r="E156" t="str">
            <v>PT</v>
          </cell>
          <cell r="F156">
            <v>43.833333333333336</v>
          </cell>
          <cell r="G156" t="str">
            <v>Trailer Driver</v>
          </cell>
          <cell r="H156">
            <v>37988</v>
          </cell>
          <cell r="I156">
            <v>152863.67999999999</v>
          </cell>
          <cell r="J156">
            <v>36501</v>
          </cell>
          <cell r="K156">
            <v>38088</v>
          </cell>
          <cell r="L156">
            <v>15286.368</v>
          </cell>
          <cell r="M156">
            <v>242739.04799999998</v>
          </cell>
          <cell r="N156">
            <v>358</v>
          </cell>
          <cell r="O156">
            <v>0.99444444444444446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A157">
            <v>149</v>
          </cell>
          <cell r="B157">
            <v>2145</v>
          </cell>
          <cell r="C157" t="str">
            <v>Mojidi Adefuye</v>
          </cell>
          <cell r="D157">
            <v>2145</v>
          </cell>
          <cell r="E157" t="str">
            <v>PT</v>
          </cell>
          <cell r="F157">
            <v>47.988888888888887</v>
          </cell>
          <cell r="G157" t="str">
            <v>Trailer Driver</v>
          </cell>
          <cell r="H157">
            <v>37988</v>
          </cell>
          <cell r="I157">
            <v>152863.67999999999</v>
          </cell>
          <cell r="J157">
            <v>36501</v>
          </cell>
          <cell r="K157">
            <v>38088</v>
          </cell>
          <cell r="L157">
            <v>15286.368</v>
          </cell>
          <cell r="M157">
            <v>242739.04799999998</v>
          </cell>
          <cell r="N157">
            <v>358</v>
          </cell>
          <cell r="O157">
            <v>0.99444444444444446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150</v>
          </cell>
          <cell r="B158">
            <v>2141</v>
          </cell>
          <cell r="C158" t="str">
            <v>Morakinyo Timothy</v>
          </cell>
          <cell r="D158">
            <v>2141</v>
          </cell>
          <cell r="E158" t="str">
            <v>PT</v>
          </cell>
          <cell r="F158">
            <v>36.583333333333336</v>
          </cell>
          <cell r="G158" t="str">
            <v>Trailer Driver</v>
          </cell>
          <cell r="H158">
            <v>37988</v>
          </cell>
          <cell r="I158">
            <v>152863.67999999999</v>
          </cell>
          <cell r="J158">
            <v>36501</v>
          </cell>
          <cell r="K158">
            <v>38088</v>
          </cell>
          <cell r="L158">
            <v>15286.368</v>
          </cell>
          <cell r="M158">
            <v>242739.04799999998</v>
          </cell>
          <cell r="N158">
            <v>358</v>
          </cell>
          <cell r="O158">
            <v>0.99444444444444446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A159">
            <v>151</v>
          </cell>
          <cell r="B159">
            <v>2033</v>
          </cell>
          <cell r="C159" t="str">
            <v>Moses Adeniyi</v>
          </cell>
          <cell r="D159">
            <v>2033</v>
          </cell>
          <cell r="E159" t="str">
            <v>PT</v>
          </cell>
          <cell r="F159">
            <v>48.458333333333336</v>
          </cell>
          <cell r="G159" t="str">
            <v>Trailer Driver'S Mate</v>
          </cell>
          <cell r="H159">
            <v>37988</v>
          </cell>
          <cell r="I159">
            <v>125690.4</v>
          </cell>
          <cell r="J159">
            <v>36501</v>
          </cell>
          <cell r="K159">
            <v>38088</v>
          </cell>
          <cell r="L159">
            <v>12569.04</v>
          </cell>
          <cell r="M159">
            <v>212848.44</v>
          </cell>
          <cell r="N159">
            <v>358</v>
          </cell>
          <cell r="O159">
            <v>0.99444444444444446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A160">
            <v>152</v>
          </cell>
          <cell r="B160">
            <v>2213</v>
          </cell>
          <cell r="C160" t="str">
            <v>Mosudi Olayinka</v>
          </cell>
          <cell r="D160">
            <v>2213</v>
          </cell>
          <cell r="E160" t="str">
            <v>PT</v>
          </cell>
          <cell r="F160">
            <v>50.56388888888889</v>
          </cell>
          <cell r="G160" t="str">
            <v>Trailer Driver</v>
          </cell>
          <cell r="H160">
            <v>37988</v>
          </cell>
          <cell r="I160">
            <v>152863.67999999999</v>
          </cell>
          <cell r="J160">
            <v>36501</v>
          </cell>
          <cell r="K160">
            <v>38088</v>
          </cell>
          <cell r="L160">
            <v>15286.368</v>
          </cell>
          <cell r="M160">
            <v>242739.04799999998</v>
          </cell>
          <cell r="N160">
            <v>358</v>
          </cell>
          <cell r="O160">
            <v>0.99444444444444446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A161">
            <v>153</v>
          </cell>
          <cell r="B161">
            <v>2023</v>
          </cell>
          <cell r="C161" t="str">
            <v>Musibau Oyebanjo</v>
          </cell>
          <cell r="D161">
            <v>2023</v>
          </cell>
          <cell r="E161" t="str">
            <v>PT</v>
          </cell>
          <cell r="F161">
            <v>54.075000000000003</v>
          </cell>
          <cell r="G161" t="str">
            <v>Light Vehicle Driver</v>
          </cell>
          <cell r="H161">
            <v>37988</v>
          </cell>
          <cell r="I161">
            <v>125690.4</v>
          </cell>
          <cell r="J161">
            <v>36501</v>
          </cell>
          <cell r="K161">
            <v>38088</v>
          </cell>
          <cell r="L161">
            <v>12569.04</v>
          </cell>
          <cell r="M161">
            <v>212848.44</v>
          </cell>
          <cell r="N161">
            <v>358</v>
          </cell>
          <cell r="O161">
            <v>0.99444444444444446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A162">
            <v>154</v>
          </cell>
          <cell r="B162">
            <v>2030</v>
          </cell>
          <cell r="C162" t="str">
            <v>Nkwazema Richard Ogunyirigbo</v>
          </cell>
          <cell r="D162">
            <v>2030</v>
          </cell>
          <cell r="E162" t="str">
            <v>PT</v>
          </cell>
          <cell r="F162">
            <v>37.569444444444443</v>
          </cell>
          <cell r="G162" t="str">
            <v>Light Vehicle Driver</v>
          </cell>
          <cell r="H162">
            <v>37988</v>
          </cell>
          <cell r="I162">
            <v>125690.4</v>
          </cell>
          <cell r="J162">
            <v>36501</v>
          </cell>
          <cell r="K162">
            <v>38088</v>
          </cell>
          <cell r="L162">
            <v>12569.04</v>
          </cell>
          <cell r="M162">
            <v>212848.44</v>
          </cell>
          <cell r="N162">
            <v>358</v>
          </cell>
          <cell r="O162">
            <v>0.99444444444444446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A163">
            <v>155</v>
          </cell>
          <cell r="B163">
            <v>100540</v>
          </cell>
          <cell r="C163" t="str">
            <v>Oboma Moses</v>
          </cell>
          <cell r="D163">
            <v>100540</v>
          </cell>
          <cell r="E163" t="str">
            <v>PT</v>
          </cell>
          <cell r="F163">
            <v>44.7</v>
          </cell>
          <cell r="G163" t="str">
            <v>Trailer Driver'S Mate</v>
          </cell>
          <cell r="H163">
            <v>37988</v>
          </cell>
          <cell r="I163">
            <v>125690.4</v>
          </cell>
          <cell r="J163">
            <v>36501</v>
          </cell>
          <cell r="K163">
            <v>38088</v>
          </cell>
          <cell r="L163">
            <v>12569.04</v>
          </cell>
          <cell r="M163">
            <v>212848.44</v>
          </cell>
          <cell r="N163">
            <v>358</v>
          </cell>
          <cell r="O163">
            <v>0.99444444444444446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A164">
            <v>156</v>
          </cell>
          <cell r="B164">
            <v>2155</v>
          </cell>
          <cell r="C164" t="str">
            <v>Odubayo Deinde</v>
          </cell>
          <cell r="D164">
            <v>2155</v>
          </cell>
          <cell r="E164" t="str">
            <v>PT</v>
          </cell>
          <cell r="F164">
            <v>44.455555555555556</v>
          </cell>
          <cell r="G164" t="str">
            <v>Trailer Driver</v>
          </cell>
          <cell r="H164">
            <v>37988</v>
          </cell>
          <cell r="I164">
            <v>152863.67999999999</v>
          </cell>
          <cell r="J164">
            <v>36501</v>
          </cell>
          <cell r="K164">
            <v>38088</v>
          </cell>
          <cell r="L164">
            <v>15286.368</v>
          </cell>
          <cell r="M164">
            <v>242739.04799999998</v>
          </cell>
          <cell r="N164">
            <v>358</v>
          </cell>
          <cell r="O164">
            <v>0.99444444444444446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A165">
            <v>157</v>
          </cell>
          <cell r="B165">
            <v>2101</v>
          </cell>
          <cell r="C165" t="str">
            <v>Odufuwa Olorunniwomo Samuel</v>
          </cell>
          <cell r="D165">
            <v>2101</v>
          </cell>
          <cell r="E165" t="str">
            <v>PT</v>
          </cell>
          <cell r="F165">
            <v>39.380555555555553</v>
          </cell>
          <cell r="G165" t="str">
            <v>Trailer Driver'S Mate</v>
          </cell>
          <cell r="H165">
            <v>37988</v>
          </cell>
          <cell r="I165">
            <v>125690.4</v>
          </cell>
          <cell r="J165">
            <v>36501</v>
          </cell>
          <cell r="K165">
            <v>38088</v>
          </cell>
          <cell r="L165">
            <v>12569.04</v>
          </cell>
          <cell r="M165">
            <v>212848.44</v>
          </cell>
          <cell r="N165">
            <v>358</v>
          </cell>
          <cell r="O165">
            <v>0.99444444444444446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A166">
            <v>158</v>
          </cell>
          <cell r="B166">
            <v>2111</v>
          </cell>
          <cell r="C166" t="str">
            <v>Ogbaji Francis</v>
          </cell>
          <cell r="D166">
            <v>2111</v>
          </cell>
          <cell r="E166" t="str">
            <v>PT</v>
          </cell>
          <cell r="F166">
            <v>30.1</v>
          </cell>
          <cell r="G166" t="str">
            <v>Trailer Driver'S Mate</v>
          </cell>
          <cell r="H166">
            <v>37988</v>
          </cell>
          <cell r="I166">
            <v>125690.4</v>
          </cell>
          <cell r="J166">
            <v>36501</v>
          </cell>
          <cell r="K166">
            <v>38088</v>
          </cell>
          <cell r="L166">
            <v>12569.04</v>
          </cell>
          <cell r="M166">
            <v>212848.44</v>
          </cell>
          <cell r="N166">
            <v>358</v>
          </cell>
          <cell r="O166">
            <v>0.99444444444444446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A167">
            <v>159</v>
          </cell>
          <cell r="B167">
            <v>2099</v>
          </cell>
          <cell r="C167" t="str">
            <v>Ogili Okpe</v>
          </cell>
          <cell r="D167">
            <v>2099</v>
          </cell>
          <cell r="E167" t="str">
            <v>PT</v>
          </cell>
          <cell r="F167">
            <v>44.391666666666666</v>
          </cell>
          <cell r="G167" t="str">
            <v>Trailer Driver'S Mate</v>
          </cell>
          <cell r="H167">
            <v>37988</v>
          </cell>
          <cell r="I167">
            <v>125690.4</v>
          </cell>
          <cell r="J167">
            <v>36501</v>
          </cell>
          <cell r="K167">
            <v>38088</v>
          </cell>
          <cell r="L167">
            <v>12569.04</v>
          </cell>
          <cell r="M167">
            <v>212848.44</v>
          </cell>
          <cell r="N167">
            <v>358</v>
          </cell>
          <cell r="O167">
            <v>0.99444444444444446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A168">
            <v>160</v>
          </cell>
          <cell r="B168">
            <v>2211</v>
          </cell>
          <cell r="C168" t="str">
            <v>Ogunbo Basiru Sunday</v>
          </cell>
          <cell r="D168">
            <v>2211</v>
          </cell>
          <cell r="E168" t="str">
            <v>PT</v>
          </cell>
          <cell r="F168">
            <v>56.108333333333334</v>
          </cell>
          <cell r="G168" t="str">
            <v>Trailer Driver</v>
          </cell>
          <cell r="H168">
            <v>37988</v>
          </cell>
          <cell r="I168">
            <v>152863.67999999999</v>
          </cell>
          <cell r="J168">
            <v>36501</v>
          </cell>
          <cell r="K168">
            <v>38088</v>
          </cell>
          <cell r="L168">
            <v>15286.368</v>
          </cell>
          <cell r="M168">
            <v>242739.04799999998</v>
          </cell>
          <cell r="N168">
            <v>358</v>
          </cell>
          <cell r="O168">
            <v>0.99444444444444446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A169">
            <v>161</v>
          </cell>
          <cell r="B169">
            <v>2177</v>
          </cell>
          <cell r="C169" t="str">
            <v>Ogunlade Olufemi</v>
          </cell>
          <cell r="D169">
            <v>2177</v>
          </cell>
          <cell r="E169" t="str">
            <v>PT</v>
          </cell>
          <cell r="F169">
            <v>31.819444444444443</v>
          </cell>
          <cell r="G169" t="str">
            <v>Trailer Driver</v>
          </cell>
          <cell r="H169">
            <v>37988</v>
          </cell>
          <cell r="I169">
            <v>152863.67999999999</v>
          </cell>
          <cell r="J169">
            <v>36501</v>
          </cell>
          <cell r="K169">
            <v>38088</v>
          </cell>
          <cell r="L169">
            <v>15286.368</v>
          </cell>
          <cell r="M169">
            <v>242739.04799999998</v>
          </cell>
          <cell r="N169">
            <v>358</v>
          </cell>
          <cell r="O169">
            <v>0.99444444444444446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A170">
            <v>162</v>
          </cell>
          <cell r="B170">
            <v>2190</v>
          </cell>
          <cell r="C170" t="str">
            <v>Ogunlana Abiodun Joshua</v>
          </cell>
          <cell r="D170">
            <v>2190</v>
          </cell>
          <cell r="E170" t="str">
            <v>PT</v>
          </cell>
          <cell r="F170">
            <v>34.774999999999999</v>
          </cell>
          <cell r="G170" t="str">
            <v>Trailer Driver</v>
          </cell>
          <cell r="H170">
            <v>37988</v>
          </cell>
          <cell r="I170">
            <v>152863.67999999999</v>
          </cell>
          <cell r="J170">
            <v>36501</v>
          </cell>
          <cell r="K170">
            <v>38088</v>
          </cell>
          <cell r="L170">
            <v>15286.368</v>
          </cell>
          <cell r="M170">
            <v>242739.04799999998</v>
          </cell>
          <cell r="N170">
            <v>358</v>
          </cell>
          <cell r="O170">
            <v>0.99444444444444446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163</v>
          </cell>
          <cell r="B171">
            <v>2140</v>
          </cell>
          <cell r="C171" t="str">
            <v>Ogunmokun Olusegun</v>
          </cell>
          <cell r="D171">
            <v>2140</v>
          </cell>
          <cell r="E171" t="str">
            <v>PT</v>
          </cell>
          <cell r="F171">
            <v>48.113888888888887</v>
          </cell>
          <cell r="G171" t="str">
            <v>Trailer Driver</v>
          </cell>
          <cell r="H171">
            <v>37988</v>
          </cell>
          <cell r="I171">
            <v>152863.67999999999</v>
          </cell>
          <cell r="J171">
            <v>36501</v>
          </cell>
          <cell r="K171">
            <v>38088</v>
          </cell>
          <cell r="L171">
            <v>15286.368</v>
          </cell>
          <cell r="M171">
            <v>242739.04799999998</v>
          </cell>
          <cell r="N171">
            <v>358</v>
          </cell>
          <cell r="O171">
            <v>0.99444444444444446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A172">
            <v>164</v>
          </cell>
          <cell r="B172">
            <v>2054</v>
          </cell>
          <cell r="C172" t="str">
            <v>Ogunnupebi Tajudeen Adesanya</v>
          </cell>
          <cell r="D172">
            <v>2054</v>
          </cell>
          <cell r="E172" t="str">
            <v>PT</v>
          </cell>
          <cell r="F172">
            <v>48.913888888888891</v>
          </cell>
          <cell r="G172" t="str">
            <v>Trailer Driver'S Mate</v>
          </cell>
          <cell r="H172">
            <v>37988</v>
          </cell>
          <cell r="I172">
            <v>125690.4</v>
          </cell>
          <cell r="J172">
            <v>36501</v>
          </cell>
          <cell r="K172">
            <v>38088</v>
          </cell>
          <cell r="L172">
            <v>12569.04</v>
          </cell>
          <cell r="M172">
            <v>212848.44</v>
          </cell>
          <cell r="N172">
            <v>358</v>
          </cell>
          <cell r="O172">
            <v>0.99444444444444446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A173">
            <v>165</v>
          </cell>
          <cell r="B173">
            <v>2197</v>
          </cell>
          <cell r="C173" t="str">
            <v>Ogunsanya Fatobi Adesegun</v>
          </cell>
          <cell r="D173">
            <v>2197</v>
          </cell>
          <cell r="E173" t="str">
            <v>PT</v>
          </cell>
          <cell r="F173">
            <v>51.06388888888889</v>
          </cell>
          <cell r="G173" t="str">
            <v>Tariler Driver</v>
          </cell>
          <cell r="H173">
            <v>37988</v>
          </cell>
          <cell r="I173">
            <v>152863.67999999999</v>
          </cell>
          <cell r="J173">
            <v>36501</v>
          </cell>
          <cell r="K173">
            <v>38088</v>
          </cell>
          <cell r="L173">
            <v>15286.368</v>
          </cell>
          <cell r="M173">
            <v>242739.04799999998</v>
          </cell>
          <cell r="N173">
            <v>358</v>
          </cell>
          <cell r="O173">
            <v>0.99444444444444446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A174">
            <v>166</v>
          </cell>
          <cell r="B174">
            <v>2199</v>
          </cell>
          <cell r="C174" t="str">
            <v>Ogunyanwo Samson Abiodun</v>
          </cell>
          <cell r="D174">
            <v>2199</v>
          </cell>
          <cell r="E174" t="str">
            <v>PT</v>
          </cell>
          <cell r="F174">
            <v>26.3</v>
          </cell>
          <cell r="G174" t="str">
            <v>Trailer Driver'S Mate</v>
          </cell>
          <cell r="H174">
            <v>37988</v>
          </cell>
          <cell r="I174">
            <v>152863.67999999999</v>
          </cell>
          <cell r="J174">
            <v>36501</v>
          </cell>
          <cell r="K174">
            <v>38088</v>
          </cell>
          <cell r="L174">
            <v>15286.368</v>
          </cell>
          <cell r="M174">
            <v>242739.04799999998</v>
          </cell>
          <cell r="N174">
            <v>358</v>
          </cell>
          <cell r="O174">
            <v>0.99444444444444446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167</v>
          </cell>
          <cell r="B175">
            <v>2210</v>
          </cell>
          <cell r="C175" t="str">
            <v>Ojo Francis Jimoh</v>
          </cell>
          <cell r="D175">
            <v>2210</v>
          </cell>
          <cell r="E175" t="str">
            <v>PT</v>
          </cell>
          <cell r="F175">
            <v>35.211111111111109</v>
          </cell>
          <cell r="G175" t="str">
            <v>Tariler Driver</v>
          </cell>
          <cell r="H175">
            <v>37988</v>
          </cell>
          <cell r="I175">
            <v>152863.67999999999</v>
          </cell>
          <cell r="J175">
            <v>36501</v>
          </cell>
          <cell r="K175">
            <v>38088</v>
          </cell>
          <cell r="L175">
            <v>15286.368</v>
          </cell>
          <cell r="M175">
            <v>242739.04799999998</v>
          </cell>
          <cell r="N175">
            <v>358</v>
          </cell>
          <cell r="O175">
            <v>0.99444444444444446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A176">
            <v>168</v>
          </cell>
          <cell r="B176">
            <v>2136</v>
          </cell>
          <cell r="C176" t="str">
            <v>Ojo Solomon</v>
          </cell>
          <cell r="D176">
            <v>2136</v>
          </cell>
          <cell r="E176" t="str">
            <v>PT</v>
          </cell>
          <cell r="F176">
            <v>46.361111111111114</v>
          </cell>
          <cell r="G176" t="str">
            <v>Trailer Driver</v>
          </cell>
          <cell r="H176">
            <v>37988</v>
          </cell>
          <cell r="I176">
            <v>152863.67999999999</v>
          </cell>
          <cell r="J176">
            <v>36501</v>
          </cell>
          <cell r="K176">
            <v>38088</v>
          </cell>
          <cell r="L176">
            <v>15286.368</v>
          </cell>
          <cell r="M176">
            <v>242739.04799999998</v>
          </cell>
          <cell r="N176">
            <v>358</v>
          </cell>
          <cell r="O176">
            <v>0.99444444444444446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169</v>
          </cell>
          <cell r="B177">
            <v>2219</v>
          </cell>
          <cell r="C177" t="str">
            <v>Ojoniyi Akinyemi Olusola</v>
          </cell>
          <cell r="D177">
            <v>2219</v>
          </cell>
          <cell r="E177" t="str">
            <v>PT</v>
          </cell>
          <cell r="F177">
            <v>38.402777777777779</v>
          </cell>
          <cell r="G177" t="str">
            <v>Clerk</v>
          </cell>
          <cell r="H177">
            <v>37988</v>
          </cell>
          <cell r="I177">
            <v>125690.4</v>
          </cell>
          <cell r="J177">
            <v>36501</v>
          </cell>
          <cell r="K177">
            <v>38088</v>
          </cell>
          <cell r="L177">
            <v>12569.04</v>
          </cell>
          <cell r="M177">
            <v>212848.44</v>
          </cell>
          <cell r="N177">
            <v>358</v>
          </cell>
          <cell r="O177">
            <v>0.99444444444444446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170</v>
          </cell>
          <cell r="B178">
            <v>2151</v>
          </cell>
          <cell r="C178" t="str">
            <v>Ojuola Micah</v>
          </cell>
          <cell r="D178">
            <v>2151</v>
          </cell>
          <cell r="E178" t="str">
            <v>PT</v>
          </cell>
          <cell r="F178">
            <v>35.016666666666666</v>
          </cell>
          <cell r="G178" t="str">
            <v>Trailer Driver</v>
          </cell>
          <cell r="H178">
            <v>37988</v>
          </cell>
          <cell r="I178">
            <v>167633.28</v>
          </cell>
          <cell r="J178">
            <v>36501</v>
          </cell>
          <cell r="K178">
            <v>38088</v>
          </cell>
          <cell r="L178">
            <v>16763.328000000001</v>
          </cell>
          <cell r="M178">
            <v>258985.60800000001</v>
          </cell>
          <cell r="N178">
            <v>358</v>
          </cell>
          <cell r="O178">
            <v>0.99444444444444446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A179">
            <v>171</v>
          </cell>
          <cell r="B179">
            <v>2104</v>
          </cell>
          <cell r="C179" t="str">
            <v>Oki Efe</v>
          </cell>
          <cell r="D179">
            <v>2104</v>
          </cell>
          <cell r="E179" t="str">
            <v>PT</v>
          </cell>
          <cell r="F179">
            <v>36.24722222222222</v>
          </cell>
          <cell r="G179" t="str">
            <v>Clerk</v>
          </cell>
          <cell r="H179">
            <v>37988</v>
          </cell>
          <cell r="I179">
            <v>125690.4</v>
          </cell>
          <cell r="J179">
            <v>36501</v>
          </cell>
          <cell r="K179">
            <v>38088</v>
          </cell>
          <cell r="L179">
            <v>12569.04</v>
          </cell>
          <cell r="M179">
            <v>212848.44</v>
          </cell>
          <cell r="N179">
            <v>358</v>
          </cell>
          <cell r="O179">
            <v>0.99444444444444446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A180">
            <v>172</v>
          </cell>
          <cell r="B180">
            <v>2162</v>
          </cell>
          <cell r="C180" t="str">
            <v>Okoro Joseph</v>
          </cell>
          <cell r="D180">
            <v>2162</v>
          </cell>
          <cell r="E180" t="str">
            <v>PT</v>
          </cell>
          <cell r="F180">
            <v>46.397222222222226</v>
          </cell>
          <cell r="G180" t="str">
            <v>Trailer Driver</v>
          </cell>
          <cell r="H180">
            <v>37988</v>
          </cell>
          <cell r="I180">
            <v>152863.67999999999</v>
          </cell>
          <cell r="J180">
            <v>36501</v>
          </cell>
          <cell r="K180">
            <v>38088</v>
          </cell>
          <cell r="L180">
            <v>15286.368</v>
          </cell>
          <cell r="M180">
            <v>242739.04799999998</v>
          </cell>
          <cell r="N180">
            <v>358</v>
          </cell>
          <cell r="O180">
            <v>0.99444444444444446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A181">
            <v>173</v>
          </cell>
          <cell r="B181">
            <v>2012</v>
          </cell>
          <cell r="C181" t="str">
            <v>Okoronko Okorie</v>
          </cell>
          <cell r="D181">
            <v>2012</v>
          </cell>
          <cell r="E181" t="str">
            <v>PT</v>
          </cell>
          <cell r="F181">
            <v>42.097222222222221</v>
          </cell>
          <cell r="G181" t="str">
            <v>Fuel Clerk</v>
          </cell>
          <cell r="H181">
            <v>37988</v>
          </cell>
          <cell r="I181">
            <v>125690.52</v>
          </cell>
          <cell r="J181">
            <v>36501</v>
          </cell>
          <cell r="K181">
            <v>38088</v>
          </cell>
          <cell r="L181">
            <v>12569.052000000001</v>
          </cell>
          <cell r="M181">
            <v>212848.57200000001</v>
          </cell>
          <cell r="N181">
            <v>358</v>
          </cell>
          <cell r="O181">
            <v>0.99444444444444446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A182">
            <v>174</v>
          </cell>
          <cell r="B182">
            <v>2100</v>
          </cell>
          <cell r="C182" t="str">
            <v>Oladejo Abiodun</v>
          </cell>
          <cell r="D182">
            <v>2100</v>
          </cell>
          <cell r="E182" t="str">
            <v>PT</v>
          </cell>
          <cell r="F182">
            <v>44.62777777777778</v>
          </cell>
          <cell r="G182" t="str">
            <v>Trailer Driver'S Mate</v>
          </cell>
          <cell r="H182">
            <v>37988</v>
          </cell>
          <cell r="I182">
            <v>125690.4</v>
          </cell>
          <cell r="J182">
            <v>36501</v>
          </cell>
          <cell r="K182">
            <v>38088</v>
          </cell>
          <cell r="L182">
            <v>12569.04</v>
          </cell>
          <cell r="M182">
            <v>212848.44</v>
          </cell>
          <cell r="N182">
            <v>358</v>
          </cell>
          <cell r="O182">
            <v>0.99444444444444446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175</v>
          </cell>
          <cell r="B183">
            <v>2031</v>
          </cell>
          <cell r="C183" t="str">
            <v>Oladipupo Adewale Toba</v>
          </cell>
          <cell r="D183">
            <v>2031</v>
          </cell>
          <cell r="E183" t="str">
            <v>PT</v>
          </cell>
          <cell r="F183">
            <v>23.983333333333334</v>
          </cell>
          <cell r="G183" t="str">
            <v>Clerk</v>
          </cell>
          <cell r="H183">
            <v>37988</v>
          </cell>
          <cell r="I183">
            <v>125690.4</v>
          </cell>
          <cell r="J183">
            <v>36501</v>
          </cell>
          <cell r="K183">
            <v>38088</v>
          </cell>
          <cell r="L183">
            <v>12569.04</v>
          </cell>
          <cell r="M183">
            <v>212848.44</v>
          </cell>
          <cell r="N183">
            <v>358</v>
          </cell>
          <cell r="O183">
            <v>0.99444444444444446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A184">
            <v>176</v>
          </cell>
          <cell r="B184">
            <v>1001</v>
          </cell>
          <cell r="C184" t="str">
            <v>Oladosu Wahab. A</v>
          </cell>
          <cell r="D184">
            <v>1001</v>
          </cell>
          <cell r="E184" t="str">
            <v>PT</v>
          </cell>
          <cell r="F184">
            <v>36.741666666666667</v>
          </cell>
          <cell r="G184" t="str">
            <v>Cashier</v>
          </cell>
          <cell r="H184">
            <v>37630</v>
          </cell>
          <cell r="I184">
            <v>146581.79999999999</v>
          </cell>
          <cell r="J184">
            <v>36501</v>
          </cell>
          <cell r="K184">
            <v>38088</v>
          </cell>
          <cell r="L184">
            <v>14658.18</v>
          </cell>
          <cell r="M184">
            <v>235828.97999999998</v>
          </cell>
          <cell r="N184">
            <v>711</v>
          </cell>
          <cell r="O184">
            <v>1.9750000000000001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A185">
            <v>177</v>
          </cell>
          <cell r="B185">
            <v>2019</v>
          </cell>
          <cell r="C185" t="str">
            <v>Olaifa Sunday</v>
          </cell>
          <cell r="D185">
            <v>2019</v>
          </cell>
          <cell r="E185" t="str">
            <v>PT</v>
          </cell>
          <cell r="F185">
            <v>44.541666666666664</v>
          </cell>
          <cell r="G185" t="str">
            <v>Light Vehicle Driver</v>
          </cell>
          <cell r="H185">
            <v>37988</v>
          </cell>
          <cell r="I185">
            <v>125690.4</v>
          </cell>
          <cell r="J185">
            <v>36501</v>
          </cell>
          <cell r="K185">
            <v>38088</v>
          </cell>
          <cell r="L185">
            <v>12569.04</v>
          </cell>
          <cell r="M185">
            <v>212848.44</v>
          </cell>
          <cell r="N185">
            <v>358</v>
          </cell>
          <cell r="O185">
            <v>0.99444444444444446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A186">
            <v>178</v>
          </cell>
          <cell r="B186">
            <v>2085</v>
          </cell>
          <cell r="C186" t="str">
            <v>Olaiya Olanrewaju</v>
          </cell>
          <cell r="D186">
            <v>2085</v>
          </cell>
          <cell r="E186" t="str">
            <v>PT</v>
          </cell>
          <cell r="F186">
            <v>46.830555555555556</v>
          </cell>
          <cell r="G186" t="str">
            <v>Light Vehicle Driver</v>
          </cell>
          <cell r="H186">
            <v>37988</v>
          </cell>
          <cell r="I186">
            <v>125690.4</v>
          </cell>
          <cell r="J186">
            <v>36501</v>
          </cell>
          <cell r="K186">
            <v>38088</v>
          </cell>
          <cell r="L186">
            <v>12569.04</v>
          </cell>
          <cell r="M186">
            <v>212848.44</v>
          </cell>
          <cell r="N186">
            <v>358</v>
          </cell>
          <cell r="O186">
            <v>0.99444444444444446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A187">
            <v>179</v>
          </cell>
          <cell r="B187">
            <v>2214</v>
          </cell>
          <cell r="C187" t="str">
            <v>Olajide Akinola</v>
          </cell>
          <cell r="D187">
            <v>2214</v>
          </cell>
          <cell r="E187" t="str">
            <v>PT</v>
          </cell>
          <cell r="F187">
            <v>36.416666666666664</v>
          </cell>
          <cell r="G187" t="str">
            <v>Trailer Driver</v>
          </cell>
          <cell r="H187">
            <v>37988</v>
          </cell>
          <cell r="I187">
            <v>167633.28</v>
          </cell>
          <cell r="J187">
            <v>36501</v>
          </cell>
          <cell r="K187">
            <v>38088</v>
          </cell>
          <cell r="L187">
            <v>16763.328000000001</v>
          </cell>
          <cell r="M187">
            <v>258985.60800000001</v>
          </cell>
          <cell r="N187">
            <v>358</v>
          </cell>
          <cell r="O187">
            <v>0.99444444444444446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180</v>
          </cell>
          <cell r="B188">
            <v>2235</v>
          </cell>
          <cell r="C188" t="str">
            <v>Olajide Clement</v>
          </cell>
          <cell r="D188">
            <v>2235</v>
          </cell>
          <cell r="E188" t="str">
            <v>PT</v>
          </cell>
          <cell r="F188">
            <v>30.225000000000001</v>
          </cell>
          <cell r="G188" t="str">
            <v>Trailer Driver'S Mate</v>
          </cell>
          <cell r="H188">
            <v>37988</v>
          </cell>
          <cell r="I188">
            <v>125690.4</v>
          </cell>
          <cell r="J188">
            <v>36501</v>
          </cell>
          <cell r="K188">
            <v>38088</v>
          </cell>
          <cell r="L188">
            <v>12569.04</v>
          </cell>
          <cell r="M188">
            <v>212848.44</v>
          </cell>
          <cell r="N188">
            <v>358</v>
          </cell>
          <cell r="O188">
            <v>0.99444444444444446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A189">
            <v>181</v>
          </cell>
          <cell r="B189">
            <v>2147</v>
          </cell>
          <cell r="C189" t="str">
            <v>Olajide Olaoluwa</v>
          </cell>
          <cell r="D189">
            <v>2147</v>
          </cell>
          <cell r="E189" t="str">
            <v>PT</v>
          </cell>
          <cell r="F189">
            <v>40.894444444444446</v>
          </cell>
          <cell r="G189" t="str">
            <v>Trailer Driver</v>
          </cell>
          <cell r="H189">
            <v>37988</v>
          </cell>
          <cell r="I189">
            <v>152863.67999999999</v>
          </cell>
          <cell r="J189">
            <v>36501</v>
          </cell>
          <cell r="K189">
            <v>38088</v>
          </cell>
          <cell r="L189">
            <v>15286.368</v>
          </cell>
          <cell r="M189">
            <v>242739.04799999998</v>
          </cell>
          <cell r="N189">
            <v>358</v>
          </cell>
          <cell r="O189">
            <v>0.99444444444444446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A190">
            <v>182</v>
          </cell>
          <cell r="B190">
            <v>11042</v>
          </cell>
          <cell r="C190" t="str">
            <v>Olaniyan Isaac</v>
          </cell>
          <cell r="D190">
            <v>11042</v>
          </cell>
          <cell r="E190" t="str">
            <v>PT</v>
          </cell>
          <cell r="F190">
            <v>46.613888888888887</v>
          </cell>
          <cell r="G190" t="str">
            <v>Trailer Driver</v>
          </cell>
          <cell r="H190">
            <v>37988</v>
          </cell>
          <cell r="I190">
            <v>152863.79999999999</v>
          </cell>
          <cell r="J190">
            <v>36501</v>
          </cell>
          <cell r="K190">
            <v>38088</v>
          </cell>
          <cell r="L190">
            <v>15286.38</v>
          </cell>
          <cell r="M190">
            <v>242739.18</v>
          </cell>
          <cell r="N190">
            <v>358</v>
          </cell>
          <cell r="O190">
            <v>0.99444444444444446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A191">
            <v>183</v>
          </cell>
          <cell r="B191">
            <v>2040</v>
          </cell>
          <cell r="C191" t="str">
            <v>Olanrewaju Ahmed</v>
          </cell>
          <cell r="D191">
            <v>2040</v>
          </cell>
          <cell r="E191" t="str">
            <v>PT</v>
          </cell>
          <cell r="F191">
            <v>34.211111111111109</v>
          </cell>
          <cell r="G191" t="str">
            <v>Trailer Driver'S Mate</v>
          </cell>
          <cell r="H191">
            <v>37988</v>
          </cell>
          <cell r="I191">
            <v>125690.4</v>
          </cell>
          <cell r="J191">
            <v>36501</v>
          </cell>
          <cell r="K191">
            <v>38088</v>
          </cell>
          <cell r="L191">
            <v>12569.04</v>
          </cell>
          <cell r="M191">
            <v>212848.44</v>
          </cell>
          <cell r="N191">
            <v>358</v>
          </cell>
          <cell r="O191">
            <v>0.99444444444444446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A192">
            <v>184</v>
          </cell>
          <cell r="B192">
            <v>2014</v>
          </cell>
          <cell r="C192" t="str">
            <v>Olanrewaju Femi</v>
          </cell>
          <cell r="D192">
            <v>2014</v>
          </cell>
          <cell r="E192" t="str">
            <v>PT</v>
          </cell>
          <cell r="F192">
            <v>34.05833333333333</v>
          </cell>
          <cell r="G192" t="str">
            <v>Purchase Clerk</v>
          </cell>
          <cell r="H192">
            <v>37988</v>
          </cell>
          <cell r="I192">
            <v>125690.4</v>
          </cell>
          <cell r="J192">
            <v>36501</v>
          </cell>
          <cell r="K192">
            <v>38088</v>
          </cell>
          <cell r="L192">
            <v>12569.04</v>
          </cell>
          <cell r="M192">
            <v>212848.44</v>
          </cell>
          <cell r="N192">
            <v>358</v>
          </cell>
          <cell r="O192">
            <v>0.99444444444444446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A193">
            <v>185</v>
          </cell>
          <cell r="B193">
            <v>2018</v>
          </cell>
          <cell r="C193" t="str">
            <v>Olaoye Adisa Sunday</v>
          </cell>
          <cell r="D193">
            <v>2018</v>
          </cell>
          <cell r="E193" t="str">
            <v>PT</v>
          </cell>
          <cell r="F193">
            <v>42.052777777777777</v>
          </cell>
          <cell r="G193" t="str">
            <v>Light Vehicle Driver</v>
          </cell>
          <cell r="H193">
            <v>37988</v>
          </cell>
          <cell r="I193">
            <v>125690.4</v>
          </cell>
          <cell r="J193">
            <v>36501</v>
          </cell>
          <cell r="K193">
            <v>38088</v>
          </cell>
          <cell r="L193">
            <v>12569.04</v>
          </cell>
          <cell r="M193">
            <v>212848.44</v>
          </cell>
          <cell r="N193">
            <v>358</v>
          </cell>
          <cell r="O193">
            <v>0.99444444444444446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A194">
            <v>186</v>
          </cell>
          <cell r="B194">
            <v>2144</v>
          </cell>
          <cell r="C194" t="str">
            <v>Olaoye Rufus Abiodun</v>
          </cell>
          <cell r="D194">
            <v>2144</v>
          </cell>
          <cell r="E194" t="str">
            <v>PT</v>
          </cell>
          <cell r="F194">
            <v>36.833333333333336</v>
          </cell>
          <cell r="G194" t="str">
            <v>Trailer Driver</v>
          </cell>
          <cell r="H194">
            <v>37988</v>
          </cell>
          <cell r="I194">
            <v>152863.67999999999</v>
          </cell>
          <cell r="J194">
            <v>36501</v>
          </cell>
          <cell r="K194">
            <v>38088</v>
          </cell>
          <cell r="L194">
            <v>15286.368</v>
          </cell>
          <cell r="M194">
            <v>242739.04799999998</v>
          </cell>
          <cell r="N194">
            <v>358</v>
          </cell>
          <cell r="O194">
            <v>0.99444444444444446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187</v>
          </cell>
          <cell r="B195">
            <v>2070</v>
          </cell>
          <cell r="C195" t="str">
            <v>Olaoye Sunday</v>
          </cell>
          <cell r="D195">
            <v>2070</v>
          </cell>
          <cell r="E195" t="str">
            <v>PT</v>
          </cell>
          <cell r="F195">
            <v>34.375</v>
          </cell>
          <cell r="G195" t="str">
            <v>Trailer Driver'S Mate</v>
          </cell>
          <cell r="H195">
            <v>37988</v>
          </cell>
          <cell r="I195">
            <v>125690.4</v>
          </cell>
          <cell r="J195">
            <v>36501</v>
          </cell>
          <cell r="K195">
            <v>38088</v>
          </cell>
          <cell r="L195">
            <v>12569.04</v>
          </cell>
          <cell r="M195">
            <v>212848.44</v>
          </cell>
          <cell r="N195">
            <v>358</v>
          </cell>
          <cell r="O195">
            <v>0.99444444444444446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188</v>
          </cell>
          <cell r="B196">
            <v>2082</v>
          </cell>
          <cell r="C196" t="str">
            <v>Olarinde Sunday Olusayo Olarinde</v>
          </cell>
          <cell r="D196">
            <v>2082</v>
          </cell>
          <cell r="E196" t="str">
            <v>PT</v>
          </cell>
          <cell r="F196">
            <v>24.544444444444444</v>
          </cell>
          <cell r="G196" t="str">
            <v>Trailer Driver'S Mate</v>
          </cell>
          <cell r="H196">
            <v>37988</v>
          </cell>
          <cell r="I196">
            <v>125690.4</v>
          </cell>
          <cell r="J196">
            <v>36501</v>
          </cell>
          <cell r="K196">
            <v>38088</v>
          </cell>
          <cell r="L196">
            <v>12569.04</v>
          </cell>
          <cell r="M196">
            <v>212848.44</v>
          </cell>
          <cell r="N196">
            <v>358</v>
          </cell>
          <cell r="O196">
            <v>0.99444444444444446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A197">
            <v>189</v>
          </cell>
          <cell r="B197">
            <v>2035</v>
          </cell>
          <cell r="C197" t="str">
            <v>Olaseni Emmanuel Adebayo</v>
          </cell>
          <cell r="D197">
            <v>2035</v>
          </cell>
          <cell r="E197" t="str">
            <v>PT</v>
          </cell>
          <cell r="F197">
            <v>48.236111111111114</v>
          </cell>
          <cell r="G197" t="str">
            <v>Trailer Driver'S Mate</v>
          </cell>
          <cell r="H197">
            <v>37988</v>
          </cell>
          <cell r="I197">
            <v>125690.4</v>
          </cell>
          <cell r="J197">
            <v>36501</v>
          </cell>
          <cell r="K197">
            <v>38088</v>
          </cell>
          <cell r="L197">
            <v>12569.04</v>
          </cell>
          <cell r="M197">
            <v>212848.44</v>
          </cell>
          <cell r="N197">
            <v>358</v>
          </cell>
          <cell r="O197">
            <v>0.99444444444444446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A198">
            <v>190</v>
          </cell>
          <cell r="B198">
            <v>2143</v>
          </cell>
          <cell r="C198" t="str">
            <v>Olatunbosun Abiodun</v>
          </cell>
          <cell r="D198">
            <v>2143</v>
          </cell>
          <cell r="E198" t="str">
            <v>PT</v>
          </cell>
          <cell r="F198">
            <v>36.016666666666666</v>
          </cell>
          <cell r="G198" t="str">
            <v>Trailer Driver</v>
          </cell>
          <cell r="H198">
            <v>37988</v>
          </cell>
          <cell r="I198">
            <v>152863.67999999999</v>
          </cell>
          <cell r="J198">
            <v>36501</v>
          </cell>
          <cell r="K198">
            <v>38088</v>
          </cell>
          <cell r="L198">
            <v>15286.368</v>
          </cell>
          <cell r="M198">
            <v>242739.04799999998</v>
          </cell>
          <cell r="N198">
            <v>358</v>
          </cell>
          <cell r="O198">
            <v>0.99444444444444446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A199">
            <v>191</v>
          </cell>
          <cell r="B199">
            <v>2134</v>
          </cell>
          <cell r="C199" t="str">
            <v>Olawumi Seyi</v>
          </cell>
          <cell r="D199">
            <v>2134</v>
          </cell>
          <cell r="E199" t="str">
            <v>PT</v>
          </cell>
          <cell r="F199">
            <v>30.827777777777779</v>
          </cell>
          <cell r="G199" t="str">
            <v>Trailer Driver</v>
          </cell>
          <cell r="H199">
            <v>37988</v>
          </cell>
          <cell r="I199">
            <v>152863.67999999999</v>
          </cell>
          <cell r="J199">
            <v>36501</v>
          </cell>
          <cell r="K199">
            <v>38088</v>
          </cell>
          <cell r="L199">
            <v>15286.368</v>
          </cell>
          <cell r="M199">
            <v>242739.04799999998</v>
          </cell>
          <cell r="N199">
            <v>358</v>
          </cell>
          <cell r="O199">
            <v>0.99444444444444446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A200">
            <v>192</v>
          </cell>
          <cell r="B200">
            <v>2098</v>
          </cell>
          <cell r="C200" t="str">
            <v>Olawunmi Isaac Olatayo</v>
          </cell>
          <cell r="D200">
            <v>2098</v>
          </cell>
          <cell r="E200" t="str">
            <v>PT</v>
          </cell>
          <cell r="F200">
            <v>44.391666666666666</v>
          </cell>
          <cell r="G200" t="str">
            <v>Trailer Driver'S Mate</v>
          </cell>
          <cell r="H200">
            <v>37988</v>
          </cell>
          <cell r="I200">
            <v>125690.4</v>
          </cell>
          <cell r="J200">
            <v>36501</v>
          </cell>
          <cell r="K200">
            <v>38088</v>
          </cell>
          <cell r="L200">
            <v>12569.04</v>
          </cell>
          <cell r="M200">
            <v>212848.44</v>
          </cell>
          <cell r="N200">
            <v>358</v>
          </cell>
          <cell r="O200">
            <v>0.99444444444444446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A201">
            <v>193</v>
          </cell>
          <cell r="B201">
            <v>2239</v>
          </cell>
          <cell r="C201" t="str">
            <v>Olominu Adebayo Francis</v>
          </cell>
          <cell r="D201">
            <v>2239</v>
          </cell>
          <cell r="E201" t="str">
            <v>PT</v>
          </cell>
          <cell r="F201">
            <v>45.30833333333333</v>
          </cell>
          <cell r="G201" t="str">
            <v>Clerk</v>
          </cell>
          <cell r="H201">
            <v>37988</v>
          </cell>
          <cell r="I201">
            <v>125690.4</v>
          </cell>
          <cell r="J201">
            <v>36501</v>
          </cell>
          <cell r="K201">
            <v>38088</v>
          </cell>
          <cell r="L201">
            <v>12569.04</v>
          </cell>
          <cell r="M201">
            <v>212848.44</v>
          </cell>
          <cell r="N201">
            <v>358</v>
          </cell>
          <cell r="O201">
            <v>0.99444444444444446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A202">
            <v>194</v>
          </cell>
          <cell r="B202">
            <v>2001</v>
          </cell>
          <cell r="C202" t="str">
            <v>Olubodun Oluwakemi</v>
          </cell>
          <cell r="D202">
            <v>2001</v>
          </cell>
          <cell r="E202" t="str">
            <v>PT</v>
          </cell>
          <cell r="F202">
            <v>30.024999999999999</v>
          </cell>
          <cell r="G202" t="str">
            <v>Data Entry Clerk</v>
          </cell>
          <cell r="H202">
            <v>37988</v>
          </cell>
          <cell r="I202">
            <v>125690.4</v>
          </cell>
          <cell r="J202">
            <v>36501</v>
          </cell>
          <cell r="K202">
            <v>38088</v>
          </cell>
          <cell r="L202">
            <v>12569.04</v>
          </cell>
          <cell r="M202">
            <v>212848.44</v>
          </cell>
          <cell r="N202">
            <v>358</v>
          </cell>
          <cell r="O202">
            <v>0.99444444444444446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A203">
            <v>195</v>
          </cell>
          <cell r="B203">
            <v>2027</v>
          </cell>
          <cell r="C203" t="str">
            <v>Oludare Adeniyi Micheal</v>
          </cell>
          <cell r="D203">
            <v>2027</v>
          </cell>
          <cell r="E203" t="str">
            <v>PT</v>
          </cell>
          <cell r="F203">
            <v>24.68611111111111</v>
          </cell>
          <cell r="G203" t="str">
            <v>Clerk</v>
          </cell>
          <cell r="H203">
            <v>37988</v>
          </cell>
          <cell r="I203">
            <v>125690.4</v>
          </cell>
          <cell r="J203">
            <v>36501</v>
          </cell>
          <cell r="K203">
            <v>38088</v>
          </cell>
          <cell r="L203">
            <v>12569.04</v>
          </cell>
          <cell r="M203">
            <v>212848.44</v>
          </cell>
          <cell r="N203">
            <v>358</v>
          </cell>
          <cell r="O203">
            <v>0.99444444444444446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A204">
            <v>196</v>
          </cell>
          <cell r="B204">
            <v>2006</v>
          </cell>
          <cell r="C204" t="str">
            <v>Olufemi Cecilia Olubukonla</v>
          </cell>
          <cell r="D204">
            <v>2006</v>
          </cell>
          <cell r="E204" t="str">
            <v>PT</v>
          </cell>
          <cell r="F204">
            <v>35.94166666666667</v>
          </cell>
          <cell r="G204" t="str">
            <v>Stores Clerk</v>
          </cell>
          <cell r="H204">
            <v>37988</v>
          </cell>
          <cell r="I204">
            <v>125690.4</v>
          </cell>
          <cell r="J204">
            <v>36501</v>
          </cell>
          <cell r="K204">
            <v>38088</v>
          </cell>
          <cell r="L204">
            <v>12569.04</v>
          </cell>
          <cell r="M204">
            <v>212848.44</v>
          </cell>
          <cell r="N204">
            <v>358</v>
          </cell>
          <cell r="O204">
            <v>0.99444444444444446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A205">
            <v>197</v>
          </cell>
          <cell r="B205">
            <v>2013</v>
          </cell>
          <cell r="C205" t="str">
            <v>Olufemi Rotimi Adekunle</v>
          </cell>
          <cell r="D205">
            <v>2013</v>
          </cell>
          <cell r="E205" t="str">
            <v>PT</v>
          </cell>
          <cell r="F205">
            <v>28.141666666666666</v>
          </cell>
          <cell r="G205" t="str">
            <v>Fuel Clerk</v>
          </cell>
          <cell r="H205">
            <v>37988</v>
          </cell>
          <cell r="I205">
            <v>125690.4</v>
          </cell>
          <cell r="J205">
            <v>36501</v>
          </cell>
          <cell r="K205">
            <v>38088</v>
          </cell>
          <cell r="L205">
            <v>12569.04</v>
          </cell>
          <cell r="M205">
            <v>212848.44</v>
          </cell>
          <cell r="N205">
            <v>358</v>
          </cell>
          <cell r="O205">
            <v>0.99444444444444446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198</v>
          </cell>
          <cell r="B206">
            <v>2169</v>
          </cell>
          <cell r="C206" t="str">
            <v>Olumayowa Oyeleke</v>
          </cell>
          <cell r="D206">
            <v>2169</v>
          </cell>
          <cell r="E206" t="str">
            <v>PT</v>
          </cell>
          <cell r="F206">
            <v>37.725000000000001</v>
          </cell>
          <cell r="G206" t="str">
            <v>Trailer Driver</v>
          </cell>
          <cell r="H206">
            <v>37988</v>
          </cell>
          <cell r="I206">
            <v>152863.67999999999</v>
          </cell>
          <cell r="J206">
            <v>36501</v>
          </cell>
          <cell r="K206">
            <v>38088</v>
          </cell>
          <cell r="L206">
            <v>15286.368</v>
          </cell>
          <cell r="M206">
            <v>242739.04799999998</v>
          </cell>
          <cell r="N206">
            <v>358</v>
          </cell>
          <cell r="O206">
            <v>0.99444444444444446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A207">
            <v>199</v>
          </cell>
          <cell r="B207">
            <v>2083</v>
          </cell>
          <cell r="C207" t="str">
            <v>Olusola Abiodun</v>
          </cell>
          <cell r="D207">
            <v>2083</v>
          </cell>
          <cell r="E207" t="str">
            <v>PT</v>
          </cell>
          <cell r="F207">
            <v>27.5</v>
          </cell>
          <cell r="G207" t="str">
            <v>Trailer Driver'S Mate</v>
          </cell>
          <cell r="H207">
            <v>37988</v>
          </cell>
          <cell r="I207">
            <v>125690.4</v>
          </cell>
          <cell r="J207">
            <v>36501</v>
          </cell>
          <cell r="K207">
            <v>38088</v>
          </cell>
          <cell r="L207">
            <v>12569.04</v>
          </cell>
          <cell r="M207">
            <v>212848.44</v>
          </cell>
          <cell r="N207">
            <v>358</v>
          </cell>
          <cell r="O207">
            <v>0.99444444444444446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A208">
            <v>200</v>
          </cell>
          <cell r="B208">
            <v>2086</v>
          </cell>
          <cell r="C208" t="str">
            <v>Oluwadamilare Kolade</v>
          </cell>
          <cell r="D208">
            <v>2086</v>
          </cell>
          <cell r="E208" t="str">
            <v>PT</v>
          </cell>
          <cell r="F208">
            <v>23.702777777777779</v>
          </cell>
          <cell r="G208" t="str">
            <v>Trailer Driver'S Mate</v>
          </cell>
          <cell r="H208">
            <v>37988</v>
          </cell>
          <cell r="I208">
            <v>125690.4</v>
          </cell>
          <cell r="J208">
            <v>36501</v>
          </cell>
          <cell r="K208">
            <v>38088</v>
          </cell>
          <cell r="L208">
            <v>12569.04</v>
          </cell>
          <cell r="M208">
            <v>212848.44</v>
          </cell>
          <cell r="N208">
            <v>358</v>
          </cell>
          <cell r="O208">
            <v>0.99444444444444446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A209">
            <v>201</v>
          </cell>
          <cell r="B209">
            <v>2138</v>
          </cell>
          <cell r="C209" t="str">
            <v>Oluwole Oladotun</v>
          </cell>
          <cell r="D209">
            <v>2138</v>
          </cell>
          <cell r="E209" t="str">
            <v>PT</v>
          </cell>
          <cell r="F209">
            <v>36.447222222222223</v>
          </cell>
          <cell r="G209" t="str">
            <v>Trailer Driver</v>
          </cell>
          <cell r="H209">
            <v>37988</v>
          </cell>
          <cell r="I209">
            <v>152863.67999999999</v>
          </cell>
          <cell r="J209">
            <v>36501</v>
          </cell>
          <cell r="K209">
            <v>38088</v>
          </cell>
          <cell r="L209">
            <v>15286.368</v>
          </cell>
          <cell r="M209">
            <v>242739.04799999998</v>
          </cell>
          <cell r="N209">
            <v>358</v>
          </cell>
          <cell r="O209">
            <v>0.99444444444444446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A210">
            <v>202</v>
          </cell>
          <cell r="B210">
            <v>2044</v>
          </cell>
          <cell r="C210" t="str">
            <v>Omirenyi Peter</v>
          </cell>
          <cell r="D210">
            <v>2044</v>
          </cell>
          <cell r="E210" t="str">
            <v>PT</v>
          </cell>
          <cell r="F210">
            <v>27.024999999999999</v>
          </cell>
          <cell r="G210" t="str">
            <v>Trailer Driver'S Mate</v>
          </cell>
          <cell r="H210">
            <v>37988</v>
          </cell>
          <cell r="I210">
            <v>152863.67999999999</v>
          </cell>
          <cell r="J210">
            <v>36501</v>
          </cell>
          <cell r="K210">
            <v>38088</v>
          </cell>
          <cell r="L210">
            <v>15286.368</v>
          </cell>
          <cell r="M210">
            <v>242739.04799999998</v>
          </cell>
          <cell r="N210">
            <v>358</v>
          </cell>
          <cell r="O210">
            <v>0.99444444444444446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A211">
            <v>203</v>
          </cell>
          <cell r="B211">
            <v>2022</v>
          </cell>
          <cell r="C211" t="str">
            <v>Omojugberun Tunde</v>
          </cell>
          <cell r="D211">
            <v>2022</v>
          </cell>
          <cell r="E211" t="str">
            <v>PT</v>
          </cell>
          <cell r="F211">
            <v>32.822222222222223</v>
          </cell>
          <cell r="G211" t="str">
            <v>Light Vehicle Driver</v>
          </cell>
          <cell r="H211">
            <v>37988</v>
          </cell>
          <cell r="I211">
            <v>125690.4</v>
          </cell>
          <cell r="J211">
            <v>36501</v>
          </cell>
          <cell r="K211">
            <v>38088</v>
          </cell>
          <cell r="L211">
            <v>12569.04</v>
          </cell>
          <cell r="M211">
            <v>212848.44</v>
          </cell>
          <cell r="N211">
            <v>358</v>
          </cell>
          <cell r="O211">
            <v>0.99444444444444446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A212">
            <v>204</v>
          </cell>
          <cell r="B212">
            <v>2118</v>
          </cell>
          <cell r="C212" t="str">
            <v>Omolola Olakunle</v>
          </cell>
          <cell r="D212">
            <v>2118</v>
          </cell>
          <cell r="E212" t="str">
            <v>PT</v>
          </cell>
          <cell r="F212">
            <v>25.858333333333334</v>
          </cell>
          <cell r="G212" t="str">
            <v>Trailer Drivers Mate</v>
          </cell>
          <cell r="H212">
            <v>37988</v>
          </cell>
          <cell r="I212">
            <v>125690.4</v>
          </cell>
          <cell r="J212">
            <v>36501</v>
          </cell>
          <cell r="K212">
            <v>38088</v>
          </cell>
          <cell r="L212">
            <v>12569.04</v>
          </cell>
          <cell r="M212">
            <v>212848.44</v>
          </cell>
          <cell r="N212">
            <v>358</v>
          </cell>
          <cell r="O212">
            <v>0.99444444444444446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205</v>
          </cell>
          <cell r="B213">
            <v>2051</v>
          </cell>
          <cell r="C213" t="str">
            <v>Omomunijoye Adedeji</v>
          </cell>
          <cell r="D213">
            <v>2051</v>
          </cell>
          <cell r="E213" t="str">
            <v>PT</v>
          </cell>
          <cell r="F213">
            <v>31.197222222222223</v>
          </cell>
          <cell r="G213" t="str">
            <v>Trailer Driver'S Mate</v>
          </cell>
          <cell r="H213">
            <v>37988</v>
          </cell>
          <cell r="I213">
            <v>125690.4</v>
          </cell>
          <cell r="J213">
            <v>36501</v>
          </cell>
          <cell r="K213">
            <v>38088</v>
          </cell>
          <cell r="L213">
            <v>12569.04</v>
          </cell>
          <cell r="M213">
            <v>212848.44</v>
          </cell>
          <cell r="N213">
            <v>358</v>
          </cell>
          <cell r="O213">
            <v>0.99444444444444446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A214">
            <v>206</v>
          </cell>
          <cell r="B214">
            <v>2224</v>
          </cell>
          <cell r="C214" t="str">
            <v>Omoyele Moronmubo</v>
          </cell>
          <cell r="D214">
            <v>2224</v>
          </cell>
          <cell r="E214" t="str">
            <v>PT</v>
          </cell>
          <cell r="F214">
            <v>45.891666666666666</v>
          </cell>
          <cell r="G214" t="str">
            <v>Trailer Driver'S Mate</v>
          </cell>
          <cell r="H214">
            <v>37988</v>
          </cell>
          <cell r="I214">
            <v>125690.4</v>
          </cell>
          <cell r="J214">
            <v>36501</v>
          </cell>
          <cell r="K214">
            <v>38088</v>
          </cell>
          <cell r="L214">
            <v>12569.04</v>
          </cell>
          <cell r="M214">
            <v>212848.44</v>
          </cell>
          <cell r="N214">
            <v>358</v>
          </cell>
          <cell r="O214">
            <v>0.99444444444444446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A215">
            <v>207</v>
          </cell>
          <cell r="B215">
            <v>2125</v>
          </cell>
          <cell r="C215" t="str">
            <v>Oni Joshua</v>
          </cell>
          <cell r="D215">
            <v>2125</v>
          </cell>
          <cell r="E215" t="str">
            <v>PT</v>
          </cell>
          <cell r="F215">
            <v>40.180555555555557</v>
          </cell>
          <cell r="G215" t="str">
            <v>Trailer Driver</v>
          </cell>
          <cell r="H215">
            <v>37988</v>
          </cell>
          <cell r="I215">
            <v>152863.67999999999</v>
          </cell>
          <cell r="J215">
            <v>36501</v>
          </cell>
          <cell r="K215">
            <v>38088</v>
          </cell>
          <cell r="L215">
            <v>15286.368</v>
          </cell>
          <cell r="M215">
            <v>242739.04799999998</v>
          </cell>
          <cell r="N215">
            <v>358</v>
          </cell>
          <cell r="O215">
            <v>0.99444444444444446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A216">
            <v>208</v>
          </cell>
          <cell r="B216">
            <v>2227</v>
          </cell>
          <cell r="C216" t="str">
            <v>Oni Olakunle</v>
          </cell>
          <cell r="D216">
            <v>2227</v>
          </cell>
          <cell r="E216" t="str">
            <v>PT</v>
          </cell>
          <cell r="F216">
            <v>25.052777777777777</v>
          </cell>
          <cell r="G216" t="str">
            <v>Trailer Driver'S Mate</v>
          </cell>
          <cell r="H216">
            <v>37988</v>
          </cell>
          <cell r="I216">
            <v>125690.4</v>
          </cell>
          <cell r="J216">
            <v>36501</v>
          </cell>
          <cell r="K216">
            <v>38088</v>
          </cell>
          <cell r="L216">
            <v>12569.04</v>
          </cell>
          <cell r="M216">
            <v>212848.44</v>
          </cell>
          <cell r="N216">
            <v>358</v>
          </cell>
          <cell r="O216">
            <v>0.99444444444444446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A217">
            <v>209</v>
          </cell>
          <cell r="B217">
            <v>2020</v>
          </cell>
          <cell r="C217" t="str">
            <v>Oni Yinka</v>
          </cell>
          <cell r="D217">
            <v>2020</v>
          </cell>
          <cell r="E217" t="str">
            <v>PT</v>
          </cell>
          <cell r="F217">
            <v>30.627777777777776</v>
          </cell>
          <cell r="G217" t="str">
            <v>Trailer Driver'S Mate</v>
          </cell>
          <cell r="H217">
            <v>37988</v>
          </cell>
          <cell r="I217">
            <v>125690.4</v>
          </cell>
          <cell r="J217">
            <v>36501</v>
          </cell>
          <cell r="K217">
            <v>38088</v>
          </cell>
          <cell r="L217">
            <v>12569.04</v>
          </cell>
          <cell r="M217">
            <v>212848.44</v>
          </cell>
          <cell r="N217">
            <v>358</v>
          </cell>
          <cell r="O217">
            <v>0.99444444444444446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A218">
            <v>210</v>
          </cell>
          <cell r="B218">
            <v>2095</v>
          </cell>
          <cell r="C218" t="str">
            <v>Oretade Babatunde Kayode</v>
          </cell>
          <cell r="D218">
            <v>2095</v>
          </cell>
          <cell r="E218" t="str">
            <v>PT</v>
          </cell>
          <cell r="F218">
            <v>25.327777777777779</v>
          </cell>
          <cell r="G218" t="str">
            <v>Trailer Driver'S Mate</v>
          </cell>
          <cell r="H218">
            <v>37988</v>
          </cell>
          <cell r="I218">
            <v>125690.4</v>
          </cell>
          <cell r="J218">
            <v>36501</v>
          </cell>
          <cell r="K218">
            <v>38088</v>
          </cell>
          <cell r="L218">
            <v>12569.04</v>
          </cell>
          <cell r="M218">
            <v>212848.44</v>
          </cell>
          <cell r="N218">
            <v>358</v>
          </cell>
          <cell r="O218">
            <v>0.99444444444444446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A219">
            <v>211</v>
          </cell>
          <cell r="B219">
            <v>2088</v>
          </cell>
          <cell r="C219" t="str">
            <v>Oshoare Wale</v>
          </cell>
          <cell r="D219">
            <v>2088</v>
          </cell>
          <cell r="E219" t="str">
            <v>PT</v>
          </cell>
          <cell r="F219">
            <v>36.861111111111114</v>
          </cell>
          <cell r="G219" t="str">
            <v>Trailer Driver'S Mate</v>
          </cell>
          <cell r="H219">
            <v>37988</v>
          </cell>
          <cell r="I219">
            <v>125690.4</v>
          </cell>
          <cell r="J219">
            <v>36501</v>
          </cell>
          <cell r="K219">
            <v>38088</v>
          </cell>
          <cell r="L219">
            <v>12569.04</v>
          </cell>
          <cell r="M219">
            <v>212848.44</v>
          </cell>
          <cell r="N219">
            <v>358</v>
          </cell>
          <cell r="O219">
            <v>0.99444444444444446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A220">
            <v>212</v>
          </cell>
          <cell r="B220">
            <v>2183</v>
          </cell>
          <cell r="C220" t="str">
            <v>Otenaike Sakiru</v>
          </cell>
          <cell r="D220">
            <v>2183</v>
          </cell>
          <cell r="E220" t="str">
            <v>PT</v>
          </cell>
          <cell r="F220">
            <v>39.819444444444443</v>
          </cell>
          <cell r="G220" t="str">
            <v>Trailer Driver</v>
          </cell>
          <cell r="H220">
            <v>37988</v>
          </cell>
          <cell r="I220">
            <v>152863.67999999999</v>
          </cell>
          <cell r="J220">
            <v>36501</v>
          </cell>
          <cell r="K220">
            <v>38088</v>
          </cell>
          <cell r="L220">
            <v>15286.368</v>
          </cell>
          <cell r="M220">
            <v>242739.04799999998</v>
          </cell>
          <cell r="N220">
            <v>358</v>
          </cell>
          <cell r="O220">
            <v>0.99444444444444446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A221">
            <v>213</v>
          </cell>
          <cell r="B221">
            <v>2131</v>
          </cell>
          <cell r="C221" t="str">
            <v>Ovurumeh Francis</v>
          </cell>
          <cell r="D221">
            <v>2131</v>
          </cell>
          <cell r="E221" t="str">
            <v>PT</v>
          </cell>
          <cell r="F221">
            <v>48.236111111111114</v>
          </cell>
          <cell r="G221" t="str">
            <v>Trailer Driver</v>
          </cell>
          <cell r="H221">
            <v>37988</v>
          </cell>
          <cell r="I221">
            <v>167633.28</v>
          </cell>
          <cell r="J221">
            <v>36501</v>
          </cell>
          <cell r="K221">
            <v>38088</v>
          </cell>
          <cell r="L221">
            <v>16763.328000000001</v>
          </cell>
          <cell r="M221">
            <v>258985.60800000001</v>
          </cell>
          <cell r="N221">
            <v>358</v>
          </cell>
          <cell r="O221">
            <v>0.99444444444444446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A222">
            <v>214</v>
          </cell>
          <cell r="B222">
            <v>2188</v>
          </cell>
          <cell r="C222" t="str">
            <v>Oyelade Adeyemi</v>
          </cell>
          <cell r="D222">
            <v>2188</v>
          </cell>
          <cell r="E222" t="str">
            <v>PT</v>
          </cell>
          <cell r="F222">
            <v>32.894444444444446</v>
          </cell>
          <cell r="G222" t="str">
            <v>Trailer Driver</v>
          </cell>
          <cell r="H222">
            <v>37988</v>
          </cell>
          <cell r="I222">
            <v>152863.67999999999</v>
          </cell>
          <cell r="J222">
            <v>36501</v>
          </cell>
          <cell r="K222">
            <v>38088</v>
          </cell>
          <cell r="L222">
            <v>15286.368</v>
          </cell>
          <cell r="M222">
            <v>242739.04799999998</v>
          </cell>
          <cell r="N222">
            <v>358</v>
          </cell>
          <cell r="O222">
            <v>0.99444444444444446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215</v>
          </cell>
          <cell r="B223">
            <v>2203</v>
          </cell>
          <cell r="C223" t="str">
            <v>Ozoelo Fabian</v>
          </cell>
          <cell r="D223">
            <v>2203</v>
          </cell>
          <cell r="E223" t="str">
            <v>PT</v>
          </cell>
          <cell r="F223">
            <v>35.344444444444441</v>
          </cell>
          <cell r="G223" t="str">
            <v>Trailer Driver</v>
          </cell>
          <cell r="H223">
            <v>37988</v>
          </cell>
          <cell r="I223">
            <v>152863.67999999999</v>
          </cell>
          <cell r="J223">
            <v>36501</v>
          </cell>
          <cell r="K223">
            <v>38088</v>
          </cell>
          <cell r="L223">
            <v>15286.368</v>
          </cell>
          <cell r="M223">
            <v>242739.04799999998</v>
          </cell>
          <cell r="N223">
            <v>358</v>
          </cell>
          <cell r="O223">
            <v>0.99444444444444446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A224">
            <v>216</v>
          </cell>
          <cell r="B224">
            <v>2212</v>
          </cell>
          <cell r="C224" t="str">
            <v>Pius Sunday John</v>
          </cell>
          <cell r="D224">
            <v>2212</v>
          </cell>
          <cell r="E224" t="str">
            <v>PT</v>
          </cell>
          <cell r="F224">
            <v>35</v>
          </cell>
          <cell r="G224" t="str">
            <v>Light Vehicle Driver</v>
          </cell>
          <cell r="H224">
            <v>37988</v>
          </cell>
          <cell r="I224">
            <v>125690.4</v>
          </cell>
          <cell r="J224">
            <v>36501</v>
          </cell>
          <cell r="K224">
            <v>38088</v>
          </cell>
          <cell r="L224">
            <v>12569.04</v>
          </cell>
          <cell r="M224">
            <v>212848.44</v>
          </cell>
          <cell r="N224">
            <v>358</v>
          </cell>
          <cell r="O224">
            <v>0.99444444444444446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A225">
            <v>217</v>
          </cell>
          <cell r="B225">
            <v>2048</v>
          </cell>
          <cell r="C225" t="str">
            <v>Popoola Nasiru</v>
          </cell>
          <cell r="D225">
            <v>2048</v>
          </cell>
          <cell r="E225" t="str">
            <v>PT</v>
          </cell>
          <cell r="F225">
            <v>34.722222222222221</v>
          </cell>
          <cell r="G225" t="str">
            <v>Light Vehicle Driver</v>
          </cell>
          <cell r="H225">
            <v>37988</v>
          </cell>
          <cell r="I225">
            <v>125690.4</v>
          </cell>
          <cell r="J225">
            <v>36501</v>
          </cell>
          <cell r="K225">
            <v>38088</v>
          </cell>
          <cell r="L225">
            <v>12569.04</v>
          </cell>
          <cell r="M225">
            <v>212848.44</v>
          </cell>
          <cell r="N225">
            <v>358</v>
          </cell>
          <cell r="O225">
            <v>0.99444444444444446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218</v>
          </cell>
          <cell r="B226">
            <v>2154</v>
          </cell>
          <cell r="C226" t="str">
            <v>Rafiu Remilekun</v>
          </cell>
          <cell r="D226">
            <v>2154</v>
          </cell>
          <cell r="E226" t="str">
            <v>PT</v>
          </cell>
          <cell r="F226">
            <v>31.977777777777778</v>
          </cell>
          <cell r="G226" t="str">
            <v>Trailer Driver</v>
          </cell>
          <cell r="H226">
            <v>37988</v>
          </cell>
          <cell r="I226">
            <v>152863.67999999999</v>
          </cell>
          <cell r="J226">
            <v>36501</v>
          </cell>
          <cell r="K226">
            <v>38088</v>
          </cell>
          <cell r="L226">
            <v>15286.368</v>
          </cell>
          <cell r="M226">
            <v>242739.04799999998</v>
          </cell>
          <cell r="N226">
            <v>358</v>
          </cell>
          <cell r="O226">
            <v>0.99444444444444446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219</v>
          </cell>
          <cell r="B227">
            <v>11030</v>
          </cell>
          <cell r="C227" t="str">
            <v>Raphael Ogunleye</v>
          </cell>
          <cell r="D227">
            <v>11030</v>
          </cell>
          <cell r="E227" t="str">
            <v>PT</v>
          </cell>
          <cell r="F227">
            <v>51.1</v>
          </cell>
          <cell r="G227" t="str">
            <v>Cash Voucher Clerk</v>
          </cell>
          <cell r="H227">
            <v>37988</v>
          </cell>
          <cell r="I227">
            <v>125690.4</v>
          </cell>
          <cell r="J227">
            <v>36501</v>
          </cell>
          <cell r="K227">
            <v>38088</v>
          </cell>
          <cell r="L227">
            <v>12569.04</v>
          </cell>
          <cell r="M227">
            <v>212848.44</v>
          </cell>
          <cell r="N227">
            <v>358</v>
          </cell>
          <cell r="O227">
            <v>0.99444444444444446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220</v>
          </cell>
          <cell r="B228">
            <v>2180</v>
          </cell>
          <cell r="C228" t="str">
            <v>Rasheed Adekoya</v>
          </cell>
          <cell r="D228">
            <v>2180</v>
          </cell>
          <cell r="E228" t="str">
            <v>PT</v>
          </cell>
          <cell r="F228">
            <v>42.741666666666667</v>
          </cell>
          <cell r="G228" t="str">
            <v>Trailer Driver</v>
          </cell>
          <cell r="H228">
            <v>37988</v>
          </cell>
          <cell r="I228">
            <v>153863.64000000001</v>
          </cell>
          <cell r="J228">
            <v>36501</v>
          </cell>
          <cell r="K228">
            <v>38088</v>
          </cell>
          <cell r="L228">
            <v>15386.364000000001</v>
          </cell>
          <cell r="M228">
            <v>243839.00400000002</v>
          </cell>
          <cell r="N228">
            <v>358</v>
          </cell>
          <cell r="O228">
            <v>0.99444444444444446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A229">
            <v>221</v>
          </cell>
          <cell r="B229">
            <v>2039</v>
          </cell>
          <cell r="C229" t="str">
            <v>Rasheed Durodola</v>
          </cell>
          <cell r="D229">
            <v>2039</v>
          </cell>
          <cell r="E229" t="str">
            <v>PT</v>
          </cell>
          <cell r="F229">
            <v>43.858333333333334</v>
          </cell>
          <cell r="G229" t="str">
            <v>Trailer Driver'S Mate</v>
          </cell>
          <cell r="H229">
            <v>37988</v>
          </cell>
          <cell r="I229">
            <v>125690.4</v>
          </cell>
          <cell r="J229">
            <v>36501</v>
          </cell>
          <cell r="K229">
            <v>38088</v>
          </cell>
          <cell r="L229">
            <v>12569.04</v>
          </cell>
          <cell r="M229">
            <v>212848.44</v>
          </cell>
          <cell r="N229">
            <v>358</v>
          </cell>
          <cell r="O229">
            <v>0.99444444444444446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222</v>
          </cell>
          <cell r="B230">
            <v>2089</v>
          </cell>
          <cell r="C230" t="str">
            <v>Saka Audu</v>
          </cell>
          <cell r="D230">
            <v>2089</v>
          </cell>
          <cell r="E230" t="str">
            <v>PT</v>
          </cell>
          <cell r="F230">
            <v>33.205555555555556</v>
          </cell>
          <cell r="G230" t="str">
            <v>Trailer Driver'S Mate</v>
          </cell>
          <cell r="H230">
            <v>37988</v>
          </cell>
          <cell r="I230">
            <v>125690.4</v>
          </cell>
          <cell r="J230">
            <v>36501</v>
          </cell>
          <cell r="K230">
            <v>38088</v>
          </cell>
          <cell r="L230">
            <v>12569.04</v>
          </cell>
          <cell r="M230">
            <v>212848.44</v>
          </cell>
          <cell r="N230">
            <v>358</v>
          </cell>
          <cell r="O230">
            <v>0.99444444444444446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A231">
            <v>223</v>
          </cell>
          <cell r="B231">
            <v>2128</v>
          </cell>
          <cell r="C231" t="str">
            <v>Salako Akinlabi</v>
          </cell>
          <cell r="D231">
            <v>2128</v>
          </cell>
          <cell r="E231" t="str">
            <v>PT</v>
          </cell>
          <cell r="F231">
            <v>47.93333333333333</v>
          </cell>
          <cell r="G231" t="str">
            <v>Trailer Driver</v>
          </cell>
          <cell r="H231">
            <v>37988</v>
          </cell>
          <cell r="I231">
            <v>152863.67999999999</v>
          </cell>
          <cell r="J231">
            <v>36501</v>
          </cell>
          <cell r="K231">
            <v>38088</v>
          </cell>
          <cell r="L231">
            <v>15286.368</v>
          </cell>
          <cell r="M231">
            <v>242739.04799999998</v>
          </cell>
          <cell r="N231">
            <v>358</v>
          </cell>
          <cell r="O231">
            <v>0.99444444444444446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A232">
            <v>224</v>
          </cell>
          <cell r="B232">
            <v>2150</v>
          </cell>
          <cell r="C232" t="str">
            <v>Salami Nurudeen Alimi</v>
          </cell>
          <cell r="D232">
            <v>2150</v>
          </cell>
          <cell r="E232" t="str">
            <v>PT</v>
          </cell>
          <cell r="F232">
            <v>47.472222222222221</v>
          </cell>
          <cell r="G232" t="str">
            <v>Trailer Driver</v>
          </cell>
          <cell r="H232">
            <v>37988</v>
          </cell>
          <cell r="I232">
            <v>152863.67999999999</v>
          </cell>
          <cell r="J232">
            <v>36501</v>
          </cell>
          <cell r="K232">
            <v>38088</v>
          </cell>
          <cell r="L232">
            <v>15286.368</v>
          </cell>
          <cell r="M232">
            <v>242739.04799999998</v>
          </cell>
          <cell r="N232">
            <v>358</v>
          </cell>
          <cell r="O232">
            <v>0.99444444444444446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225</v>
          </cell>
          <cell r="B233">
            <v>2117</v>
          </cell>
          <cell r="C233" t="str">
            <v>Salami Yinka Yinusa</v>
          </cell>
          <cell r="D233">
            <v>2117</v>
          </cell>
          <cell r="E233" t="str">
            <v>PT</v>
          </cell>
          <cell r="F233">
            <v>35.19166666666667</v>
          </cell>
          <cell r="G233" t="str">
            <v>Clerk</v>
          </cell>
          <cell r="H233">
            <v>37988</v>
          </cell>
          <cell r="I233">
            <v>125690.4</v>
          </cell>
          <cell r="J233">
            <v>36501</v>
          </cell>
          <cell r="K233">
            <v>38088</v>
          </cell>
          <cell r="L233">
            <v>12569.04</v>
          </cell>
          <cell r="M233">
            <v>212848.44</v>
          </cell>
          <cell r="N233">
            <v>358</v>
          </cell>
          <cell r="O233">
            <v>0.99444444444444446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A234">
            <v>226</v>
          </cell>
          <cell r="B234">
            <v>2130</v>
          </cell>
          <cell r="C234" t="str">
            <v>Samson Popoola</v>
          </cell>
          <cell r="D234">
            <v>2130</v>
          </cell>
          <cell r="E234" t="str">
            <v>PT</v>
          </cell>
          <cell r="F234">
            <v>42.12777777777778</v>
          </cell>
          <cell r="G234" t="str">
            <v>Trailer Driver</v>
          </cell>
          <cell r="H234">
            <v>37988</v>
          </cell>
          <cell r="I234">
            <v>167633.28</v>
          </cell>
          <cell r="J234">
            <v>36501</v>
          </cell>
          <cell r="K234">
            <v>38088</v>
          </cell>
          <cell r="L234">
            <v>16763.328000000001</v>
          </cell>
          <cell r="M234">
            <v>258985.60800000001</v>
          </cell>
          <cell r="N234">
            <v>358</v>
          </cell>
          <cell r="O234">
            <v>0.99444444444444446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A235">
            <v>227</v>
          </cell>
          <cell r="B235">
            <v>2097</v>
          </cell>
          <cell r="C235" t="str">
            <v>Samson Sunday Ikechukwu</v>
          </cell>
          <cell r="D235">
            <v>2097</v>
          </cell>
          <cell r="E235" t="str">
            <v>PT</v>
          </cell>
          <cell r="F235">
            <v>25.152777777777779</v>
          </cell>
          <cell r="G235" t="str">
            <v>Trailer Driver'S Mate</v>
          </cell>
          <cell r="H235">
            <v>37988</v>
          </cell>
          <cell r="I235">
            <v>125690.4</v>
          </cell>
          <cell r="J235">
            <v>36501</v>
          </cell>
          <cell r="K235">
            <v>38088</v>
          </cell>
          <cell r="L235">
            <v>12569.04</v>
          </cell>
          <cell r="M235">
            <v>212848.44</v>
          </cell>
          <cell r="N235">
            <v>358</v>
          </cell>
          <cell r="O235">
            <v>0.99444444444444446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228</v>
          </cell>
          <cell r="B236">
            <v>11025</v>
          </cell>
          <cell r="C236" t="str">
            <v>Samuel  Oyeyemi</v>
          </cell>
          <cell r="D236">
            <v>11025</v>
          </cell>
          <cell r="E236" t="str">
            <v>PT</v>
          </cell>
          <cell r="F236">
            <v>45.283333333333331</v>
          </cell>
          <cell r="G236" t="str">
            <v>Trailer Driver</v>
          </cell>
          <cell r="H236">
            <v>37988</v>
          </cell>
          <cell r="I236">
            <v>167633.16</v>
          </cell>
          <cell r="J236">
            <v>36501</v>
          </cell>
          <cell r="K236">
            <v>38088</v>
          </cell>
          <cell r="L236">
            <v>16763.316000000003</v>
          </cell>
          <cell r="M236">
            <v>258985.476</v>
          </cell>
          <cell r="N236">
            <v>358</v>
          </cell>
          <cell r="O236">
            <v>0.99444444444444446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T Dbase-Jnr Ewe"/>
      <sheetName val="P&amp;T Dbase-Jnr Shg"/>
      <sheetName val="P&amp;T Dbase-Jnr HQ"/>
      <sheetName val="Gratuity DBase-Jnr"/>
    </sheetNames>
    <sheetDataSet>
      <sheetData sheetId="0" refreshError="1">
        <row r="7">
          <cell r="B7" t="str">
            <v>Adebowale Tajudeen Abiodun</v>
          </cell>
          <cell r="C7" t="str">
            <v>Bag Loader</v>
          </cell>
          <cell r="D7">
            <v>276311</v>
          </cell>
          <cell r="E7" t="str">
            <v>Ewekoro</v>
          </cell>
          <cell r="F7">
            <v>1</v>
          </cell>
          <cell r="G7">
            <v>111942.96</v>
          </cell>
          <cell r="H7">
            <v>36501</v>
          </cell>
          <cell r="I7">
            <v>38088</v>
          </cell>
          <cell r="J7">
            <v>12124.577400000002</v>
          </cell>
          <cell r="K7">
            <v>11194.296000000002</v>
          </cell>
          <cell r="L7">
            <v>9328.58</v>
          </cell>
          <cell r="M7">
            <v>6000</v>
          </cell>
          <cell r="N7">
            <v>213054.83600000001</v>
          </cell>
          <cell r="P7">
            <v>2029.38</v>
          </cell>
          <cell r="Q7">
            <v>9.5251534210657393E-3</v>
          </cell>
          <cell r="R7">
            <v>211025.45600000001</v>
          </cell>
          <cell r="S7">
            <v>121209.65460000001</v>
          </cell>
          <cell r="T7">
            <v>91845.181400000001</v>
          </cell>
          <cell r="U7">
            <v>9276.7772100000002</v>
          </cell>
          <cell r="V7">
            <v>4.3541735001969166E-2</v>
          </cell>
          <cell r="W7">
            <v>203778.05879000001</v>
          </cell>
          <cell r="Y7">
            <v>131935.97265600003</v>
          </cell>
          <cell r="Z7">
            <v>44801.2</v>
          </cell>
          <cell r="AA7">
            <v>46705.599999999999</v>
          </cell>
          <cell r="AB7">
            <v>15832.316718720003</v>
          </cell>
          <cell r="AC7">
            <v>14523.780222640002</v>
          </cell>
          <cell r="AD7">
            <v>10994.664388000003</v>
          </cell>
          <cell r="AE7">
            <v>8200</v>
          </cell>
          <cell r="AF7">
            <v>258469.75376272004</v>
          </cell>
          <cell r="AG7">
            <v>0</v>
          </cell>
          <cell r="AH7">
            <v>258469.75376272004</v>
          </cell>
        </row>
        <row r="8">
          <cell r="B8" t="str">
            <v>Adeyemi Sarafa  Adekunle</v>
          </cell>
          <cell r="C8" t="str">
            <v>Packer Operator</v>
          </cell>
          <cell r="D8">
            <v>10866</v>
          </cell>
          <cell r="E8" t="str">
            <v>Ewekoro</v>
          </cell>
          <cell r="F8">
            <v>1</v>
          </cell>
          <cell r="G8">
            <v>165494.04</v>
          </cell>
          <cell r="H8">
            <v>36501</v>
          </cell>
          <cell r="I8">
            <v>38088</v>
          </cell>
          <cell r="J8">
            <v>15605.3976</v>
          </cell>
          <cell r="K8">
            <v>16549.404000000002</v>
          </cell>
          <cell r="L8">
            <v>13791.17</v>
          </cell>
          <cell r="M8">
            <v>6000</v>
          </cell>
          <cell r="N8">
            <v>276423.614</v>
          </cell>
          <cell r="P8">
            <v>12154.28</v>
          </cell>
          <cell r="Q8">
            <v>4.396976012331566E-2</v>
          </cell>
          <cell r="R8">
            <v>264269.33399999997</v>
          </cell>
          <cell r="S8">
            <v>141826.82040000003</v>
          </cell>
          <cell r="T8">
            <v>134596.79359999998</v>
          </cell>
          <cell r="U8">
            <v>16919.358719999997</v>
          </cell>
          <cell r="V8">
            <v>6.1208080146148425E-2</v>
          </cell>
          <cell r="W8">
            <v>259504.25528000001</v>
          </cell>
          <cell r="Y8">
            <v>195051.275544</v>
          </cell>
          <cell r="Z8">
            <v>44801.2</v>
          </cell>
          <cell r="AA8">
            <v>46705.599999999999</v>
          </cell>
          <cell r="AB8">
            <v>23406.153065279999</v>
          </cell>
          <cell r="AC8">
            <v>18626.27491036</v>
          </cell>
          <cell r="AD8">
            <v>16254.272962000001</v>
          </cell>
          <cell r="AE8">
            <v>8200</v>
          </cell>
          <cell r="AF8">
            <v>334418.50157127995</v>
          </cell>
          <cell r="AG8">
            <v>0</v>
          </cell>
          <cell r="AH8">
            <v>334418.50157127995</v>
          </cell>
        </row>
        <row r="9">
          <cell r="B9" t="str">
            <v xml:space="preserve">Ajani Kolawole  </v>
          </cell>
          <cell r="C9" t="str">
            <v>Bag Loader</v>
          </cell>
          <cell r="D9">
            <v>10958</v>
          </cell>
          <cell r="E9" t="str">
            <v>Ewekoro</v>
          </cell>
          <cell r="F9">
            <v>1</v>
          </cell>
          <cell r="G9">
            <v>136021.92000000001</v>
          </cell>
          <cell r="H9">
            <v>36501</v>
          </cell>
          <cell r="I9">
            <v>38088</v>
          </cell>
          <cell r="J9">
            <v>13689.709800000001</v>
          </cell>
          <cell r="K9">
            <v>13602.192000000003</v>
          </cell>
          <cell r="L9">
            <v>11335.160000000002</v>
          </cell>
          <cell r="M9">
            <v>6000</v>
          </cell>
          <cell r="N9">
            <v>241548.27200000003</v>
          </cell>
          <cell r="P9">
            <v>21836</v>
          </cell>
          <cell r="Q9">
            <v>9.0400149912891942E-2</v>
          </cell>
          <cell r="R9">
            <v>219712.27200000003</v>
          </cell>
          <cell r="S9">
            <v>130480.05420000001</v>
          </cell>
          <cell r="T9">
            <v>111068.21780000001</v>
          </cell>
          <cell r="U9">
            <v>12213.643560000002</v>
          </cell>
          <cell r="V9">
            <v>5.0563986481343991E-2</v>
          </cell>
          <cell r="W9">
            <v>229334.62844000003</v>
          </cell>
          <cell r="Y9">
            <v>160315.434912</v>
          </cell>
          <cell r="Z9">
            <v>44801.2</v>
          </cell>
          <cell r="AA9">
            <v>46705.599999999999</v>
          </cell>
          <cell r="AB9">
            <v>19237.85218944</v>
          </cell>
          <cell r="AC9">
            <v>16368.445269280001</v>
          </cell>
          <cell r="AD9">
            <v>13359.619575999999</v>
          </cell>
          <cell r="AE9">
            <v>8200</v>
          </cell>
          <cell r="AF9">
            <v>292619.70667744003</v>
          </cell>
          <cell r="AG9">
            <v>0</v>
          </cell>
          <cell r="AH9">
            <v>292619.70667744003</v>
          </cell>
        </row>
        <row r="10">
          <cell r="B10" t="str">
            <v>Akanbi Lukman Ishola</v>
          </cell>
          <cell r="C10" t="str">
            <v>Bag Loader</v>
          </cell>
          <cell r="D10">
            <v>276310</v>
          </cell>
          <cell r="E10" t="str">
            <v>Ewekoro</v>
          </cell>
          <cell r="F10">
            <v>1</v>
          </cell>
          <cell r="G10">
            <v>111942.96</v>
          </cell>
          <cell r="H10">
            <v>36501</v>
          </cell>
          <cell r="I10">
            <v>38088</v>
          </cell>
          <cell r="J10">
            <v>12124.577400000002</v>
          </cell>
          <cell r="K10">
            <v>11194.296000000002</v>
          </cell>
          <cell r="L10">
            <v>9328.58</v>
          </cell>
          <cell r="M10">
            <v>6000</v>
          </cell>
          <cell r="N10">
            <v>213054.83600000001</v>
          </cell>
          <cell r="P10">
            <v>17606.03</v>
          </cell>
          <cell r="Q10">
            <v>8.2636143495001438E-2</v>
          </cell>
          <cell r="R10">
            <v>195448.80600000001</v>
          </cell>
          <cell r="S10">
            <v>121209.65460000001</v>
          </cell>
          <cell r="T10">
            <v>91845.181400000001</v>
          </cell>
          <cell r="U10">
            <v>9276.7772100000002</v>
          </cell>
          <cell r="V10">
            <v>4.3541735001969166E-2</v>
          </cell>
          <cell r="W10">
            <v>203778.05879000001</v>
          </cell>
          <cell r="Y10">
            <v>131935.97265600003</v>
          </cell>
          <cell r="Z10">
            <v>44801.2</v>
          </cell>
          <cell r="AA10">
            <v>46705.599999999999</v>
          </cell>
          <cell r="AB10">
            <v>15832.316718720003</v>
          </cell>
          <cell r="AC10">
            <v>14523.780222640002</v>
          </cell>
          <cell r="AD10">
            <v>10994.664388000003</v>
          </cell>
          <cell r="AE10">
            <v>8200</v>
          </cell>
          <cell r="AF10">
            <v>258469.75376272004</v>
          </cell>
          <cell r="AG10">
            <v>0</v>
          </cell>
          <cell r="AH10">
            <v>258469.75376272004</v>
          </cell>
        </row>
        <row r="11">
          <cell r="B11" t="str">
            <v>Almaroof Wahab Lamidi</v>
          </cell>
          <cell r="C11" t="str">
            <v>Bag Loader</v>
          </cell>
          <cell r="D11">
            <v>276309</v>
          </cell>
          <cell r="E11" t="str">
            <v>Ewekoro</v>
          </cell>
          <cell r="F11">
            <v>1</v>
          </cell>
          <cell r="G11">
            <v>111942.96</v>
          </cell>
          <cell r="H11">
            <v>36501</v>
          </cell>
          <cell r="I11">
            <v>38088</v>
          </cell>
          <cell r="J11">
            <v>12124.577400000002</v>
          </cell>
          <cell r="K11">
            <v>11194.296000000002</v>
          </cell>
          <cell r="L11">
            <v>9328.58</v>
          </cell>
          <cell r="M11">
            <v>6000</v>
          </cell>
          <cell r="N11">
            <v>213054.83600000001</v>
          </cell>
          <cell r="P11">
            <v>12812.53</v>
          </cell>
          <cell r="Q11">
            <v>6.0137240912006333E-2</v>
          </cell>
          <cell r="R11">
            <v>200242.30600000001</v>
          </cell>
          <cell r="S11">
            <v>121209.65460000001</v>
          </cell>
          <cell r="T11">
            <v>91845.181400000001</v>
          </cell>
          <cell r="U11">
            <v>9276.7772100000002</v>
          </cell>
          <cell r="V11">
            <v>4.3541735001969166E-2</v>
          </cell>
          <cell r="W11">
            <v>203778.05879000001</v>
          </cell>
          <cell r="Y11">
            <v>131935.97265600003</v>
          </cell>
          <cell r="Z11">
            <v>44801.2</v>
          </cell>
          <cell r="AA11">
            <v>46705.599999999999</v>
          </cell>
          <cell r="AB11">
            <v>15832.316718720003</v>
          </cell>
          <cell r="AC11">
            <v>14523.780222640002</v>
          </cell>
          <cell r="AD11">
            <v>10994.664388000003</v>
          </cell>
          <cell r="AE11">
            <v>8200</v>
          </cell>
          <cell r="AF11">
            <v>258469.75376272004</v>
          </cell>
          <cell r="AG11">
            <v>0</v>
          </cell>
          <cell r="AH11">
            <v>258469.75376272004</v>
          </cell>
        </row>
        <row r="12">
          <cell r="B12" t="str">
            <v xml:space="preserve">Boluwaji Adediran </v>
          </cell>
          <cell r="C12" t="str">
            <v>Bag Loader</v>
          </cell>
          <cell r="D12">
            <v>10969</v>
          </cell>
          <cell r="E12" t="str">
            <v>Ewekoro</v>
          </cell>
          <cell r="F12">
            <v>1</v>
          </cell>
          <cell r="G12">
            <v>136021.92000000001</v>
          </cell>
          <cell r="H12">
            <v>36501</v>
          </cell>
          <cell r="I12">
            <v>38088</v>
          </cell>
          <cell r="J12">
            <v>13689.709800000001</v>
          </cell>
          <cell r="K12">
            <v>13602.192000000003</v>
          </cell>
          <cell r="L12">
            <v>11335.160000000002</v>
          </cell>
          <cell r="M12">
            <v>6000</v>
          </cell>
          <cell r="N12">
            <v>241548.27200000003</v>
          </cell>
          <cell r="P12">
            <v>1383.56</v>
          </cell>
          <cell r="Q12">
            <v>5.7278820028155691E-3</v>
          </cell>
          <cell r="R12">
            <v>240164.71200000003</v>
          </cell>
          <cell r="S12">
            <v>130480.05420000001</v>
          </cell>
          <cell r="T12">
            <v>111068.21780000001</v>
          </cell>
          <cell r="U12">
            <v>12213.643560000002</v>
          </cell>
          <cell r="V12">
            <v>5.0563986481343991E-2</v>
          </cell>
          <cell r="W12">
            <v>229334.62844000003</v>
          </cell>
          <cell r="Y12">
            <v>160315.434912</v>
          </cell>
          <cell r="Z12">
            <v>44801.2</v>
          </cell>
          <cell r="AA12">
            <v>46705.599999999999</v>
          </cell>
          <cell r="AB12">
            <v>19237.85218944</v>
          </cell>
          <cell r="AC12">
            <v>16368.445269280001</v>
          </cell>
          <cell r="AD12">
            <v>13359.619575999999</v>
          </cell>
          <cell r="AE12">
            <v>8200</v>
          </cell>
          <cell r="AF12">
            <v>292619.70667744003</v>
          </cell>
          <cell r="AG12">
            <v>0</v>
          </cell>
          <cell r="AH12">
            <v>292619.70667744003</v>
          </cell>
        </row>
        <row r="13">
          <cell r="B13" t="str">
            <v>Egbekun Edwin Johnson Seleibawe</v>
          </cell>
          <cell r="C13" t="str">
            <v>Bag Loader</v>
          </cell>
          <cell r="D13">
            <v>10841</v>
          </cell>
          <cell r="E13" t="str">
            <v>Ewekoro</v>
          </cell>
          <cell r="F13">
            <v>1</v>
          </cell>
          <cell r="G13">
            <v>165494.04</v>
          </cell>
          <cell r="H13">
            <v>36501</v>
          </cell>
          <cell r="I13">
            <v>38088</v>
          </cell>
          <cell r="J13">
            <v>15605.3976</v>
          </cell>
          <cell r="K13">
            <v>16549.404000000002</v>
          </cell>
          <cell r="L13">
            <v>13791.17</v>
          </cell>
          <cell r="M13">
            <v>6000</v>
          </cell>
          <cell r="N13">
            <v>276423.614</v>
          </cell>
          <cell r="P13">
            <v>3335.86</v>
          </cell>
          <cell r="Q13">
            <v>1.2067927018709769E-2</v>
          </cell>
          <cell r="R13">
            <v>273087.75400000002</v>
          </cell>
          <cell r="S13">
            <v>141826.82040000003</v>
          </cell>
          <cell r="T13">
            <v>134596.79359999998</v>
          </cell>
          <cell r="U13">
            <v>16919.358719999997</v>
          </cell>
          <cell r="V13">
            <v>6.1208080146148425E-2</v>
          </cell>
          <cell r="W13">
            <v>259504.25528000001</v>
          </cell>
          <cell r="Y13">
            <v>195051.275544</v>
          </cell>
          <cell r="Z13">
            <v>44801.2</v>
          </cell>
          <cell r="AA13">
            <v>46705.599999999999</v>
          </cell>
          <cell r="AB13">
            <v>23406.153065279999</v>
          </cell>
          <cell r="AC13">
            <v>18626.27491036</v>
          </cell>
          <cell r="AD13">
            <v>16254.272962000001</v>
          </cell>
          <cell r="AE13">
            <v>8200</v>
          </cell>
          <cell r="AF13">
            <v>334418.50157127995</v>
          </cell>
          <cell r="AG13">
            <v>0</v>
          </cell>
          <cell r="AH13">
            <v>334418.50157127995</v>
          </cell>
        </row>
        <row r="14">
          <cell r="B14" t="str">
            <v xml:space="preserve">Fajemirokun Samson </v>
          </cell>
          <cell r="C14" t="str">
            <v>Bag Loader</v>
          </cell>
          <cell r="D14">
            <v>100163</v>
          </cell>
          <cell r="E14" t="str">
            <v>Ewekoro</v>
          </cell>
          <cell r="F14">
            <v>1</v>
          </cell>
          <cell r="G14">
            <v>165494.04</v>
          </cell>
          <cell r="H14">
            <v>36501</v>
          </cell>
          <cell r="I14">
            <v>38088</v>
          </cell>
          <cell r="J14">
            <v>15605.3976</v>
          </cell>
          <cell r="K14">
            <v>16549.404000000002</v>
          </cell>
          <cell r="L14">
            <v>13791.17</v>
          </cell>
          <cell r="M14">
            <v>6000</v>
          </cell>
          <cell r="N14">
            <v>276423.614</v>
          </cell>
          <cell r="P14">
            <v>11971.3</v>
          </cell>
          <cell r="Q14">
            <v>4.3307805099458682E-2</v>
          </cell>
          <cell r="R14">
            <v>264452.31400000001</v>
          </cell>
          <cell r="S14">
            <v>141826.82040000003</v>
          </cell>
          <cell r="T14">
            <v>134596.79359999998</v>
          </cell>
          <cell r="U14">
            <v>16919.358719999997</v>
          </cell>
          <cell r="V14">
            <v>6.1208080146148425E-2</v>
          </cell>
          <cell r="W14">
            <v>259504.25528000001</v>
          </cell>
          <cell r="Y14">
            <v>195051.275544</v>
          </cell>
          <cell r="Z14">
            <v>44801.2</v>
          </cell>
          <cell r="AA14">
            <v>46705.599999999999</v>
          </cell>
          <cell r="AB14">
            <v>23406.153065279999</v>
          </cell>
          <cell r="AC14">
            <v>18626.27491036</v>
          </cell>
          <cell r="AD14">
            <v>16254.272962000001</v>
          </cell>
          <cell r="AE14">
            <v>8200</v>
          </cell>
          <cell r="AF14">
            <v>334418.50157127995</v>
          </cell>
          <cell r="AG14">
            <v>0</v>
          </cell>
          <cell r="AH14">
            <v>334418.50157127995</v>
          </cell>
        </row>
        <row r="15">
          <cell r="B15" t="str">
            <v xml:space="preserve">Korede Elegbede </v>
          </cell>
          <cell r="C15" t="str">
            <v>Bag Loader</v>
          </cell>
          <cell r="D15">
            <v>10934</v>
          </cell>
          <cell r="E15" t="str">
            <v>Ewekoro</v>
          </cell>
          <cell r="F15">
            <v>1</v>
          </cell>
          <cell r="G15">
            <v>136021.79999999999</v>
          </cell>
          <cell r="H15">
            <v>36501</v>
          </cell>
          <cell r="I15">
            <v>38088</v>
          </cell>
          <cell r="J15">
            <v>13689.701999999999</v>
          </cell>
          <cell r="K15">
            <v>13602.18</v>
          </cell>
          <cell r="L15">
            <v>11335.15</v>
          </cell>
          <cell r="M15">
            <v>6000</v>
          </cell>
          <cell r="N15">
            <v>241548.12999999998</v>
          </cell>
          <cell r="P15">
            <v>15718.76</v>
          </cell>
          <cell r="Q15">
            <v>6.5075063922043208E-2</v>
          </cell>
          <cell r="R15">
            <v>225829.36999999997</v>
          </cell>
          <cell r="S15">
            <v>130480.008</v>
          </cell>
          <cell r="T15">
            <v>111068.12199999997</v>
          </cell>
          <cell r="U15">
            <v>12213.624399999995</v>
          </cell>
          <cell r="V15">
            <v>5.0563936884959519E-2</v>
          </cell>
          <cell r="W15">
            <v>229334.50559999997</v>
          </cell>
          <cell r="Y15">
            <v>160315.29347999996</v>
          </cell>
          <cell r="Z15">
            <v>44801.2</v>
          </cell>
          <cell r="AA15">
            <v>46705.599999999999</v>
          </cell>
          <cell r="AB15">
            <v>19237.835217599993</v>
          </cell>
          <cell r="AC15">
            <v>16368.436076199998</v>
          </cell>
          <cell r="AD15">
            <v>13359.607789999996</v>
          </cell>
          <cell r="AE15">
            <v>8200</v>
          </cell>
          <cell r="AF15">
            <v>292619.53648759995</v>
          </cell>
          <cell r="AG15">
            <v>0</v>
          </cell>
          <cell r="AH15">
            <v>292619.53648759995</v>
          </cell>
        </row>
        <row r="16">
          <cell r="B16" t="str">
            <v xml:space="preserve">Lukmon Fatai </v>
          </cell>
          <cell r="C16" t="str">
            <v>Bag Loader</v>
          </cell>
          <cell r="D16">
            <v>154693</v>
          </cell>
          <cell r="E16" t="str">
            <v>Ewekoro</v>
          </cell>
          <cell r="F16">
            <v>1</v>
          </cell>
          <cell r="G16">
            <v>136021.92000000001</v>
          </cell>
          <cell r="H16">
            <v>36501</v>
          </cell>
          <cell r="I16">
            <v>38088</v>
          </cell>
          <cell r="J16">
            <v>13689.709800000001</v>
          </cell>
          <cell r="K16">
            <v>13602.192000000003</v>
          </cell>
          <cell r="L16">
            <v>11335.160000000002</v>
          </cell>
          <cell r="M16">
            <v>6000</v>
          </cell>
          <cell r="N16">
            <v>241548.27200000003</v>
          </cell>
          <cell r="P16">
            <v>22594.95</v>
          </cell>
          <cell r="Q16">
            <v>9.3542171976291347E-2</v>
          </cell>
          <cell r="R16">
            <v>218953.32200000001</v>
          </cell>
          <cell r="S16">
            <v>130480.05420000001</v>
          </cell>
          <cell r="T16">
            <v>111068.21780000001</v>
          </cell>
          <cell r="U16">
            <v>12213.643560000002</v>
          </cell>
          <cell r="V16">
            <v>5.0563986481343991E-2</v>
          </cell>
          <cell r="W16">
            <v>229334.62844000003</v>
          </cell>
          <cell r="Y16">
            <v>160315.434912</v>
          </cell>
          <cell r="Z16">
            <v>44801.2</v>
          </cell>
          <cell r="AA16">
            <v>46705.599999999999</v>
          </cell>
          <cell r="AB16">
            <v>19237.85218944</v>
          </cell>
          <cell r="AC16">
            <v>16368.445269280001</v>
          </cell>
          <cell r="AD16">
            <v>13359.619575999999</v>
          </cell>
          <cell r="AE16">
            <v>8200</v>
          </cell>
          <cell r="AF16">
            <v>292619.70667744003</v>
          </cell>
          <cell r="AG16">
            <v>0</v>
          </cell>
          <cell r="AH16">
            <v>292619.70667744003</v>
          </cell>
        </row>
        <row r="17">
          <cell r="B17" t="str">
            <v xml:space="preserve">Ogundele Taiwo </v>
          </cell>
          <cell r="C17" t="str">
            <v>Bag Loader</v>
          </cell>
          <cell r="D17">
            <v>10979</v>
          </cell>
          <cell r="E17" t="str">
            <v>Ewekoro</v>
          </cell>
          <cell r="F17">
            <v>1</v>
          </cell>
          <cell r="G17">
            <v>165494.04</v>
          </cell>
          <cell r="H17">
            <v>36501</v>
          </cell>
          <cell r="I17">
            <v>38088</v>
          </cell>
          <cell r="J17">
            <v>15605.3976</v>
          </cell>
          <cell r="K17">
            <v>16549.404000000002</v>
          </cell>
          <cell r="L17">
            <v>13791.17</v>
          </cell>
          <cell r="M17">
            <v>6000</v>
          </cell>
          <cell r="N17">
            <v>276423.614</v>
          </cell>
          <cell r="P17">
            <v>21187.599999999999</v>
          </cell>
          <cell r="Q17">
            <v>7.6649023190905816E-2</v>
          </cell>
          <cell r="R17">
            <v>255236.014</v>
          </cell>
          <cell r="S17">
            <v>141826.82040000003</v>
          </cell>
          <cell r="T17">
            <v>134596.79359999998</v>
          </cell>
          <cell r="U17">
            <v>16919.358719999997</v>
          </cell>
          <cell r="V17">
            <v>6.1208080146148425E-2</v>
          </cell>
          <cell r="W17">
            <v>259504.25528000001</v>
          </cell>
          <cell r="Y17">
            <v>195051.275544</v>
          </cell>
          <cell r="Z17">
            <v>44801.2</v>
          </cell>
          <cell r="AA17">
            <v>46705.599999999999</v>
          </cell>
          <cell r="AB17">
            <v>23406.153065279999</v>
          </cell>
          <cell r="AC17">
            <v>18626.27491036</v>
          </cell>
          <cell r="AD17">
            <v>16254.272962000001</v>
          </cell>
          <cell r="AE17">
            <v>8200</v>
          </cell>
          <cell r="AF17">
            <v>334418.50157127995</v>
          </cell>
          <cell r="AG17">
            <v>0</v>
          </cell>
          <cell r="AH17">
            <v>334418.50157127995</v>
          </cell>
        </row>
        <row r="18">
          <cell r="B18" t="str">
            <v xml:space="preserve">Ogunrinde Olumuyinwa </v>
          </cell>
          <cell r="C18" t="str">
            <v>Bag Loader</v>
          </cell>
          <cell r="D18">
            <v>10844</v>
          </cell>
          <cell r="E18" t="str">
            <v>Ewekoro</v>
          </cell>
          <cell r="F18">
            <v>1</v>
          </cell>
          <cell r="G18">
            <v>165494.04</v>
          </cell>
          <cell r="H18">
            <v>36501</v>
          </cell>
          <cell r="I18">
            <v>38088</v>
          </cell>
          <cell r="J18">
            <v>15605.3976</v>
          </cell>
          <cell r="K18">
            <v>16549.404000000002</v>
          </cell>
          <cell r="L18">
            <v>13791.17</v>
          </cell>
          <cell r="M18">
            <v>6000</v>
          </cell>
          <cell r="N18">
            <v>276423.614</v>
          </cell>
          <cell r="P18">
            <v>11590.73</v>
          </cell>
          <cell r="Q18">
            <v>4.1931041390696817E-2</v>
          </cell>
          <cell r="R18">
            <v>264832.88400000002</v>
          </cell>
          <cell r="S18">
            <v>141826.82040000003</v>
          </cell>
          <cell r="T18">
            <v>134596.79359999998</v>
          </cell>
          <cell r="U18">
            <v>16919.358719999997</v>
          </cell>
          <cell r="V18">
            <v>6.1208080146148425E-2</v>
          </cell>
          <cell r="W18">
            <v>259504.25528000001</v>
          </cell>
          <cell r="Y18">
            <v>195051.275544</v>
          </cell>
          <cell r="Z18">
            <v>44801.2</v>
          </cell>
          <cell r="AA18">
            <v>46705.599999999999</v>
          </cell>
          <cell r="AB18">
            <v>23406.153065279999</v>
          </cell>
          <cell r="AC18">
            <v>18626.27491036</v>
          </cell>
          <cell r="AD18">
            <v>16254.272962000001</v>
          </cell>
          <cell r="AE18">
            <v>8200</v>
          </cell>
          <cell r="AF18">
            <v>334418.50157127995</v>
          </cell>
          <cell r="AG18">
            <v>0</v>
          </cell>
          <cell r="AH18">
            <v>334418.50157127995</v>
          </cell>
        </row>
        <row r="19">
          <cell r="B19" t="str">
            <v>Oladipupo Adesina Mathew</v>
          </cell>
          <cell r="C19" t="str">
            <v>Bag Loader</v>
          </cell>
          <cell r="D19">
            <v>100160</v>
          </cell>
          <cell r="E19" t="str">
            <v>Ewekoro</v>
          </cell>
          <cell r="F19">
            <v>1</v>
          </cell>
          <cell r="G19">
            <v>165494.04</v>
          </cell>
          <cell r="H19">
            <v>36501</v>
          </cell>
          <cell r="I19">
            <v>38088</v>
          </cell>
          <cell r="J19">
            <v>15605.3976</v>
          </cell>
          <cell r="K19">
            <v>16549.404000000002</v>
          </cell>
          <cell r="L19">
            <v>13791.17</v>
          </cell>
          <cell r="M19">
            <v>6000</v>
          </cell>
          <cell r="N19">
            <v>276423.614</v>
          </cell>
          <cell r="P19">
            <v>10286.77</v>
          </cell>
          <cell r="Q19">
            <v>3.7213788833540103E-2</v>
          </cell>
          <cell r="R19">
            <v>266136.84399999998</v>
          </cell>
          <cell r="S19">
            <v>141826.82040000003</v>
          </cell>
          <cell r="T19">
            <v>134596.79359999998</v>
          </cell>
          <cell r="U19">
            <v>16919.358719999997</v>
          </cell>
          <cell r="V19">
            <v>6.1208080146148425E-2</v>
          </cell>
          <cell r="W19">
            <v>259504.25528000001</v>
          </cell>
          <cell r="Y19">
            <v>195051.275544</v>
          </cell>
          <cell r="Z19">
            <v>44801.2</v>
          </cell>
          <cell r="AA19">
            <v>46705.599999999999</v>
          </cell>
          <cell r="AB19">
            <v>23406.153065279999</v>
          </cell>
          <cell r="AC19">
            <v>18626.27491036</v>
          </cell>
          <cell r="AD19">
            <v>16254.272962000001</v>
          </cell>
          <cell r="AE19">
            <v>8200</v>
          </cell>
          <cell r="AF19">
            <v>334418.50157127995</v>
          </cell>
          <cell r="AG19">
            <v>0</v>
          </cell>
          <cell r="AH19">
            <v>334418.50157127995</v>
          </cell>
        </row>
        <row r="20">
          <cell r="B20" t="str">
            <v xml:space="preserve">Olawale Matthew </v>
          </cell>
          <cell r="C20" t="str">
            <v>Bag Loader</v>
          </cell>
          <cell r="D20">
            <v>100654</v>
          </cell>
          <cell r="E20" t="str">
            <v>Ewekoro</v>
          </cell>
          <cell r="F20">
            <v>1</v>
          </cell>
          <cell r="G20">
            <v>136021.92000000001</v>
          </cell>
          <cell r="H20">
            <v>36501</v>
          </cell>
          <cell r="I20">
            <v>38088</v>
          </cell>
          <cell r="J20">
            <v>13689.709800000001</v>
          </cell>
          <cell r="K20">
            <v>13602.192000000003</v>
          </cell>
          <cell r="L20">
            <v>11335.160000000002</v>
          </cell>
          <cell r="M20">
            <v>6000</v>
          </cell>
          <cell r="N20">
            <v>241548.27200000003</v>
          </cell>
          <cell r="P20">
            <v>19983.84</v>
          </cell>
          <cell r="Q20">
            <v>8.2732283011322877E-2</v>
          </cell>
          <cell r="R20">
            <v>221564.43200000003</v>
          </cell>
          <cell r="S20">
            <v>130480.05420000001</v>
          </cell>
          <cell r="T20">
            <v>111068.21780000001</v>
          </cell>
          <cell r="U20">
            <v>12213.643560000002</v>
          </cell>
          <cell r="V20">
            <v>5.0563986481343991E-2</v>
          </cell>
          <cell r="W20">
            <v>229334.62844000003</v>
          </cell>
          <cell r="Y20">
            <v>160315.434912</v>
          </cell>
          <cell r="Z20">
            <v>44801.2</v>
          </cell>
          <cell r="AA20">
            <v>46705.599999999999</v>
          </cell>
          <cell r="AB20">
            <v>19237.85218944</v>
          </cell>
          <cell r="AC20">
            <v>16368.445269280001</v>
          </cell>
          <cell r="AD20">
            <v>13359.619575999999</v>
          </cell>
          <cell r="AE20">
            <v>8200</v>
          </cell>
          <cell r="AF20">
            <v>292619.70667744003</v>
          </cell>
          <cell r="AG20">
            <v>0</v>
          </cell>
          <cell r="AH20">
            <v>292619.70667744003</v>
          </cell>
        </row>
        <row r="21">
          <cell r="B21" t="str">
            <v xml:space="preserve">Oluomo Akinola </v>
          </cell>
          <cell r="C21" t="str">
            <v>Bag Loader</v>
          </cell>
          <cell r="D21">
            <v>10776</v>
          </cell>
          <cell r="E21" t="str">
            <v>Ewekoro</v>
          </cell>
          <cell r="F21">
            <v>1</v>
          </cell>
          <cell r="G21">
            <v>175435.08</v>
          </cell>
          <cell r="H21">
            <v>36501</v>
          </cell>
          <cell r="I21">
            <v>38088</v>
          </cell>
          <cell r="J21">
            <v>16251.565199999999</v>
          </cell>
          <cell r="K21">
            <v>17543.507999999998</v>
          </cell>
          <cell r="L21">
            <v>14619.589999999998</v>
          </cell>
          <cell r="M21">
            <v>6000</v>
          </cell>
          <cell r="N21">
            <v>288187.17800000001</v>
          </cell>
          <cell r="P21">
            <v>16805.07</v>
          </cell>
          <cell r="Q21">
            <v>5.8313038479456569E-2</v>
          </cell>
          <cell r="R21">
            <v>271382.10800000001</v>
          </cell>
          <cell r="S21">
            <v>145654.1208</v>
          </cell>
          <cell r="T21">
            <v>142533.05720000001</v>
          </cell>
          <cell r="U21">
            <v>18506.611440000001</v>
          </cell>
          <cell r="V21">
            <v>6.4217331140249412E-2</v>
          </cell>
          <cell r="W21">
            <v>269680.56656000001</v>
          </cell>
          <cell r="Y21">
            <v>206767.78528800001</v>
          </cell>
          <cell r="Z21">
            <v>44801.2</v>
          </cell>
          <cell r="AA21">
            <v>46705.599999999999</v>
          </cell>
          <cell r="AB21">
            <v>24812.134234560002</v>
          </cell>
          <cell r="AC21">
            <v>19387.848043720001</v>
          </cell>
          <cell r="AD21">
            <v>17230.648774000001</v>
          </cell>
          <cell r="AE21">
            <v>8200</v>
          </cell>
          <cell r="AF21">
            <v>348517.36829656002</v>
          </cell>
          <cell r="AG21">
            <v>0</v>
          </cell>
          <cell r="AH21">
            <v>348517.36829656002</v>
          </cell>
        </row>
        <row r="22">
          <cell r="B22" t="str">
            <v xml:space="preserve">Omoniyi Dare </v>
          </cell>
          <cell r="C22" t="str">
            <v>Bag Loader</v>
          </cell>
          <cell r="D22">
            <v>10913</v>
          </cell>
          <cell r="E22" t="str">
            <v>Ewekoro</v>
          </cell>
          <cell r="F22">
            <v>1</v>
          </cell>
          <cell r="G22">
            <v>165494.04</v>
          </cell>
          <cell r="H22">
            <v>36501</v>
          </cell>
          <cell r="I22">
            <v>38088</v>
          </cell>
          <cell r="J22">
            <v>15605.3976</v>
          </cell>
          <cell r="K22">
            <v>16549.404000000002</v>
          </cell>
          <cell r="L22">
            <v>13791.17</v>
          </cell>
          <cell r="M22">
            <v>6000</v>
          </cell>
          <cell r="N22">
            <v>276423.614</v>
          </cell>
          <cell r="P22">
            <v>14143.82</v>
          </cell>
          <cell r="Q22">
            <v>5.1167191526553156E-2</v>
          </cell>
          <cell r="R22">
            <v>262279.79399999999</v>
          </cell>
          <cell r="S22">
            <v>141826.82040000003</v>
          </cell>
          <cell r="T22">
            <v>134596.79359999998</v>
          </cell>
          <cell r="U22">
            <v>16919.358719999997</v>
          </cell>
          <cell r="V22">
            <v>6.1208080146148425E-2</v>
          </cell>
          <cell r="W22">
            <v>259504.25528000001</v>
          </cell>
          <cell r="Y22">
            <v>195051.275544</v>
          </cell>
          <cell r="Z22">
            <v>44801.2</v>
          </cell>
          <cell r="AA22">
            <v>46705.599999999999</v>
          </cell>
          <cell r="AB22">
            <v>23406.153065279999</v>
          </cell>
          <cell r="AC22">
            <v>18626.27491036</v>
          </cell>
          <cell r="AD22">
            <v>16254.272962000001</v>
          </cell>
          <cell r="AE22">
            <v>8200</v>
          </cell>
          <cell r="AF22">
            <v>334418.50157127995</v>
          </cell>
          <cell r="AG22">
            <v>0</v>
          </cell>
          <cell r="AH22">
            <v>334418.50157127995</v>
          </cell>
        </row>
        <row r="23">
          <cell r="B23" t="str">
            <v>Raheem Jubril Alade</v>
          </cell>
          <cell r="C23" t="str">
            <v>Bag Loader</v>
          </cell>
          <cell r="D23">
            <v>10837</v>
          </cell>
          <cell r="E23" t="str">
            <v>Ewekoro</v>
          </cell>
          <cell r="F23">
            <v>1</v>
          </cell>
          <cell r="G23">
            <v>165494.04</v>
          </cell>
          <cell r="H23">
            <v>36501</v>
          </cell>
          <cell r="I23">
            <v>38088</v>
          </cell>
          <cell r="J23">
            <v>15605.3976</v>
          </cell>
          <cell r="K23">
            <v>16549.404000000002</v>
          </cell>
          <cell r="L23">
            <v>13791.17</v>
          </cell>
          <cell r="M23">
            <v>6000</v>
          </cell>
          <cell r="N23">
            <v>276423.614</v>
          </cell>
          <cell r="P23">
            <v>20284.61</v>
          </cell>
          <cell r="Q23">
            <v>7.3382334115637465E-2</v>
          </cell>
          <cell r="R23">
            <v>256139.00400000002</v>
          </cell>
          <cell r="S23">
            <v>141826.82040000003</v>
          </cell>
          <cell r="T23">
            <v>134596.79359999998</v>
          </cell>
          <cell r="U23">
            <v>16919.358719999997</v>
          </cell>
          <cell r="V23">
            <v>6.1208080146148425E-2</v>
          </cell>
          <cell r="W23">
            <v>259504.25528000001</v>
          </cell>
          <cell r="Y23">
            <v>195051.275544</v>
          </cell>
          <cell r="Z23">
            <v>44801.2</v>
          </cell>
          <cell r="AA23">
            <v>46705.599999999999</v>
          </cell>
          <cell r="AB23">
            <v>23406.153065279999</v>
          </cell>
          <cell r="AC23">
            <v>18626.27491036</v>
          </cell>
          <cell r="AD23">
            <v>16254.272962000001</v>
          </cell>
          <cell r="AE23">
            <v>8200</v>
          </cell>
          <cell r="AF23">
            <v>334418.50157127995</v>
          </cell>
          <cell r="AG23">
            <v>0</v>
          </cell>
          <cell r="AH23">
            <v>334418.50157127995</v>
          </cell>
        </row>
        <row r="24">
          <cell r="B24" t="str">
            <v xml:space="preserve">Sobola Ayoola </v>
          </cell>
          <cell r="C24" t="str">
            <v>Bag Loader</v>
          </cell>
          <cell r="D24">
            <v>154692</v>
          </cell>
          <cell r="E24" t="str">
            <v>Ewekoro</v>
          </cell>
          <cell r="F24">
            <v>1</v>
          </cell>
          <cell r="G24">
            <v>136021.92000000001</v>
          </cell>
          <cell r="H24">
            <v>36501</v>
          </cell>
          <cell r="I24">
            <v>38088</v>
          </cell>
          <cell r="J24">
            <v>13689.709800000001</v>
          </cell>
          <cell r="K24">
            <v>13602.192000000003</v>
          </cell>
          <cell r="L24">
            <v>11335.160000000002</v>
          </cell>
          <cell r="M24">
            <v>6000</v>
          </cell>
          <cell r="N24">
            <v>241548.27200000003</v>
          </cell>
          <cell r="P24">
            <v>20847.41</v>
          </cell>
          <cell r="Q24">
            <v>8.6307427610163148E-2</v>
          </cell>
          <cell r="R24">
            <v>220700.86200000002</v>
          </cell>
          <cell r="S24">
            <v>130480.05420000001</v>
          </cell>
          <cell r="T24">
            <v>111068.21780000001</v>
          </cell>
          <cell r="U24">
            <v>12213.643560000002</v>
          </cell>
          <cell r="V24">
            <v>5.0563986481343991E-2</v>
          </cell>
          <cell r="W24">
            <v>229334.62844000003</v>
          </cell>
          <cell r="Y24">
            <v>160315.434912</v>
          </cell>
          <cell r="Z24">
            <v>44801.2</v>
          </cell>
          <cell r="AA24">
            <v>46705.599999999999</v>
          </cell>
          <cell r="AB24">
            <v>19237.85218944</v>
          </cell>
          <cell r="AC24">
            <v>16368.445269280001</v>
          </cell>
          <cell r="AD24">
            <v>13359.619575999999</v>
          </cell>
          <cell r="AE24">
            <v>8200</v>
          </cell>
          <cell r="AF24">
            <v>292619.70667744003</v>
          </cell>
          <cell r="AG24">
            <v>0</v>
          </cell>
          <cell r="AH24">
            <v>292619.70667744003</v>
          </cell>
        </row>
        <row r="25">
          <cell r="B25" t="str">
            <v>Sokeye Akeem Ayinde</v>
          </cell>
          <cell r="C25" t="str">
            <v>Bag Loader</v>
          </cell>
          <cell r="D25">
            <v>100605</v>
          </cell>
          <cell r="E25" t="str">
            <v>Ewekoro</v>
          </cell>
          <cell r="F25">
            <v>1</v>
          </cell>
          <cell r="G25">
            <v>136021.79999999999</v>
          </cell>
          <cell r="H25">
            <v>36501</v>
          </cell>
          <cell r="I25">
            <v>38088</v>
          </cell>
          <cell r="J25">
            <v>13689.701999999999</v>
          </cell>
          <cell r="K25">
            <v>13602.18</v>
          </cell>
          <cell r="L25">
            <v>11335.15</v>
          </cell>
          <cell r="M25">
            <v>6000</v>
          </cell>
          <cell r="N25">
            <v>241548.12999999998</v>
          </cell>
          <cell r="P25">
            <v>12008.97</v>
          </cell>
          <cell r="Q25">
            <v>4.9716675513074765E-2</v>
          </cell>
          <cell r="R25">
            <v>229539.15999999997</v>
          </cell>
          <cell r="S25">
            <v>130480.008</v>
          </cell>
          <cell r="T25">
            <v>111068.12199999997</v>
          </cell>
          <cell r="U25">
            <v>12213.624399999995</v>
          </cell>
          <cell r="V25">
            <v>5.0563936884959519E-2</v>
          </cell>
          <cell r="W25">
            <v>229334.50559999997</v>
          </cell>
          <cell r="Y25">
            <v>160315.29347999996</v>
          </cell>
          <cell r="Z25">
            <v>44801.2</v>
          </cell>
          <cell r="AA25">
            <v>46705.599999999999</v>
          </cell>
          <cell r="AB25">
            <v>19237.835217599993</v>
          </cell>
          <cell r="AC25">
            <v>16368.436076199998</v>
          </cell>
          <cell r="AD25">
            <v>13359.607789999996</v>
          </cell>
          <cell r="AE25">
            <v>8200</v>
          </cell>
          <cell r="AF25">
            <v>292619.53648759995</v>
          </cell>
          <cell r="AG25">
            <v>0</v>
          </cell>
          <cell r="AH25">
            <v>292619.53648759995</v>
          </cell>
        </row>
        <row r="26">
          <cell r="B26" t="str">
            <v>Taiwo Adisa Solomon</v>
          </cell>
          <cell r="C26" t="str">
            <v>Not Applicable</v>
          </cell>
          <cell r="D26">
            <v>100608</v>
          </cell>
          <cell r="E26" t="str">
            <v>Ewekoro</v>
          </cell>
          <cell r="F26">
            <v>1</v>
          </cell>
          <cell r="G26">
            <v>136021.79999999999</v>
          </cell>
          <cell r="H26">
            <v>36501</v>
          </cell>
          <cell r="I26">
            <v>38088</v>
          </cell>
          <cell r="J26">
            <v>13689.701999999999</v>
          </cell>
          <cell r="K26">
            <v>13602.18</v>
          </cell>
          <cell r="L26">
            <v>11335.15</v>
          </cell>
          <cell r="M26">
            <v>6000</v>
          </cell>
          <cell r="N26">
            <v>241548.12999999998</v>
          </cell>
          <cell r="P26">
            <v>11018.25</v>
          </cell>
          <cell r="Q26">
            <v>4.5615132685978568E-2</v>
          </cell>
          <cell r="R26">
            <v>230529.87999999998</v>
          </cell>
          <cell r="S26">
            <v>130480.008</v>
          </cell>
          <cell r="T26">
            <v>111068.12199999997</v>
          </cell>
          <cell r="U26">
            <v>12213.624399999995</v>
          </cell>
          <cell r="V26">
            <v>5.0563936884959519E-2</v>
          </cell>
          <cell r="W26">
            <v>229334.50559999997</v>
          </cell>
          <cell r="Y26">
            <v>160315.29347999996</v>
          </cell>
          <cell r="Z26">
            <v>44801.2</v>
          </cell>
          <cell r="AA26">
            <v>46705.599999999999</v>
          </cell>
          <cell r="AB26">
            <v>19237.835217599993</v>
          </cell>
          <cell r="AC26">
            <v>16368.436076199998</v>
          </cell>
          <cell r="AD26">
            <v>13359.607789999996</v>
          </cell>
          <cell r="AE26">
            <v>8200</v>
          </cell>
          <cell r="AF26">
            <v>292619.53648759995</v>
          </cell>
          <cell r="AG26">
            <v>0</v>
          </cell>
          <cell r="AH26">
            <v>292619.53648759995</v>
          </cell>
        </row>
        <row r="27">
          <cell r="B27" t="str">
            <v xml:space="preserve">Yinusa Mojeed </v>
          </cell>
          <cell r="C27" t="str">
            <v>Bag Loader</v>
          </cell>
          <cell r="D27">
            <v>10864</v>
          </cell>
          <cell r="E27" t="str">
            <v>Ewekoro</v>
          </cell>
          <cell r="F27">
            <v>1</v>
          </cell>
          <cell r="G27">
            <v>165494.04</v>
          </cell>
          <cell r="H27">
            <v>36501</v>
          </cell>
          <cell r="I27">
            <v>38088</v>
          </cell>
          <cell r="J27">
            <v>15605.3976</v>
          </cell>
          <cell r="K27">
            <v>16549.404000000002</v>
          </cell>
          <cell r="L27">
            <v>13791.17</v>
          </cell>
          <cell r="M27">
            <v>6000</v>
          </cell>
          <cell r="N27">
            <v>276423.614</v>
          </cell>
          <cell r="P27">
            <v>20393.28</v>
          </cell>
          <cell r="Q27">
            <v>7.3775462612973436E-2</v>
          </cell>
          <cell r="R27">
            <v>256030.334</v>
          </cell>
          <cell r="S27">
            <v>141826.82040000003</v>
          </cell>
          <cell r="T27">
            <v>134596.79359999998</v>
          </cell>
          <cell r="U27">
            <v>16919.358719999997</v>
          </cell>
          <cell r="V27">
            <v>6.1208080146148425E-2</v>
          </cell>
          <cell r="W27">
            <v>259504.25528000001</v>
          </cell>
          <cell r="Y27">
            <v>195051.275544</v>
          </cell>
          <cell r="Z27">
            <v>44801.2</v>
          </cell>
          <cell r="AA27">
            <v>46705.599999999999</v>
          </cell>
          <cell r="AB27">
            <v>23406.153065279999</v>
          </cell>
          <cell r="AC27">
            <v>18626.27491036</v>
          </cell>
          <cell r="AD27">
            <v>16254.272962000001</v>
          </cell>
          <cell r="AE27">
            <v>8200</v>
          </cell>
          <cell r="AF27">
            <v>334418.50157127995</v>
          </cell>
          <cell r="AG27">
            <v>0</v>
          </cell>
          <cell r="AH27">
            <v>334418.50157127995</v>
          </cell>
        </row>
        <row r="28">
          <cell r="B28" t="str">
            <v>Abdul Stephen Musa</v>
          </cell>
          <cell r="C28" t="str">
            <v>Packer Operator</v>
          </cell>
          <cell r="D28">
            <v>100604</v>
          </cell>
          <cell r="E28" t="str">
            <v>Ewekoro</v>
          </cell>
          <cell r="F28">
            <v>2</v>
          </cell>
          <cell r="G28">
            <v>144280.79999999999</v>
          </cell>
          <cell r="H28">
            <v>36501</v>
          </cell>
          <cell r="I28">
            <v>38088</v>
          </cell>
          <cell r="J28">
            <v>14226.537</v>
          </cell>
          <cell r="K28">
            <v>14428.08</v>
          </cell>
          <cell r="L28">
            <v>12023.4</v>
          </cell>
          <cell r="M28">
            <v>6000</v>
          </cell>
          <cell r="N28">
            <v>251321.27999999997</v>
          </cell>
          <cell r="P28">
            <v>14330.36</v>
          </cell>
          <cell r="Q28">
            <v>5.7020082024092839E-2</v>
          </cell>
          <cell r="R28">
            <v>236990.91999999998</v>
          </cell>
          <cell r="S28">
            <v>133659.723</v>
          </cell>
          <cell r="T28">
            <v>117661.55699999997</v>
          </cell>
          <cell r="U28">
            <v>13532.311399999995</v>
          </cell>
          <cell r="V28">
            <v>5.3844670057386294E-2</v>
          </cell>
          <cell r="W28">
            <v>237788.96859999996</v>
          </cell>
          <cell r="Y28">
            <v>170049.35088000001</v>
          </cell>
          <cell r="Z28">
            <v>44801.2</v>
          </cell>
          <cell r="AA28">
            <v>46705.599999999999</v>
          </cell>
          <cell r="AB28">
            <v>20405.922105600002</v>
          </cell>
          <cell r="AC28">
            <v>17001.149807199999</v>
          </cell>
          <cell r="AD28">
            <v>14170.779240000002</v>
          </cell>
          <cell r="AE28">
            <v>8200</v>
          </cell>
          <cell r="AF28">
            <v>304332.85222559999</v>
          </cell>
          <cell r="AG28">
            <v>0</v>
          </cell>
          <cell r="AH28">
            <v>304332.85222559999</v>
          </cell>
        </row>
        <row r="29">
          <cell r="B29" t="str">
            <v xml:space="preserve">Adekunle Babatunde  </v>
          </cell>
          <cell r="C29" t="str">
            <v>Packer Operator</v>
          </cell>
          <cell r="D29">
            <v>154694</v>
          </cell>
          <cell r="E29" t="str">
            <v>Ewekoro</v>
          </cell>
          <cell r="F29">
            <v>2</v>
          </cell>
          <cell r="G29">
            <v>144280.92000000001</v>
          </cell>
          <cell r="H29">
            <v>36501</v>
          </cell>
          <cell r="I29">
            <v>38088</v>
          </cell>
          <cell r="J29">
            <v>14226.544800000001</v>
          </cell>
          <cell r="K29">
            <v>14428.092000000002</v>
          </cell>
          <cell r="L29">
            <v>12023.410000000002</v>
          </cell>
          <cell r="M29">
            <v>6000</v>
          </cell>
          <cell r="N29">
            <v>251321.42200000002</v>
          </cell>
          <cell r="P29">
            <v>16362.13</v>
          </cell>
          <cell r="Q29">
            <v>6.5104398462300594E-2</v>
          </cell>
          <cell r="R29">
            <v>234959.29200000002</v>
          </cell>
          <cell r="S29">
            <v>133659.76920000001</v>
          </cell>
          <cell r="T29">
            <v>117661.65280000001</v>
          </cell>
          <cell r="U29">
            <v>13532.330560000002</v>
          </cell>
          <cell r="V29">
            <v>5.3844715871454847E-2</v>
          </cell>
          <cell r="W29">
            <v>237789.09144000002</v>
          </cell>
          <cell r="Y29">
            <v>170049.49231200002</v>
          </cell>
          <cell r="Z29">
            <v>44801.2</v>
          </cell>
          <cell r="AA29">
            <v>46705.599999999999</v>
          </cell>
          <cell r="AB29">
            <v>20405.939077440002</v>
          </cell>
          <cell r="AC29">
            <v>17001.159000280004</v>
          </cell>
          <cell r="AD29">
            <v>14170.791026000001</v>
          </cell>
          <cell r="AE29">
            <v>8200</v>
          </cell>
          <cell r="AF29">
            <v>304333.02241544001</v>
          </cell>
          <cell r="AG29">
            <v>0</v>
          </cell>
          <cell r="AH29">
            <v>304333.02241544001</v>
          </cell>
        </row>
        <row r="30">
          <cell r="B30" t="str">
            <v xml:space="preserve">Adenekan Samuel </v>
          </cell>
          <cell r="C30" t="str">
            <v>Packer Operator</v>
          </cell>
          <cell r="D30">
            <v>10777</v>
          </cell>
          <cell r="E30" t="str">
            <v>Ewekoro</v>
          </cell>
          <cell r="F30">
            <v>2</v>
          </cell>
          <cell r="G30">
            <v>184206.84</v>
          </cell>
          <cell r="H30">
            <v>36501</v>
          </cell>
          <cell r="I30">
            <v>38088</v>
          </cell>
          <cell r="J30">
            <v>16821.729599999999</v>
          </cell>
          <cell r="K30">
            <v>18420.684000000001</v>
          </cell>
          <cell r="L30">
            <v>15350.57</v>
          </cell>
          <cell r="M30">
            <v>6000</v>
          </cell>
          <cell r="N30">
            <v>298567.09399999998</v>
          </cell>
          <cell r="P30">
            <v>25703.48</v>
          </cell>
          <cell r="Q30">
            <v>8.6089460347562624E-2</v>
          </cell>
          <cell r="R30">
            <v>272863.614</v>
          </cell>
          <cell r="S30">
            <v>149031.24840000001</v>
          </cell>
          <cell r="T30">
            <v>149535.84559999997</v>
          </cell>
          <cell r="U30">
            <v>19907.169119999995</v>
          </cell>
          <cell r="V30">
            <v>6.6675697088038763E-2</v>
          </cell>
          <cell r="W30">
            <v>278659.92488000001</v>
          </cell>
          <cell r="Y30">
            <v>217106.18162400002</v>
          </cell>
          <cell r="Z30">
            <v>44801.2</v>
          </cell>
          <cell r="AA30">
            <v>46705.599999999999</v>
          </cell>
          <cell r="AB30">
            <v>26052.741794880003</v>
          </cell>
          <cell r="AC30">
            <v>20059.843805560002</v>
          </cell>
          <cell r="AD30">
            <v>18092.181802000003</v>
          </cell>
          <cell r="AE30">
            <v>8200</v>
          </cell>
          <cell r="AF30">
            <v>360957.90522088</v>
          </cell>
          <cell r="AG30">
            <v>0</v>
          </cell>
          <cell r="AH30">
            <v>360957.90522088</v>
          </cell>
        </row>
        <row r="31">
          <cell r="B31" t="str">
            <v>Akingbola Akingbola Tokunbo</v>
          </cell>
          <cell r="C31" t="str">
            <v>Weighbridge Clerk</v>
          </cell>
          <cell r="D31">
            <v>11029</v>
          </cell>
          <cell r="E31" t="str">
            <v>Ewekoro</v>
          </cell>
          <cell r="F31">
            <v>2</v>
          </cell>
          <cell r="G31">
            <v>118191</v>
          </cell>
          <cell r="H31">
            <v>36501</v>
          </cell>
          <cell r="I31">
            <v>38088</v>
          </cell>
          <cell r="J31">
            <v>12530.7</v>
          </cell>
          <cell r="K31">
            <v>11819.1</v>
          </cell>
          <cell r="L31">
            <v>9849.25</v>
          </cell>
          <cell r="M31">
            <v>6000</v>
          </cell>
          <cell r="N31">
            <v>220448.35</v>
          </cell>
          <cell r="P31">
            <v>17833.25</v>
          </cell>
          <cell r="Q31">
            <v>8.0895366193487042E-2</v>
          </cell>
          <cell r="R31">
            <v>202615.1</v>
          </cell>
          <cell r="S31">
            <v>123615.15000000001</v>
          </cell>
          <cell r="T31">
            <v>96833.2</v>
          </cell>
          <cell r="U31">
            <v>10024.98</v>
          </cell>
          <cell r="V31">
            <v>4.5475414082255548E-2</v>
          </cell>
          <cell r="W31">
            <v>210423.37</v>
          </cell>
          <cell r="Y31">
            <v>139299.91260000001</v>
          </cell>
          <cell r="Z31">
            <v>44801.2</v>
          </cell>
          <cell r="AA31">
            <v>46705.599999999999</v>
          </cell>
          <cell r="AB31">
            <v>16715.989512</v>
          </cell>
          <cell r="AC31">
            <v>15002.436319</v>
          </cell>
          <cell r="AD31">
            <v>11608.326050000001</v>
          </cell>
          <cell r="AE31">
            <v>8200</v>
          </cell>
          <cell r="AF31">
            <v>267331.028162</v>
          </cell>
          <cell r="AG31">
            <v>0</v>
          </cell>
          <cell r="AH31">
            <v>267331.028162</v>
          </cell>
        </row>
        <row r="32">
          <cell r="B32" t="str">
            <v xml:space="preserve">Alade Kayode </v>
          </cell>
          <cell r="C32" t="str">
            <v>Packer Operator</v>
          </cell>
          <cell r="D32">
            <v>10908</v>
          </cell>
          <cell r="E32" t="str">
            <v>Ewekoro</v>
          </cell>
          <cell r="F32">
            <v>2</v>
          </cell>
          <cell r="G32">
            <v>174578.88</v>
          </cell>
          <cell r="H32">
            <v>36501</v>
          </cell>
          <cell r="I32">
            <v>38088</v>
          </cell>
          <cell r="J32">
            <v>16195.912200000001</v>
          </cell>
          <cell r="K32">
            <v>17457.888000000003</v>
          </cell>
          <cell r="L32">
            <v>14548.24</v>
          </cell>
          <cell r="M32">
            <v>6000</v>
          </cell>
          <cell r="N32">
            <v>287174.00799999997</v>
          </cell>
          <cell r="P32">
            <v>11601.35</v>
          </cell>
          <cell r="Q32">
            <v>4.039832880697198E-2</v>
          </cell>
          <cell r="R32">
            <v>275572.658</v>
          </cell>
          <cell r="S32">
            <v>145324.48380000002</v>
          </cell>
          <cell r="T32">
            <v>141849.52419999996</v>
          </cell>
          <cell r="U32">
            <v>18369.904839999992</v>
          </cell>
          <cell r="V32">
            <v>6.3967853385951262E-2</v>
          </cell>
          <cell r="W32">
            <v>268804.10316</v>
          </cell>
          <cell r="Y32">
            <v>205758.66796799999</v>
          </cell>
          <cell r="Z32">
            <v>44801.2</v>
          </cell>
          <cell r="AA32">
            <v>46705.599999999999</v>
          </cell>
          <cell r="AB32">
            <v>24691.040156159997</v>
          </cell>
          <cell r="AC32">
            <v>19322.255417919998</v>
          </cell>
          <cell r="AD32">
            <v>17146.555664</v>
          </cell>
          <cell r="AE32">
            <v>8200</v>
          </cell>
          <cell r="AF32">
            <v>347303.06378815998</v>
          </cell>
          <cell r="AG32">
            <v>0</v>
          </cell>
          <cell r="AH32">
            <v>347303.06378815998</v>
          </cell>
        </row>
        <row r="33">
          <cell r="B33" t="str">
            <v xml:space="preserve">Amiolemen Sunday </v>
          </cell>
          <cell r="C33" t="str">
            <v>Cement Mill Patroller</v>
          </cell>
          <cell r="D33">
            <v>10650</v>
          </cell>
          <cell r="E33" t="str">
            <v>Ewekoro</v>
          </cell>
          <cell r="F33">
            <v>2</v>
          </cell>
          <cell r="G33">
            <v>183807.12</v>
          </cell>
          <cell r="H33">
            <v>36501</v>
          </cell>
          <cell r="I33">
            <v>38088</v>
          </cell>
          <cell r="J33">
            <v>16795.747800000001</v>
          </cell>
          <cell r="K33">
            <v>18380.712</v>
          </cell>
          <cell r="L33">
            <v>15317.26</v>
          </cell>
          <cell r="M33">
            <v>6000</v>
          </cell>
          <cell r="N33">
            <v>298094.092</v>
          </cell>
          <cell r="P33">
            <v>14947.29</v>
          </cell>
          <cell r="Q33">
            <v>5.0142858919860783E-2</v>
          </cell>
          <cell r="R33">
            <v>283146.80200000003</v>
          </cell>
          <cell r="S33">
            <v>148877.35619999998</v>
          </cell>
          <cell r="T33">
            <v>149216.73580000002</v>
          </cell>
          <cell r="U33">
            <v>19843.347160000005</v>
          </cell>
          <cell r="V33">
            <v>6.6567394968700039E-2</v>
          </cell>
          <cell r="W33">
            <v>278250.74484</v>
          </cell>
          <cell r="Y33">
            <v>216635.07163199998</v>
          </cell>
          <cell r="Z33">
            <v>44801.2</v>
          </cell>
          <cell r="AA33">
            <v>46705.599999999999</v>
          </cell>
          <cell r="AB33">
            <v>25996.208595839995</v>
          </cell>
          <cell r="AC33">
            <v>20029.221656079997</v>
          </cell>
          <cell r="AD33">
            <v>18052.922635999999</v>
          </cell>
          <cell r="AE33">
            <v>8200</v>
          </cell>
          <cell r="AF33">
            <v>360391.00286383991</v>
          </cell>
          <cell r="AG33">
            <v>0</v>
          </cell>
          <cell r="AH33">
            <v>360391.00286383991</v>
          </cell>
        </row>
        <row r="34">
          <cell r="B34" t="str">
            <v>Animashaun Mufutau Akanni</v>
          </cell>
          <cell r="C34" t="str">
            <v>Tallyman</v>
          </cell>
          <cell r="D34">
            <v>10834</v>
          </cell>
          <cell r="E34" t="str">
            <v>Ewekoro</v>
          </cell>
          <cell r="F34">
            <v>2</v>
          </cell>
          <cell r="G34">
            <v>144280.92000000001</v>
          </cell>
          <cell r="H34">
            <v>36501</v>
          </cell>
          <cell r="I34">
            <v>38088</v>
          </cell>
          <cell r="J34">
            <v>14226.544800000001</v>
          </cell>
          <cell r="K34">
            <v>14428.092000000002</v>
          </cell>
          <cell r="L34">
            <v>12023.410000000002</v>
          </cell>
          <cell r="M34">
            <v>6000</v>
          </cell>
          <cell r="N34">
            <v>251321.42200000002</v>
          </cell>
          <cell r="P34">
            <v>21956.880000000001</v>
          </cell>
          <cell r="Q34">
            <v>8.7365731998762922E-2</v>
          </cell>
          <cell r="R34">
            <v>229364.54200000002</v>
          </cell>
          <cell r="S34">
            <v>133659.76920000001</v>
          </cell>
          <cell r="T34">
            <v>117661.65280000001</v>
          </cell>
          <cell r="U34">
            <v>13532.330560000002</v>
          </cell>
          <cell r="V34">
            <v>5.3844715871454847E-2</v>
          </cell>
          <cell r="W34">
            <v>237789.09144000002</v>
          </cell>
          <cell r="Y34">
            <v>170049.49231200002</v>
          </cell>
          <cell r="Z34">
            <v>44801.2</v>
          </cell>
          <cell r="AA34">
            <v>46705.599999999999</v>
          </cell>
          <cell r="AB34">
            <v>20405.939077440002</v>
          </cell>
          <cell r="AC34">
            <v>17001.159000280004</v>
          </cell>
          <cell r="AD34">
            <v>14170.791026000001</v>
          </cell>
          <cell r="AE34">
            <v>8200</v>
          </cell>
          <cell r="AF34">
            <v>304333.02241544001</v>
          </cell>
          <cell r="AG34">
            <v>0</v>
          </cell>
          <cell r="AH34">
            <v>304333.02241544001</v>
          </cell>
        </row>
        <row r="35">
          <cell r="B35" t="str">
            <v xml:space="preserve">Anwalimobor Friday </v>
          </cell>
          <cell r="C35" t="str">
            <v>Tallyman</v>
          </cell>
          <cell r="D35">
            <v>190036</v>
          </cell>
          <cell r="E35" t="str">
            <v>Ewekoro</v>
          </cell>
          <cell r="F35">
            <v>2</v>
          </cell>
          <cell r="G35">
            <v>144280.92000000001</v>
          </cell>
          <cell r="H35">
            <v>36501</v>
          </cell>
          <cell r="I35">
            <v>38088</v>
          </cell>
          <cell r="J35">
            <v>14226.544800000001</v>
          </cell>
          <cell r="K35">
            <v>14428.092000000002</v>
          </cell>
          <cell r="L35">
            <v>12023.410000000002</v>
          </cell>
          <cell r="M35">
            <v>6000</v>
          </cell>
          <cell r="N35">
            <v>251321.42200000002</v>
          </cell>
          <cell r="P35">
            <v>17996.36</v>
          </cell>
          <cell r="Q35">
            <v>7.1606948014164895E-2</v>
          </cell>
          <cell r="R35">
            <v>233325.06200000003</v>
          </cell>
          <cell r="S35">
            <v>133659.76920000001</v>
          </cell>
          <cell r="T35">
            <v>117661.65280000001</v>
          </cell>
          <cell r="U35">
            <v>13532.330560000002</v>
          </cell>
          <cell r="V35">
            <v>5.3844715871454847E-2</v>
          </cell>
          <cell r="W35">
            <v>237789.09144000002</v>
          </cell>
          <cell r="Y35">
            <v>170049.49231200002</v>
          </cell>
          <cell r="Z35">
            <v>44801.2</v>
          </cell>
          <cell r="AA35">
            <v>46705.599999999999</v>
          </cell>
          <cell r="AB35">
            <v>20405.939077440002</v>
          </cell>
          <cell r="AC35">
            <v>17001.159000280004</v>
          </cell>
          <cell r="AD35">
            <v>14170.791026000001</v>
          </cell>
          <cell r="AE35">
            <v>8200</v>
          </cell>
          <cell r="AF35">
            <v>304333.02241544001</v>
          </cell>
          <cell r="AG35">
            <v>0</v>
          </cell>
          <cell r="AH35">
            <v>304333.02241544001</v>
          </cell>
        </row>
        <row r="36">
          <cell r="B36" t="str">
            <v xml:space="preserve">Ayede Olugbemiga </v>
          </cell>
          <cell r="C36" t="str">
            <v>Bag Loader</v>
          </cell>
          <cell r="D36">
            <v>10970</v>
          </cell>
          <cell r="E36" t="str">
            <v>Ewekoro</v>
          </cell>
          <cell r="F36">
            <v>2</v>
          </cell>
          <cell r="G36">
            <v>174578.88</v>
          </cell>
          <cell r="H36">
            <v>36501</v>
          </cell>
          <cell r="I36">
            <v>38088</v>
          </cell>
          <cell r="J36">
            <v>16195.912200000001</v>
          </cell>
          <cell r="K36">
            <v>17457.888000000003</v>
          </cell>
          <cell r="L36">
            <v>14548.24</v>
          </cell>
          <cell r="M36">
            <v>6000</v>
          </cell>
          <cell r="N36">
            <v>287174.00799999997</v>
          </cell>
          <cell r="P36">
            <v>11729.12</v>
          </cell>
          <cell r="Q36">
            <v>4.0843250688620825E-2</v>
          </cell>
          <cell r="R36">
            <v>275444.88799999998</v>
          </cell>
          <cell r="S36">
            <v>145324.48380000002</v>
          </cell>
          <cell r="T36">
            <v>141849.52419999996</v>
          </cell>
          <cell r="U36">
            <v>18369.904839999992</v>
          </cell>
          <cell r="V36">
            <v>6.3967853385951262E-2</v>
          </cell>
          <cell r="W36">
            <v>268804.10316</v>
          </cell>
          <cell r="Y36">
            <v>205758.66796799999</v>
          </cell>
          <cell r="Z36">
            <v>44801.2</v>
          </cell>
          <cell r="AA36">
            <v>46705.599999999999</v>
          </cell>
          <cell r="AB36">
            <v>24691.040156159997</v>
          </cell>
          <cell r="AC36">
            <v>19322.255417919998</v>
          </cell>
          <cell r="AD36">
            <v>17146.555664</v>
          </cell>
          <cell r="AE36">
            <v>8200</v>
          </cell>
          <cell r="AF36">
            <v>347303.06378815998</v>
          </cell>
          <cell r="AG36">
            <v>0</v>
          </cell>
          <cell r="AH36">
            <v>347303.06378815998</v>
          </cell>
        </row>
        <row r="37">
          <cell r="B37" t="str">
            <v xml:space="preserve">Ekunola Alani </v>
          </cell>
          <cell r="C37" t="str">
            <v>Cement Mill Patroller</v>
          </cell>
          <cell r="D37">
            <v>10644</v>
          </cell>
          <cell r="E37" t="str">
            <v>Ewekoro</v>
          </cell>
          <cell r="F37">
            <v>2</v>
          </cell>
          <cell r="G37">
            <v>184991.16</v>
          </cell>
          <cell r="H37">
            <v>36501</v>
          </cell>
          <cell r="I37">
            <v>38088</v>
          </cell>
          <cell r="J37">
            <v>16872.7104</v>
          </cell>
          <cell r="K37">
            <v>18499.116000000002</v>
          </cell>
          <cell r="L37">
            <v>15415.93</v>
          </cell>
          <cell r="M37">
            <v>6000</v>
          </cell>
          <cell r="N37">
            <v>299495.20600000001</v>
          </cell>
          <cell r="P37">
            <v>19448.46</v>
          </cell>
          <cell r="Q37">
            <v>6.4937466812073102E-2</v>
          </cell>
          <cell r="R37">
            <v>280046.74599999998</v>
          </cell>
          <cell r="S37">
            <v>149333.21160000001</v>
          </cell>
          <cell r="T37">
            <v>150161.9944</v>
          </cell>
          <cell r="U37">
            <v>20032.398880000001</v>
          </cell>
          <cell r="V37">
            <v>6.6887210475081865E-2</v>
          </cell>
          <cell r="W37">
            <v>279462.80712000001</v>
          </cell>
          <cell r="Y37">
            <v>218030.58117600001</v>
          </cell>
          <cell r="Z37">
            <v>44801.2</v>
          </cell>
          <cell r="AA37">
            <v>46705.599999999999</v>
          </cell>
          <cell r="AB37">
            <v>26163.66974112</v>
          </cell>
          <cell r="AC37">
            <v>20119.92977644</v>
          </cell>
          <cell r="AD37">
            <v>18169.215098000001</v>
          </cell>
          <cell r="AE37">
            <v>8200</v>
          </cell>
          <cell r="AF37">
            <v>362070.26601512003</v>
          </cell>
          <cell r="AG37">
            <v>0</v>
          </cell>
          <cell r="AH37">
            <v>362070.26601512003</v>
          </cell>
        </row>
        <row r="38">
          <cell r="B38" t="str">
            <v xml:space="preserve">Elegbede Anthony  </v>
          </cell>
          <cell r="C38" t="str">
            <v>Bag Loader</v>
          </cell>
          <cell r="D38">
            <v>10636</v>
          </cell>
          <cell r="E38" t="str">
            <v>Ewekoro</v>
          </cell>
          <cell r="F38">
            <v>2</v>
          </cell>
          <cell r="G38">
            <v>187342.32</v>
          </cell>
          <cell r="H38">
            <v>36501</v>
          </cell>
          <cell r="I38">
            <v>38088</v>
          </cell>
          <cell r="J38">
            <v>17025.535800000001</v>
          </cell>
          <cell r="K38">
            <v>18734.232</v>
          </cell>
          <cell r="L38">
            <v>15611.86</v>
          </cell>
          <cell r="M38">
            <v>6000</v>
          </cell>
          <cell r="N38">
            <v>302277.41200000001</v>
          </cell>
          <cell r="P38">
            <v>12343.13</v>
          </cell>
          <cell r="Q38">
            <v>4.0833782181514768E-2</v>
          </cell>
          <cell r="R38">
            <v>289934.28200000001</v>
          </cell>
          <cell r="S38">
            <v>150238.40820000001</v>
          </cell>
          <cell r="T38">
            <v>152039.00380000001</v>
          </cell>
          <cell r="U38">
            <v>20407.800760000002</v>
          </cell>
          <cell r="V38">
            <v>6.7513482482773141E-2</v>
          </cell>
          <cell r="W38">
            <v>281869.61124</v>
          </cell>
          <cell r="Y38">
            <v>220801.658352</v>
          </cell>
          <cell r="Z38">
            <v>44801.2</v>
          </cell>
          <cell r="AA38">
            <v>46705.599999999999</v>
          </cell>
          <cell r="AB38">
            <v>26496.199002239999</v>
          </cell>
          <cell r="AC38">
            <v>20300.04979288</v>
          </cell>
          <cell r="AD38">
            <v>18400.138196</v>
          </cell>
          <cell r="AE38">
            <v>8200</v>
          </cell>
          <cell r="AF38">
            <v>365404.79555023997</v>
          </cell>
          <cell r="AG38">
            <v>0</v>
          </cell>
          <cell r="AH38">
            <v>365404.79555023997</v>
          </cell>
        </row>
        <row r="39">
          <cell r="B39" t="str">
            <v>Folarinde Samuel Abiodun</v>
          </cell>
          <cell r="C39" t="str">
            <v>Bag Loader</v>
          </cell>
          <cell r="D39">
            <v>10564</v>
          </cell>
          <cell r="E39" t="str">
            <v>Ewekoro</v>
          </cell>
          <cell r="F39">
            <v>2</v>
          </cell>
          <cell r="G39">
            <v>183705.96</v>
          </cell>
          <cell r="H39">
            <v>36501</v>
          </cell>
          <cell r="I39">
            <v>38088</v>
          </cell>
          <cell r="J39">
            <v>16789.172399999999</v>
          </cell>
          <cell r="K39">
            <v>18370.596000000001</v>
          </cell>
          <cell r="L39">
            <v>15308.83</v>
          </cell>
          <cell r="M39">
            <v>6000</v>
          </cell>
          <cell r="N39">
            <v>297974.386</v>
          </cell>
          <cell r="P39">
            <v>21846.43</v>
          </cell>
          <cell r="Q39">
            <v>7.3316469557218919E-2</v>
          </cell>
          <cell r="R39">
            <v>276127.95600000001</v>
          </cell>
          <cell r="S39">
            <v>148838.40960000001</v>
          </cell>
          <cell r="T39">
            <v>149135.97639999999</v>
          </cell>
          <cell r="U39">
            <v>19827.195279999996</v>
          </cell>
          <cell r="V39">
            <v>6.6539931657078721E-2</v>
          </cell>
          <cell r="W39">
            <v>278147.19072000001</v>
          </cell>
          <cell r="Y39">
            <v>216515.84445599999</v>
          </cell>
          <cell r="Z39">
            <v>44801.2</v>
          </cell>
          <cell r="AA39">
            <v>46705.599999999999</v>
          </cell>
          <cell r="AB39">
            <v>25981.901334719998</v>
          </cell>
          <cell r="AC39">
            <v>20021.471889639997</v>
          </cell>
          <cell r="AD39">
            <v>18042.987037999999</v>
          </cell>
          <cell r="AE39">
            <v>8200</v>
          </cell>
          <cell r="AF39">
            <v>360247.53282872</v>
          </cell>
          <cell r="AG39">
            <v>0</v>
          </cell>
          <cell r="AH39">
            <v>360247.53282872</v>
          </cell>
        </row>
        <row r="40">
          <cell r="B40" t="str">
            <v>Gbadamosi Moruf  Olalekan</v>
          </cell>
          <cell r="C40" t="str">
            <v>Bag Loader</v>
          </cell>
          <cell r="D40">
            <v>10865</v>
          </cell>
          <cell r="E40" t="str">
            <v>Ewekoro</v>
          </cell>
          <cell r="F40">
            <v>2</v>
          </cell>
          <cell r="G40">
            <v>174578.88</v>
          </cell>
          <cell r="H40">
            <v>36501</v>
          </cell>
          <cell r="I40">
            <v>38088</v>
          </cell>
          <cell r="J40">
            <v>16195.912200000001</v>
          </cell>
          <cell r="K40">
            <v>17457.888000000003</v>
          </cell>
          <cell r="L40">
            <v>14548.24</v>
          </cell>
          <cell r="M40">
            <v>6000</v>
          </cell>
          <cell r="N40">
            <v>287174.00799999997</v>
          </cell>
          <cell r="P40">
            <v>35011.839999999997</v>
          </cell>
          <cell r="Q40">
            <v>0.12191855469036739</v>
          </cell>
          <cell r="R40">
            <v>252162.16799999998</v>
          </cell>
          <cell r="S40">
            <v>145324.48380000002</v>
          </cell>
          <cell r="T40">
            <v>141849.52419999996</v>
          </cell>
          <cell r="U40">
            <v>18369.904839999992</v>
          </cell>
          <cell r="V40">
            <v>6.3967853385951262E-2</v>
          </cell>
          <cell r="W40">
            <v>268804.10316</v>
          </cell>
          <cell r="Y40">
            <v>205758.66796799999</v>
          </cell>
          <cell r="Z40">
            <v>44801.2</v>
          </cell>
          <cell r="AA40">
            <v>46705.599999999999</v>
          </cell>
          <cell r="AB40">
            <v>24691.040156159997</v>
          </cell>
          <cell r="AC40">
            <v>19322.255417919998</v>
          </cell>
          <cell r="AD40">
            <v>17146.555664</v>
          </cell>
          <cell r="AE40">
            <v>8200</v>
          </cell>
          <cell r="AF40">
            <v>347303.06378815998</v>
          </cell>
          <cell r="AG40">
            <v>0</v>
          </cell>
          <cell r="AH40">
            <v>347303.06378815998</v>
          </cell>
        </row>
        <row r="41">
          <cell r="B41" t="str">
            <v xml:space="preserve">Hassan Samson  </v>
          </cell>
          <cell r="C41" t="str">
            <v>Packer Operator</v>
          </cell>
          <cell r="D41">
            <v>10800</v>
          </cell>
          <cell r="E41" t="str">
            <v>Ewekoro</v>
          </cell>
          <cell r="F41">
            <v>2</v>
          </cell>
          <cell r="G41">
            <v>144280.92000000001</v>
          </cell>
          <cell r="H41">
            <v>36501</v>
          </cell>
          <cell r="I41">
            <v>38088</v>
          </cell>
          <cell r="J41">
            <v>14226.544800000001</v>
          </cell>
          <cell r="K41">
            <v>14428.092000000002</v>
          </cell>
          <cell r="L41">
            <v>12023.410000000002</v>
          </cell>
          <cell r="M41">
            <v>6000</v>
          </cell>
          <cell r="N41">
            <v>251321.42200000002</v>
          </cell>
          <cell r="P41">
            <v>20395.36</v>
          </cell>
          <cell r="Q41">
            <v>8.1152493240309612E-2</v>
          </cell>
          <cell r="R41">
            <v>230926.06200000003</v>
          </cell>
          <cell r="S41">
            <v>133659.76920000001</v>
          </cell>
          <cell r="T41">
            <v>117661.65280000001</v>
          </cell>
          <cell r="U41">
            <v>13532.330560000002</v>
          </cell>
          <cell r="V41">
            <v>5.3844715871454847E-2</v>
          </cell>
          <cell r="W41">
            <v>237789.09144000002</v>
          </cell>
          <cell r="Y41">
            <v>170049.49231200002</v>
          </cell>
          <cell r="Z41">
            <v>44801.2</v>
          </cell>
          <cell r="AA41">
            <v>46705.599999999999</v>
          </cell>
          <cell r="AB41">
            <v>20405.939077440002</v>
          </cell>
          <cell r="AC41">
            <v>17001.159000280004</v>
          </cell>
          <cell r="AD41">
            <v>14170.791026000001</v>
          </cell>
          <cell r="AE41">
            <v>8200</v>
          </cell>
          <cell r="AF41">
            <v>304333.02241544001</v>
          </cell>
          <cell r="AG41">
            <v>0</v>
          </cell>
          <cell r="AH41">
            <v>304333.02241544001</v>
          </cell>
        </row>
        <row r="42">
          <cell r="B42" t="str">
            <v xml:space="preserve">Jibowu Bamidele </v>
          </cell>
          <cell r="C42" t="str">
            <v>Packer Operator</v>
          </cell>
          <cell r="D42">
            <v>10843</v>
          </cell>
          <cell r="E42" t="str">
            <v>Ewekoro</v>
          </cell>
          <cell r="F42">
            <v>2</v>
          </cell>
          <cell r="G42">
            <v>174579</v>
          </cell>
          <cell r="H42">
            <v>36501</v>
          </cell>
          <cell r="I42">
            <v>38088</v>
          </cell>
          <cell r="J42">
            <v>16195.92</v>
          </cell>
          <cell r="K42">
            <v>17457.900000000001</v>
          </cell>
          <cell r="L42">
            <v>14548.25</v>
          </cell>
          <cell r="M42">
            <v>6000</v>
          </cell>
          <cell r="N42">
            <v>287174.15000000002</v>
          </cell>
          <cell r="P42">
            <v>21122.639999999999</v>
          </cell>
          <cell r="Q42">
            <v>7.3553416977119979E-2</v>
          </cell>
          <cell r="R42">
            <v>266051.51</v>
          </cell>
          <cell r="S42">
            <v>145324.53</v>
          </cell>
          <cell r="T42">
            <v>141849.62000000002</v>
          </cell>
          <cell r="U42">
            <v>18369.924000000006</v>
          </cell>
          <cell r="V42">
            <v>6.3967888474641618E-2</v>
          </cell>
          <cell r="W42">
            <v>268804.22600000002</v>
          </cell>
          <cell r="Y42">
            <v>205758.80940000003</v>
          </cell>
          <cell r="Z42">
            <v>44801.2</v>
          </cell>
          <cell r="AA42">
            <v>46705.599999999999</v>
          </cell>
          <cell r="AB42">
            <v>24691.057128000004</v>
          </cell>
          <cell r="AC42">
            <v>19322.264611000002</v>
          </cell>
          <cell r="AD42">
            <v>17146.567450000002</v>
          </cell>
          <cell r="AE42">
            <v>8200</v>
          </cell>
          <cell r="AF42">
            <v>347303.233978</v>
          </cell>
          <cell r="AG42">
            <v>0</v>
          </cell>
          <cell r="AH42">
            <v>347303.233978</v>
          </cell>
        </row>
        <row r="43">
          <cell r="B43" t="str">
            <v xml:space="preserve">Kilanko Jide </v>
          </cell>
          <cell r="C43" t="str">
            <v>Packer Operator</v>
          </cell>
          <cell r="D43">
            <v>10871</v>
          </cell>
          <cell r="E43" t="str">
            <v>Ewekoro</v>
          </cell>
          <cell r="F43">
            <v>2</v>
          </cell>
          <cell r="G43">
            <v>144280.92000000001</v>
          </cell>
          <cell r="H43">
            <v>36501</v>
          </cell>
          <cell r="I43">
            <v>38088</v>
          </cell>
          <cell r="J43">
            <v>14226.544800000001</v>
          </cell>
          <cell r="K43">
            <v>14428.092000000002</v>
          </cell>
          <cell r="L43">
            <v>12023.410000000002</v>
          </cell>
          <cell r="M43">
            <v>6000</v>
          </cell>
          <cell r="N43">
            <v>251321.42200000002</v>
          </cell>
          <cell r="P43">
            <v>15634.1</v>
          </cell>
          <cell r="Q43">
            <v>6.2207590087565233E-2</v>
          </cell>
          <cell r="R43">
            <v>235687.32200000001</v>
          </cell>
          <cell r="S43">
            <v>133659.76920000001</v>
          </cell>
          <cell r="T43">
            <v>117661.65280000001</v>
          </cell>
          <cell r="U43">
            <v>13532.330560000002</v>
          </cell>
          <cell r="V43">
            <v>5.3844715871454847E-2</v>
          </cell>
          <cell r="W43">
            <v>237789.09144000002</v>
          </cell>
          <cell r="Y43">
            <v>170049.49231200002</v>
          </cell>
          <cell r="Z43">
            <v>44801.2</v>
          </cell>
          <cell r="AA43">
            <v>46705.599999999999</v>
          </cell>
          <cell r="AB43">
            <v>20405.939077440002</v>
          </cell>
          <cell r="AC43">
            <v>17001.159000280004</v>
          </cell>
          <cell r="AD43">
            <v>14170.791026000001</v>
          </cell>
          <cell r="AE43">
            <v>8200</v>
          </cell>
          <cell r="AF43">
            <v>304333.02241544001</v>
          </cell>
          <cell r="AG43">
            <v>0</v>
          </cell>
          <cell r="AH43">
            <v>304333.02241544001</v>
          </cell>
        </row>
        <row r="44">
          <cell r="B44" t="str">
            <v xml:space="preserve">Leasu Waidi </v>
          </cell>
          <cell r="C44" t="str">
            <v>Bag Loader</v>
          </cell>
          <cell r="D44">
            <v>10581</v>
          </cell>
          <cell r="E44" t="str">
            <v>Ewekoro</v>
          </cell>
          <cell r="F44">
            <v>2</v>
          </cell>
          <cell r="G44">
            <v>184885.44</v>
          </cell>
          <cell r="H44">
            <v>36501</v>
          </cell>
          <cell r="I44">
            <v>38088</v>
          </cell>
          <cell r="J44">
            <v>16865.838599999999</v>
          </cell>
          <cell r="K44">
            <v>18488.544000000002</v>
          </cell>
          <cell r="L44">
            <v>15407.12</v>
          </cell>
          <cell r="M44">
            <v>6000</v>
          </cell>
          <cell r="N44">
            <v>299370.10399999999</v>
          </cell>
          <cell r="P44">
            <v>16456.919999999998</v>
          </cell>
          <cell r="Q44">
            <v>5.4971821768816299E-2</v>
          </cell>
          <cell r="R44">
            <v>282913.18400000001</v>
          </cell>
          <cell r="S44">
            <v>149292.50940000001</v>
          </cell>
          <cell r="T44">
            <v>150077.59459999998</v>
          </cell>
          <cell r="U44">
            <v>20015.518919999995</v>
          </cell>
          <cell r="V44">
            <v>6.6858776653262592E-2</v>
          </cell>
          <cell r="W44">
            <v>279354.58507999999</v>
          </cell>
          <cell r="Y44">
            <v>217905.97958399999</v>
          </cell>
          <cell r="Z44">
            <v>44801.2</v>
          </cell>
          <cell r="AA44">
            <v>46705.599999999999</v>
          </cell>
          <cell r="AB44">
            <v>26148.717550079997</v>
          </cell>
          <cell r="AC44">
            <v>20111.830672959997</v>
          </cell>
          <cell r="AD44">
            <v>18158.831631999998</v>
          </cell>
          <cell r="AE44">
            <v>8200</v>
          </cell>
          <cell r="AF44">
            <v>361920.32876607991</v>
          </cell>
          <cell r="AG44">
            <v>0</v>
          </cell>
          <cell r="AH44">
            <v>361920.32876607991</v>
          </cell>
        </row>
        <row r="45">
          <cell r="B45" t="str">
            <v xml:space="preserve">Ogongo Samuel </v>
          </cell>
          <cell r="C45" t="str">
            <v>Packer Operator</v>
          </cell>
          <cell r="D45">
            <v>10872</v>
          </cell>
          <cell r="E45" t="str">
            <v>Ewekoro</v>
          </cell>
          <cell r="F45">
            <v>2</v>
          </cell>
          <cell r="G45">
            <v>144280.92000000001</v>
          </cell>
          <cell r="H45">
            <v>36501</v>
          </cell>
          <cell r="I45">
            <v>38088</v>
          </cell>
          <cell r="J45">
            <v>14226.544800000001</v>
          </cell>
          <cell r="K45">
            <v>14428.092000000002</v>
          </cell>
          <cell r="L45">
            <v>12023.410000000002</v>
          </cell>
          <cell r="M45">
            <v>6000</v>
          </cell>
          <cell r="N45">
            <v>251321.42200000002</v>
          </cell>
          <cell r="P45">
            <v>25973.11</v>
          </cell>
          <cell r="Q45">
            <v>0.10334618431372714</v>
          </cell>
          <cell r="R45">
            <v>225348.31200000003</v>
          </cell>
          <cell r="S45">
            <v>133659.76920000001</v>
          </cell>
          <cell r="T45">
            <v>117661.65280000001</v>
          </cell>
          <cell r="U45">
            <v>13532.330560000002</v>
          </cell>
          <cell r="V45">
            <v>5.3844715871454847E-2</v>
          </cell>
          <cell r="W45">
            <v>237789.09144000002</v>
          </cell>
          <cell r="Y45">
            <v>170049.49231200002</v>
          </cell>
          <cell r="Z45">
            <v>44801.2</v>
          </cell>
          <cell r="AA45">
            <v>46705.599999999999</v>
          </cell>
          <cell r="AB45">
            <v>20405.939077440002</v>
          </cell>
          <cell r="AC45">
            <v>17001.159000280004</v>
          </cell>
          <cell r="AD45">
            <v>14170.791026000001</v>
          </cell>
          <cell r="AE45">
            <v>8200</v>
          </cell>
          <cell r="AF45">
            <v>304333.02241544001</v>
          </cell>
          <cell r="AG45">
            <v>0</v>
          </cell>
          <cell r="AH45">
            <v>304333.02241544001</v>
          </cell>
        </row>
        <row r="46">
          <cell r="B46" t="str">
            <v xml:space="preserve">Ogunrombi 'Femi </v>
          </cell>
          <cell r="C46" t="str">
            <v>Tallyman</v>
          </cell>
          <cell r="D46">
            <v>10798</v>
          </cell>
          <cell r="E46" t="str">
            <v>Ewekoro</v>
          </cell>
          <cell r="F46">
            <v>2</v>
          </cell>
          <cell r="G46">
            <v>144280.92000000001</v>
          </cell>
          <cell r="H46">
            <v>36501</v>
          </cell>
          <cell r="I46">
            <v>38088</v>
          </cell>
          <cell r="J46">
            <v>14226.544800000001</v>
          </cell>
          <cell r="K46">
            <v>14428.092000000002</v>
          </cell>
          <cell r="L46">
            <v>12023.410000000002</v>
          </cell>
          <cell r="M46">
            <v>6000</v>
          </cell>
          <cell r="N46">
            <v>251321.42200000002</v>
          </cell>
          <cell r="P46">
            <v>4583.6000000000004</v>
          </cell>
          <cell r="Q46">
            <v>1.8237999624242138E-2</v>
          </cell>
          <cell r="R46">
            <v>246737.82200000001</v>
          </cell>
          <cell r="S46">
            <v>133659.76920000001</v>
          </cell>
          <cell r="T46">
            <v>117661.65280000001</v>
          </cell>
          <cell r="U46">
            <v>13532.330560000002</v>
          </cell>
          <cell r="V46">
            <v>5.3844715871454847E-2</v>
          </cell>
          <cell r="W46">
            <v>237789.09144000002</v>
          </cell>
          <cell r="Y46">
            <v>170049.49231200002</v>
          </cell>
          <cell r="Z46">
            <v>44801.2</v>
          </cell>
          <cell r="AA46">
            <v>46705.599999999999</v>
          </cell>
          <cell r="AB46">
            <v>20405.939077440002</v>
          </cell>
          <cell r="AC46">
            <v>17001.159000280004</v>
          </cell>
          <cell r="AD46">
            <v>14170.791026000001</v>
          </cell>
          <cell r="AE46">
            <v>8200</v>
          </cell>
          <cell r="AF46">
            <v>304333.02241544001</v>
          </cell>
          <cell r="AG46">
            <v>0</v>
          </cell>
          <cell r="AH46">
            <v>304333.02241544001</v>
          </cell>
        </row>
        <row r="47">
          <cell r="B47" t="str">
            <v xml:space="preserve">Ojelabi John </v>
          </cell>
          <cell r="C47" t="str">
            <v>Packer Operator</v>
          </cell>
          <cell r="D47">
            <v>154695</v>
          </cell>
          <cell r="E47" t="str">
            <v>Ewekoro</v>
          </cell>
          <cell r="F47">
            <v>2</v>
          </cell>
          <cell r="G47">
            <v>144280.92000000001</v>
          </cell>
          <cell r="H47">
            <v>36501</v>
          </cell>
          <cell r="I47">
            <v>38088</v>
          </cell>
          <cell r="J47">
            <v>14226.544800000001</v>
          </cell>
          <cell r="K47">
            <v>14428.092000000002</v>
          </cell>
          <cell r="L47">
            <v>12023.410000000002</v>
          </cell>
          <cell r="M47">
            <v>6000</v>
          </cell>
          <cell r="N47">
            <v>251321.42200000002</v>
          </cell>
          <cell r="P47">
            <v>12527.21</v>
          </cell>
          <cell r="Q47">
            <v>4.9845372910551168E-2</v>
          </cell>
          <cell r="R47">
            <v>238794.21200000003</v>
          </cell>
          <cell r="S47">
            <v>133659.76920000001</v>
          </cell>
          <cell r="T47">
            <v>117661.65280000001</v>
          </cell>
          <cell r="U47">
            <v>13532.330560000002</v>
          </cell>
          <cell r="V47">
            <v>5.3844715871454847E-2</v>
          </cell>
          <cell r="W47">
            <v>237789.09144000002</v>
          </cell>
          <cell r="Y47">
            <v>170049.49231200002</v>
          </cell>
          <cell r="Z47">
            <v>44801.2</v>
          </cell>
          <cell r="AA47">
            <v>46705.599999999999</v>
          </cell>
          <cell r="AB47">
            <v>20405.939077440002</v>
          </cell>
          <cell r="AC47">
            <v>17001.159000280004</v>
          </cell>
          <cell r="AD47">
            <v>14170.791026000001</v>
          </cell>
          <cell r="AE47">
            <v>8200</v>
          </cell>
          <cell r="AF47">
            <v>304333.02241544001</v>
          </cell>
          <cell r="AG47">
            <v>0</v>
          </cell>
          <cell r="AH47">
            <v>304333.02241544001</v>
          </cell>
        </row>
        <row r="48">
          <cell r="B48" t="str">
            <v xml:space="preserve">Olorunfemi Ayodele  </v>
          </cell>
          <cell r="C48" t="str">
            <v>Bag Loader</v>
          </cell>
          <cell r="D48">
            <v>10868</v>
          </cell>
          <cell r="E48" t="str">
            <v>Ewekoro</v>
          </cell>
          <cell r="F48">
            <v>2</v>
          </cell>
          <cell r="G48">
            <v>174578.88</v>
          </cell>
          <cell r="H48">
            <v>36501</v>
          </cell>
          <cell r="I48">
            <v>38088</v>
          </cell>
          <cell r="J48">
            <v>16195.912200000001</v>
          </cell>
          <cell r="K48">
            <v>17457.888000000003</v>
          </cell>
          <cell r="L48">
            <v>14548.24</v>
          </cell>
          <cell r="M48">
            <v>6000</v>
          </cell>
          <cell r="N48">
            <v>287174.00799999997</v>
          </cell>
          <cell r="P48">
            <v>24442.79</v>
          </cell>
          <cell r="Q48">
            <v>8.5114910538839586E-2</v>
          </cell>
          <cell r="R48">
            <v>262731.21799999999</v>
          </cell>
          <cell r="S48">
            <v>145324.48380000002</v>
          </cell>
          <cell r="T48">
            <v>141849.52419999996</v>
          </cell>
          <cell r="U48">
            <v>18369.904839999992</v>
          </cell>
          <cell r="V48">
            <v>6.3967853385951262E-2</v>
          </cell>
          <cell r="W48">
            <v>268804.10316</v>
          </cell>
          <cell r="Y48">
            <v>205758.66796799999</v>
          </cell>
          <cell r="Z48">
            <v>44801.2</v>
          </cell>
          <cell r="AA48">
            <v>46705.599999999999</v>
          </cell>
          <cell r="AB48">
            <v>24691.040156159997</v>
          </cell>
          <cell r="AC48">
            <v>19322.255417919998</v>
          </cell>
          <cell r="AD48">
            <v>17146.555664</v>
          </cell>
          <cell r="AE48">
            <v>8200</v>
          </cell>
          <cell r="AF48">
            <v>347303.06378815998</v>
          </cell>
          <cell r="AG48">
            <v>0</v>
          </cell>
          <cell r="AH48">
            <v>347303.06378815998</v>
          </cell>
        </row>
        <row r="49">
          <cell r="B49" t="str">
            <v xml:space="preserve">Oniyide Olatunji </v>
          </cell>
          <cell r="C49" t="str">
            <v>Packer Operator</v>
          </cell>
          <cell r="D49">
            <v>10867</v>
          </cell>
          <cell r="E49" t="str">
            <v>Ewekoro</v>
          </cell>
          <cell r="F49">
            <v>2</v>
          </cell>
          <cell r="G49">
            <v>174578.88</v>
          </cell>
          <cell r="H49">
            <v>36501</v>
          </cell>
          <cell r="I49">
            <v>38088</v>
          </cell>
          <cell r="J49">
            <v>16195.912200000001</v>
          </cell>
          <cell r="K49">
            <v>17457.888000000003</v>
          </cell>
          <cell r="L49">
            <v>14548.24</v>
          </cell>
          <cell r="M49">
            <v>6000</v>
          </cell>
          <cell r="N49">
            <v>287174.00799999997</v>
          </cell>
          <cell r="P49">
            <v>7036.79</v>
          </cell>
          <cell r="Q49">
            <v>2.4503575546433159E-2</v>
          </cell>
          <cell r="R49">
            <v>280137.21799999999</v>
          </cell>
          <cell r="S49">
            <v>145324.48380000002</v>
          </cell>
          <cell r="T49">
            <v>141849.52419999996</v>
          </cell>
          <cell r="U49">
            <v>18369.904839999992</v>
          </cell>
          <cell r="V49">
            <v>6.3967853385951262E-2</v>
          </cell>
          <cell r="W49">
            <v>268804.10316</v>
          </cell>
          <cell r="Y49">
            <v>205758.66796799999</v>
          </cell>
          <cell r="Z49">
            <v>44801.2</v>
          </cell>
          <cell r="AA49">
            <v>46705.599999999999</v>
          </cell>
          <cell r="AB49">
            <v>24691.040156159997</v>
          </cell>
          <cell r="AC49">
            <v>19322.255417919998</v>
          </cell>
          <cell r="AD49">
            <v>17146.555664</v>
          </cell>
          <cell r="AE49">
            <v>8200</v>
          </cell>
          <cell r="AF49">
            <v>347303.06378815998</v>
          </cell>
          <cell r="AG49">
            <v>0</v>
          </cell>
          <cell r="AH49">
            <v>347303.06378815998</v>
          </cell>
        </row>
        <row r="50">
          <cell r="B50" t="str">
            <v xml:space="preserve">Rasaki Olugbemiga </v>
          </cell>
          <cell r="C50" t="str">
            <v>Bulk Loader / Shunter</v>
          </cell>
          <cell r="D50">
            <v>10579</v>
          </cell>
          <cell r="E50" t="str">
            <v>Ewekoro</v>
          </cell>
          <cell r="F50">
            <v>2</v>
          </cell>
          <cell r="G50">
            <v>187342.32</v>
          </cell>
          <cell r="H50">
            <v>36501</v>
          </cell>
          <cell r="I50">
            <v>38088</v>
          </cell>
          <cell r="J50">
            <v>17025.535800000001</v>
          </cell>
          <cell r="K50">
            <v>18734.232</v>
          </cell>
          <cell r="L50">
            <v>15611.86</v>
          </cell>
          <cell r="M50">
            <v>6000</v>
          </cell>
          <cell r="N50">
            <v>302277.41200000001</v>
          </cell>
          <cell r="P50">
            <v>7036.79</v>
          </cell>
          <cell r="Q50">
            <v>2.3279245225243623E-2</v>
          </cell>
          <cell r="R50">
            <v>295240.62200000003</v>
          </cell>
          <cell r="S50">
            <v>150238.40820000001</v>
          </cell>
          <cell r="T50">
            <v>152039.00380000001</v>
          </cell>
          <cell r="U50">
            <v>20407.800760000002</v>
          </cell>
          <cell r="V50">
            <v>6.7513482482773141E-2</v>
          </cell>
          <cell r="W50">
            <v>281869.61124</v>
          </cell>
          <cell r="Y50">
            <v>220801.658352</v>
          </cell>
          <cell r="Z50">
            <v>44801.2</v>
          </cell>
          <cell r="AA50">
            <v>46705.599999999999</v>
          </cell>
          <cell r="AB50">
            <v>26496.199002239999</v>
          </cell>
          <cell r="AC50">
            <v>20300.04979288</v>
          </cell>
          <cell r="AD50">
            <v>18400.138196</v>
          </cell>
          <cell r="AE50">
            <v>8200</v>
          </cell>
          <cell r="AF50">
            <v>365404.79555023997</v>
          </cell>
          <cell r="AG50">
            <v>0</v>
          </cell>
          <cell r="AH50">
            <v>365404.79555023997</v>
          </cell>
        </row>
        <row r="51">
          <cell r="B51" t="str">
            <v>Sarumi David Olanrewaju</v>
          </cell>
          <cell r="C51" t="str">
            <v>Weighbridge Clerk</v>
          </cell>
          <cell r="D51">
            <v>10991</v>
          </cell>
          <cell r="E51" t="str">
            <v>Ewekoro</v>
          </cell>
          <cell r="F51">
            <v>2</v>
          </cell>
          <cell r="G51">
            <v>118191</v>
          </cell>
          <cell r="H51">
            <v>36501</v>
          </cell>
          <cell r="I51">
            <v>38088</v>
          </cell>
          <cell r="J51">
            <v>12530.7</v>
          </cell>
          <cell r="K51">
            <v>11819.1</v>
          </cell>
          <cell r="L51">
            <v>9849.25</v>
          </cell>
          <cell r="M51">
            <v>6000</v>
          </cell>
          <cell r="N51">
            <v>220448.35</v>
          </cell>
          <cell r="P51">
            <v>21759.759999999998</v>
          </cell>
          <cell r="Q51">
            <v>9.8706839946862829E-2</v>
          </cell>
          <cell r="R51">
            <v>198688.59</v>
          </cell>
          <cell r="S51">
            <v>123615.15000000001</v>
          </cell>
          <cell r="T51">
            <v>96833.2</v>
          </cell>
          <cell r="U51">
            <v>10024.98</v>
          </cell>
          <cell r="V51">
            <v>4.5475414082255548E-2</v>
          </cell>
          <cell r="W51">
            <v>210423.37</v>
          </cell>
          <cell r="Y51">
            <v>139299.91260000001</v>
          </cell>
          <cell r="Z51">
            <v>44801.2</v>
          </cell>
          <cell r="AA51">
            <v>46705.599999999999</v>
          </cell>
          <cell r="AB51">
            <v>16715.989512</v>
          </cell>
          <cell r="AC51">
            <v>15002.436319</v>
          </cell>
          <cell r="AD51">
            <v>11608.326050000001</v>
          </cell>
          <cell r="AE51">
            <v>8200</v>
          </cell>
          <cell r="AF51">
            <v>267331.028162</v>
          </cell>
          <cell r="AG51">
            <v>0</v>
          </cell>
          <cell r="AH51">
            <v>267331.028162</v>
          </cell>
        </row>
        <row r="52">
          <cell r="B52" t="str">
            <v>Abosede Jacob Abiodun</v>
          </cell>
          <cell r="C52" t="str">
            <v>Driver</v>
          </cell>
          <cell r="D52">
            <v>10819</v>
          </cell>
          <cell r="E52" t="str">
            <v>Ewekoro</v>
          </cell>
          <cell r="F52">
            <v>3</v>
          </cell>
          <cell r="G52">
            <v>179607</v>
          </cell>
          <cell r="H52">
            <v>36501</v>
          </cell>
          <cell r="I52">
            <v>38088</v>
          </cell>
          <cell r="J52">
            <v>16522.740000000002</v>
          </cell>
          <cell r="K52">
            <v>17960.7</v>
          </cell>
          <cell r="L52">
            <v>14967.25</v>
          </cell>
          <cell r="M52">
            <v>6000</v>
          </cell>
          <cell r="N52">
            <v>293123.95</v>
          </cell>
          <cell r="P52">
            <v>25756.62</v>
          </cell>
          <cell r="Q52">
            <v>8.7869380854072129E-2</v>
          </cell>
          <cell r="R52">
            <v>267367.33</v>
          </cell>
          <cell r="S52">
            <v>147260.31</v>
          </cell>
          <cell r="T52">
            <v>145863.64000000001</v>
          </cell>
          <cell r="U52">
            <v>19172.728000000003</v>
          </cell>
          <cell r="V52">
            <v>6.5408261590361352E-2</v>
          </cell>
          <cell r="W52">
            <v>273951.22200000001</v>
          </cell>
          <cell r="Y52">
            <v>211684.81019999998</v>
          </cell>
          <cell r="Z52">
            <v>44801.2</v>
          </cell>
          <cell r="AA52">
            <v>46705.599999999999</v>
          </cell>
          <cell r="AB52">
            <v>25402.177223999995</v>
          </cell>
          <cell r="AC52">
            <v>19707.454662999997</v>
          </cell>
          <cell r="AD52">
            <v>17640.400849999998</v>
          </cell>
          <cell r="AE52">
            <v>8200</v>
          </cell>
          <cell r="AF52">
            <v>354434.1882739999</v>
          </cell>
          <cell r="AG52">
            <v>0</v>
          </cell>
          <cell r="AH52">
            <v>354434.1882739999</v>
          </cell>
        </row>
        <row r="53">
          <cell r="B53" t="str">
            <v xml:space="preserve">Adebiyi Matthew Olugbenga </v>
          </cell>
          <cell r="C53" t="str">
            <v>Booking Clerk</v>
          </cell>
          <cell r="D53">
            <v>10606</v>
          </cell>
          <cell r="E53" t="str">
            <v>Ewekoro</v>
          </cell>
          <cell r="F53">
            <v>3</v>
          </cell>
          <cell r="G53">
            <v>249364.8</v>
          </cell>
          <cell r="H53">
            <v>36501</v>
          </cell>
          <cell r="I53">
            <v>38088</v>
          </cell>
          <cell r="J53">
            <v>21056.996999999999</v>
          </cell>
          <cell r="K53">
            <v>24936.48</v>
          </cell>
          <cell r="L53">
            <v>20780.399999999998</v>
          </cell>
          <cell r="M53">
            <v>6000</v>
          </cell>
          <cell r="N53">
            <v>375670.68</v>
          </cell>
          <cell r="P53">
            <v>7036.79</v>
          </cell>
          <cell r="Q53">
            <v>1.8731272826508581E-2</v>
          </cell>
          <cell r="R53">
            <v>368633.89</v>
          </cell>
          <cell r="S53">
            <v>174117.06299999999</v>
          </cell>
          <cell r="T53">
            <v>201553.617</v>
          </cell>
          <cell r="U53">
            <v>32388.40425</v>
          </cell>
          <cell r="V53">
            <v>8.6214884403541955E-2</v>
          </cell>
          <cell r="W53">
            <v>343282.27574999997</v>
          </cell>
          <cell r="Y53">
            <v>293901.35327999992</v>
          </cell>
          <cell r="Z53">
            <v>44801.2</v>
          </cell>
          <cell r="AA53">
            <v>46705.599999999999</v>
          </cell>
          <cell r="AB53">
            <v>35268.162393599989</v>
          </cell>
          <cell r="AC53">
            <v>25051.529963199995</v>
          </cell>
          <cell r="AD53">
            <v>24491.779439999995</v>
          </cell>
          <cell r="AE53">
            <v>8200</v>
          </cell>
          <cell r="AF53">
            <v>453368.09511359991</v>
          </cell>
          <cell r="AG53">
            <v>0</v>
          </cell>
          <cell r="AH53">
            <v>453368.09511359991</v>
          </cell>
        </row>
        <row r="54">
          <cell r="B54" t="str">
            <v>Adekunle Johnson  Ajibade</v>
          </cell>
          <cell r="C54" t="str">
            <v>Packer Operator</v>
          </cell>
          <cell r="D54">
            <v>10553</v>
          </cell>
          <cell r="E54" t="str">
            <v>Ewekoro</v>
          </cell>
          <cell r="F54">
            <v>3</v>
          </cell>
          <cell r="G54">
            <v>205796.76</v>
          </cell>
          <cell r="H54">
            <v>36501</v>
          </cell>
          <cell r="I54">
            <v>38088</v>
          </cell>
          <cell r="J54">
            <v>18225.074400000001</v>
          </cell>
          <cell r="K54">
            <v>20579.676000000003</v>
          </cell>
          <cell r="L54">
            <v>17149.73</v>
          </cell>
          <cell r="M54">
            <v>6000</v>
          </cell>
          <cell r="N54">
            <v>324115.16599999997</v>
          </cell>
          <cell r="P54">
            <v>9082.4</v>
          </cell>
          <cell r="Q54">
            <v>2.8022138279083186E-2</v>
          </cell>
          <cell r="R54">
            <v>315032.76599999995</v>
          </cell>
          <cell r="S54">
            <v>157343.3676</v>
          </cell>
          <cell r="T54">
            <v>166771.79839999997</v>
          </cell>
          <cell r="U54">
            <v>23692.949599999993</v>
          </cell>
          <cell r="V54">
            <v>7.3100404070570377E-2</v>
          </cell>
          <cell r="W54">
            <v>300422.21639999998</v>
          </cell>
          <cell r="Y54">
            <v>242552.06133600001</v>
          </cell>
          <cell r="Z54">
            <v>44801.2</v>
          </cell>
          <cell r="AA54">
            <v>46705.599999999999</v>
          </cell>
          <cell r="AB54">
            <v>29106.247360320001</v>
          </cell>
          <cell r="AC54">
            <v>21713.825986839998</v>
          </cell>
          <cell r="AD54">
            <v>20212.671778</v>
          </cell>
          <cell r="AE54">
            <v>8200</v>
          </cell>
          <cell r="AF54">
            <v>391577.78047432</v>
          </cell>
          <cell r="AG54">
            <v>0</v>
          </cell>
          <cell r="AH54">
            <v>391577.78047432</v>
          </cell>
        </row>
        <row r="55">
          <cell r="B55" t="str">
            <v>Adelabu John Adewole</v>
          </cell>
          <cell r="C55" t="str">
            <v>Despatch Clerk</v>
          </cell>
          <cell r="D55">
            <v>10559</v>
          </cell>
          <cell r="E55" t="str">
            <v>Ewekoro</v>
          </cell>
          <cell r="F55">
            <v>3</v>
          </cell>
          <cell r="G55">
            <v>204832.2</v>
          </cell>
          <cell r="H55">
            <v>36501</v>
          </cell>
          <cell r="I55">
            <v>38088</v>
          </cell>
          <cell r="J55">
            <v>18162.378000000001</v>
          </cell>
          <cell r="K55">
            <v>20483.22</v>
          </cell>
          <cell r="L55">
            <v>17069.350000000002</v>
          </cell>
          <cell r="M55">
            <v>6000</v>
          </cell>
          <cell r="N55">
            <v>322973.77</v>
          </cell>
          <cell r="P55">
            <v>26594.09</v>
          </cell>
          <cell r="Q55">
            <v>8.234133069072451E-2</v>
          </cell>
          <cell r="R55">
            <v>296379.68</v>
          </cell>
          <cell r="S55">
            <v>156972.01199999999</v>
          </cell>
          <cell r="T55">
            <v>166001.75800000003</v>
          </cell>
          <cell r="U55">
            <v>23500.439500000008</v>
          </cell>
          <cell r="V55">
            <v>7.2762687508648172E-2</v>
          </cell>
          <cell r="W55">
            <v>299473.33050000004</v>
          </cell>
          <cell r="Y55">
            <v>241415.23092000003</v>
          </cell>
          <cell r="Z55">
            <v>44801.2</v>
          </cell>
          <cell r="AA55">
            <v>46705.599999999999</v>
          </cell>
          <cell r="AB55">
            <v>28969.827710400004</v>
          </cell>
          <cell r="AC55">
            <v>21639.932009799999</v>
          </cell>
          <cell r="AD55">
            <v>20117.935910000004</v>
          </cell>
          <cell r="AE55">
            <v>8200</v>
          </cell>
          <cell r="AF55">
            <v>390209.79454039998</v>
          </cell>
          <cell r="AG55">
            <v>0</v>
          </cell>
          <cell r="AH55">
            <v>390209.79454039998</v>
          </cell>
        </row>
        <row r="56">
          <cell r="B56" t="str">
            <v>Adeogo Sunday Oluwasesan</v>
          </cell>
          <cell r="C56" t="str">
            <v>Driver</v>
          </cell>
          <cell r="D56">
            <v>11014</v>
          </cell>
          <cell r="E56" t="str">
            <v>Ewekoro</v>
          </cell>
          <cell r="F56">
            <v>3</v>
          </cell>
          <cell r="G56">
            <v>125690.04</v>
          </cell>
          <cell r="H56">
            <v>36501</v>
          </cell>
          <cell r="I56">
            <v>38088</v>
          </cell>
          <cell r="J56">
            <v>13018.137599999998</v>
          </cell>
          <cell r="K56">
            <v>12569.004000000001</v>
          </cell>
          <cell r="L56">
            <v>10474.17</v>
          </cell>
          <cell r="M56">
            <v>6000</v>
          </cell>
          <cell r="N56">
            <v>229322.21400000001</v>
          </cell>
          <cell r="P56">
            <v>20366.759999999998</v>
          </cell>
          <cell r="Q56">
            <v>8.8812852644096649E-2</v>
          </cell>
          <cell r="R56">
            <v>208955.454</v>
          </cell>
          <cell r="S56">
            <v>126502.2804</v>
          </cell>
          <cell r="T56">
            <v>102819.9336</v>
          </cell>
          <cell r="U56">
            <v>10922.990040000001</v>
          </cell>
          <cell r="V56">
            <v>4.7631626476447676E-2</v>
          </cell>
          <cell r="W56">
            <v>218399.22396</v>
          </cell>
          <cell r="Y56">
            <v>151958.59487392858</v>
          </cell>
          <cell r="Z56">
            <v>44801.2</v>
          </cell>
          <cell r="AA56">
            <v>46705.599999999999</v>
          </cell>
          <cell r="AB56">
            <v>18235.031384871429</v>
          </cell>
          <cell r="AC56">
            <v>15825.250666805359</v>
          </cell>
          <cell r="AD56">
            <v>12663.216239494048</v>
          </cell>
          <cell r="AE56">
            <v>8200</v>
          </cell>
          <cell r="AF56">
            <v>282563.64249829407</v>
          </cell>
          <cell r="AG56">
            <v>4278.751377520035</v>
          </cell>
          <cell r="AH56">
            <v>282563.64249829407</v>
          </cell>
        </row>
        <row r="57">
          <cell r="B57" t="str">
            <v>Adewoyin Yakubu  Niyi</v>
          </cell>
          <cell r="C57" t="str">
            <v>Clinic Attendant</v>
          </cell>
          <cell r="D57">
            <v>10796</v>
          </cell>
          <cell r="E57" t="str">
            <v>Ewekoro</v>
          </cell>
          <cell r="F57">
            <v>3</v>
          </cell>
          <cell r="G57">
            <v>163737</v>
          </cell>
          <cell r="H57">
            <v>36501</v>
          </cell>
          <cell r="I57">
            <v>38088</v>
          </cell>
          <cell r="J57">
            <v>15491.19</v>
          </cell>
          <cell r="K57">
            <v>16373.7</v>
          </cell>
          <cell r="L57">
            <v>13644.75</v>
          </cell>
          <cell r="M57">
            <v>6000</v>
          </cell>
          <cell r="N57">
            <v>274344.45</v>
          </cell>
          <cell r="P57">
            <v>18741.810000000001</v>
          </cell>
          <cell r="Q57">
            <v>6.8314886632479713E-2</v>
          </cell>
          <cell r="R57">
            <v>255602.64</v>
          </cell>
          <cell r="S57">
            <v>141150.35999999999</v>
          </cell>
          <cell r="T57">
            <v>133194.09000000003</v>
          </cell>
          <cell r="U57">
            <v>16638.818000000007</v>
          </cell>
          <cell r="V57">
            <v>6.0649369797712349E-2</v>
          </cell>
          <cell r="W57">
            <v>257705.63200000001</v>
          </cell>
          <cell r="Y57">
            <v>192980.42819999999</v>
          </cell>
          <cell r="Z57">
            <v>44801.2</v>
          </cell>
          <cell r="AA57">
            <v>46705.599999999999</v>
          </cell>
          <cell r="AB57">
            <v>23157.651383999997</v>
          </cell>
          <cell r="AC57">
            <v>18491.669832999996</v>
          </cell>
          <cell r="AD57">
            <v>16081.70235</v>
          </cell>
          <cell r="AE57">
            <v>8200</v>
          </cell>
          <cell r="AF57">
            <v>331926.58193399996</v>
          </cell>
          <cell r="AG57">
            <v>0</v>
          </cell>
          <cell r="AH57">
            <v>331926.58193399996</v>
          </cell>
        </row>
        <row r="58">
          <cell r="B58" t="str">
            <v>Adewusi Oladapo Olatunji</v>
          </cell>
          <cell r="C58" t="str">
            <v>Grader / Bulldozer Operator</v>
          </cell>
          <cell r="D58">
            <v>10918</v>
          </cell>
          <cell r="E58" t="str">
            <v>Ewekoro</v>
          </cell>
          <cell r="F58">
            <v>3</v>
          </cell>
          <cell r="G58">
            <v>179607</v>
          </cell>
          <cell r="H58">
            <v>36501</v>
          </cell>
          <cell r="I58">
            <v>38088</v>
          </cell>
          <cell r="J58">
            <v>16522.740000000002</v>
          </cell>
          <cell r="K58">
            <v>17960.7</v>
          </cell>
          <cell r="L58">
            <v>14967.25</v>
          </cell>
          <cell r="M58">
            <v>6000</v>
          </cell>
          <cell r="N58">
            <v>293123.95</v>
          </cell>
          <cell r="P58">
            <v>23177.13</v>
          </cell>
          <cell r="Q58">
            <v>7.9069383446831967E-2</v>
          </cell>
          <cell r="R58">
            <v>269946.82</v>
          </cell>
          <cell r="S58">
            <v>147260.31</v>
          </cell>
          <cell r="T58">
            <v>145863.64000000001</v>
          </cell>
          <cell r="U58">
            <v>19172.728000000003</v>
          </cell>
          <cell r="V58">
            <v>6.5408261590361352E-2</v>
          </cell>
          <cell r="W58">
            <v>273951.22200000001</v>
          </cell>
          <cell r="Y58">
            <v>211684.81019999998</v>
          </cell>
          <cell r="Z58">
            <v>44801.2</v>
          </cell>
          <cell r="AA58">
            <v>46705.599999999999</v>
          </cell>
          <cell r="AB58">
            <v>25402.177223999995</v>
          </cell>
          <cell r="AC58">
            <v>19707.454662999997</v>
          </cell>
          <cell r="AD58">
            <v>17640.400849999998</v>
          </cell>
          <cell r="AE58">
            <v>8200</v>
          </cell>
          <cell r="AF58">
            <v>354434.1882739999</v>
          </cell>
          <cell r="AG58">
            <v>0</v>
          </cell>
          <cell r="AH58">
            <v>354434.1882739999</v>
          </cell>
        </row>
        <row r="59">
          <cell r="B59" t="str">
            <v>Adewuyi Kehinde  Hassan</v>
          </cell>
          <cell r="C59" t="str">
            <v>Truck Driver</v>
          </cell>
          <cell r="D59">
            <v>10927</v>
          </cell>
          <cell r="E59" t="str">
            <v>Ewekoro</v>
          </cell>
          <cell r="F59">
            <v>3</v>
          </cell>
          <cell r="G59">
            <v>179607</v>
          </cell>
          <cell r="H59">
            <v>36501</v>
          </cell>
          <cell r="I59">
            <v>38088</v>
          </cell>
          <cell r="J59">
            <v>16522.740000000002</v>
          </cell>
          <cell r="K59">
            <v>17960.7</v>
          </cell>
          <cell r="L59">
            <v>14967.25</v>
          </cell>
          <cell r="M59">
            <v>6000</v>
          </cell>
          <cell r="N59">
            <v>293123.95</v>
          </cell>
          <cell r="P59">
            <v>35678.050000000003</v>
          </cell>
          <cell r="Q59">
            <v>0.12171659804666252</v>
          </cell>
          <cell r="R59">
            <v>257445.90000000002</v>
          </cell>
          <cell r="S59">
            <v>147260.31</v>
          </cell>
          <cell r="T59">
            <v>145863.64000000001</v>
          </cell>
          <cell r="U59">
            <v>19172.728000000003</v>
          </cell>
          <cell r="V59">
            <v>6.5408261590361352E-2</v>
          </cell>
          <cell r="W59">
            <v>273951.22200000001</v>
          </cell>
          <cell r="Y59">
            <v>211684.81019999998</v>
          </cell>
          <cell r="Z59">
            <v>44801.2</v>
          </cell>
          <cell r="AA59">
            <v>46705.599999999999</v>
          </cell>
          <cell r="AB59">
            <v>25402.177223999995</v>
          </cell>
          <cell r="AC59">
            <v>19707.454662999997</v>
          </cell>
          <cell r="AD59">
            <v>17640.400849999998</v>
          </cell>
          <cell r="AE59">
            <v>8200</v>
          </cell>
          <cell r="AF59">
            <v>354434.1882739999</v>
          </cell>
          <cell r="AG59">
            <v>0</v>
          </cell>
          <cell r="AH59">
            <v>354434.1882739999</v>
          </cell>
        </row>
        <row r="60">
          <cell r="B60" t="str">
            <v xml:space="preserve">Ajayi James  </v>
          </cell>
          <cell r="C60" t="str">
            <v>Duty Bus Driver</v>
          </cell>
          <cell r="D60">
            <v>10938</v>
          </cell>
          <cell r="E60" t="str">
            <v>Ewekoro</v>
          </cell>
          <cell r="F60">
            <v>3</v>
          </cell>
          <cell r="G60">
            <v>179607</v>
          </cell>
          <cell r="H60">
            <v>36501</v>
          </cell>
          <cell r="I60">
            <v>38088</v>
          </cell>
          <cell r="J60">
            <v>16522.740000000002</v>
          </cell>
          <cell r="K60">
            <v>17960.7</v>
          </cell>
          <cell r="L60">
            <v>14967.25</v>
          </cell>
          <cell r="M60">
            <v>6000</v>
          </cell>
          <cell r="N60">
            <v>293123.95</v>
          </cell>
          <cell r="P60">
            <v>23302.46</v>
          </cell>
          <cell r="Q60">
            <v>7.9496950010396625E-2</v>
          </cell>
          <cell r="R60">
            <v>269821.49</v>
          </cell>
          <cell r="S60">
            <v>147260.31</v>
          </cell>
          <cell r="T60">
            <v>145863.64000000001</v>
          </cell>
          <cell r="U60">
            <v>19172.728000000003</v>
          </cell>
          <cell r="V60">
            <v>6.5408261590361352E-2</v>
          </cell>
          <cell r="W60">
            <v>273951.22200000001</v>
          </cell>
          <cell r="Y60">
            <v>211684.81019999998</v>
          </cell>
          <cell r="Z60">
            <v>44801.2</v>
          </cell>
          <cell r="AA60">
            <v>46705.599999999999</v>
          </cell>
          <cell r="AB60">
            <v>25402.177223999995</v>
          </cell>
          <cell r="AC60">
            <v>19707.454662999997</v>
          </cell>
          <cell r="AD60">
            <v>17640.400849999998</v>
          </cell>
          <cell r="AE60">
            <v>8200</v>
          </cell>
          <cell r="AF60">
            <v>354434.1882739999</v>
          </cell>
          <cell r="AG60">
            <v>0</v>
          </cell>
          <cell r="AH60">
            <v>354434.1882739999</v>
          </cell>
        </row>
        <row r="61">
          <cell r="B61" t="str">
            <v xml:space="preserve">Ajetunmobi Fatai </v>
          </cell>
          <cell r="C61" t="str">
            <v>Driver</v>
          </cell>
          <cell r="D61">
            <v>10801</v>
          </cell>
          <cell r="E61" t="str">
            <v>Ewekoro</v>
          </cell>
          <cell r="F61">
            <v>3</v>
          </cell>
          <cell r="G61">
            <v>125690.04</v>
          </cell>
          <cell r="H61">
            <v>36501</v>
          </cell>
          <cell r="I61">
            <v>38088</v>
          </cell>
          <cell r="J61">
            <v>13018.137599999998</v>
          </cell>
          <cell r="K61">
            <v>12569.004000000001</v>
          </cell>
          <cell r="L61">
            <v>10474.17</v>
          </cell>
          <cell r="M61">
            <v>6000</v>
          </cell>
          <cell r="N61">
            <v>229322.21400000001</v>
          </cell>
          <cell r="P61">
            <v>14687.26</v>
          </cell>
          <cell r="Q61">
            <v>6.4046390202738931E-2</v>
          </cell>
          <cell r="R61">
            <v>214634.954</v>
          </cell>
          <cell r="S61">
            <v>126502.2804</v>
          </cell>
          <cell r="T61">
            <v>102819.9336</v>
          </cell>
          <cell r="U61">
            <v>10922.990040000001</v>
          </cell>
          <cell r="V61">
            <v>4.7631626476447676E-2</v>
          </cell>
          <cell r="W61">
            <v>218399.22396</v>
          </cell>
          <cell r="Y61">
            <v>151958.59487392858</v>
          </cell>
          <cell r="Z61">
            <v>44801.2</v>
          </cell>
          <cell r="AA61">
            <v>46705.599999999999</v>
          </cell>
          <cell r="AB61">
            <v>18235.031384871429</v>
          </cell>
          <cell r="AC61">
            <v>15825.250666805359</v>
          </cell>
          <cell r="AD61">
            <v>12663.216239494048</v>
          </cell>
          <cell r="AE61">
            <v>8200</v>
          </cell>
          <cell r="AF61">
            <v>282563.64249829407</v>
          </cell>
          <cell r="AG61">
            <v>4278.751377520035</v>
          </cell>
          <cell r="AH61">
            <v>282563.64249829407</v>
          </cell>
        </row>
        <row r="62">
          <cell r="B62" t="str">
            <v>Ajibola Muibi Amoo</v>
          </cell>
          <cell r="C62" t="str">
            <v>Driver</v>
          </cell>
          <cell r="D62">
            <v>10833</v>
          </cell>
          <cell r="E62" t="str">
            <v>Ewekoro</v>
          </cell>
          <cell r="F62">
            <v>3</v>
          </cell>
          <cell r="G62">
            <v>148851.84</v>
          </cell>
          <cell r="H62">
            <v>36501</v>
          </cell>
          <cell r="I62">
            <v>38088</v>
          </cell>
          <cell r="J62">
            <v>14523.6546</v>
          </cell>
          <cell r="K62">
            <v>14885.184000000001</v>
          </cell>
          <cell r="L62">
            <v>12404.32</v>
          </cell>
          <cell r="M62">
            <v>6000</v>
          </cell>
          <cell r="N62">
            <v>256730.34400000001</v>
          </cell>
          <cell r="P62">
            <v>25187.86</v>
          </cell>
          <cell r="Q62">
            <v>9.8110178982193083E-2</v>
          </cell>
          <cell r="R62">
            <v>231542.484</v>
          </cell>
          <cell r="S62">
            <v>135419.57339999999</v>
          </cell>
          <cell r="T62">
            <v>121310.77060000002</v>
          </cell>
          <cell r="U62">
            <v>14262.154120000003</v>
          </cell>
          <cell r="V62">
            <v>5.5553051882328341E-2</v>
          </cell>
          <cell r="W62">
            <v>242468.18988000002</v>
          </cell>
          <cell r="Y62">
            <v>175436.77862399997</v>
          </cell>
          <cell r="Z62">
            <v>44801.2</v>
          </cell>
          <cell r="AA62">
            <v>46705.599999999999</v>
          </cell>
          <cell r="AB62">
            <v>21052.413434879996</v>
          </cell>
          <cell r="AC62">
            <v>17351.332610559999</v>
          </cell>
          <cell r="AD62">
            <v>14619.731551999997</v>
          </cell>
          <cell r="AE62">
            <v>8200</v>
          </cell>
          <cell r="AF62">
            <v>310815.72361087991</v>
          </cell>
          <cell r="AG62">
            <v>0</v>
          </cell>
          <cell r="AH62">
            <v>310815.72361087991</v>
          </cell>
        </row>
        <row r="63">
          <cell r="B63" t="str">
            <v>Akinlade Sunday Olukunle</v>
          </cell>
          <cell r="C63" t="str">
            <v>Sales Clerk</v>
          </cell>
          <cell r="D63">
            <v>10621</v>
          </cell>
          <cell r="E63" t="str">
            <v>Ewekoro</v>
          </cell>
          <cell r="F63">
            <v>3</v>
          </cell>
          <cell r="G63">
            <v>210471.84</v>
          </cell>
          <cell r="H63">
            <v>36501</v>
          </cell>
          <cell r="I63">
            <v>38088</v>
          </cell>
          <cell r="J63">
            <v>18528.954599999997</v>
          </cell>
          <cell r="K63">
            <v>21047.184000000001</v>
          </cell>
          <cell r="L63">
            <v>17539.32</v>
          </cell>
          <cell r="M63">
            <v>6000</v>
          </cell>
          <cell r="N63">
            <v>329647.34399999998</v>
          </cell>
          <cell r="P63">
            <v>17811.43</v>
          </cell>
          <cell r="Q63">
            <v>5.4031771601351052E-2</v>
          </cell>
          <cell r="R63">
            <v>311835.91399999999</v>
          </cell>
          <cell r="S63">
            <v>159143.27340000001</v>
          </cell>
          <cell r="T63">
            <v>170504.07059999998</v>
          </cell>
          <cell r="U63">
            <v>24626.017649999994</v>
          </cell>
          <cell r="V63">
            <v>7.4704128815914247E-2</v>
          </cell>
          <cell r="W63">
            <v>305021.32634999999</v>
          </cell>
          <cell r="Y63">
            <v>248062.11062399999</v>
          </cell>
          <cell r="Z63">
            <v>44801.2</v>
          </cell>
          <cell r="AA63">
            <v>46705.599999999999</v>
          </cell>
          <cell r="AB63">
            <v>29767.453274879997</v>
          </cell>
          <cell r="AC63">
            <v>22071.979190559996</v>
          </cell>
          <cell r="AD63">
            <v>20671.842551999998</v>
          </cell>
          <cell r="AE63">
            <v>8200</v>
          </cell>
          <cell r="AF63">
            <v>398208.20645087998</v>
          </cell>
          <cell r="AG63">
            <v>0</v>
          </cell>
          <cell r="AH63">
            <v>398208.20645087998</v>
          </cell>
        </row>
        <row r="64">
          <cell r="B64" t="str">
            <v xml:space="preserve">Akinmolu Sunday </v>
          </cell>
          <cell r="C64" t="str">
            <v>Truck Driver</v>
          </cell>
          <cell r="D64">
            <v>10921</v>
          </cell>
          <cell r="E64" t="str">
            <v>Ewekoro</v>
          </cell>
          <cell r="F64">
            <v>3</v>
          </cell>
          <cell r="G64">
            <v>179607</v>
          </cell>
          <cell r="H64">
            <v>36501</v>
          </cell>
          <cell r="I64">
            <v>38088</v>
          </cell>
          <cell r="J64">
            <v>16522.740000000002</v>
          </cell>
          <cell r="K64">
            <v>17960.7</v>
          </cell>
          <cell r="L64">
            <v>14967.25</v>
          </cell>
          <cell r="M64">
            <v>6000</v>
          </cell>
          <cell r="N64">
            <v>293123.95</v>
          </cell>
          <cell r="P64">
            <v>20034.96</v>
          </cell>
          <cell r="Q64">
            <v>6.8349788545084764E-2</v>
          </cell>
          <cell r="R64">
            <v>273088.99</v>
          </cell>
          <cell r="S64">
            <v>147260.31</v>
          </cell>
          <cell r="T64">
            <v>145863.64000000001</v>
          </cell>
          <cell r="U64">
            <v>19172.728000000003</v>
          </cell>
          <cell r="V64">
            <v>6.5408261590361352E-2</v>
          </cell>
          <cell r="W64">
            <v>273951.22200000001</v>
          </cell>
          <cell r="Y64">
            <v>211684.81019999998</v>
          </cell>
          <cell r="Z64">
            <v>44801.2</v>
          </cell>
          <cell r="AA64">
            <v>46705.599999999999</v>
          </cell>
          <cell r="AB64">
            <v>25402.177223999995</v>
          </cell>
          <cell r="AC64">
            <v>19707.454662999997</v>
          </cell>
          <cell r="AD64">
            <v>17640.400849999998</v>
          </cell>
          <cell r="AE64">
            <v>8200</v>
          </cell>
          <cell r="AF64">
            <v>354434.1882739999</v>
          </cell>
          <cell r="AG64">
            <v>0</v>
          </cell>
          <cell r="AH64">
            <v>354434.1882739999</v>
          </cell>
        </row>
        <row r="65">
          <cell r="B65" t="str">
            <v>Akinrinde Moses Abioye</v>
          </cell>
          <cell r="C65" t="str">
            <v>Driver</v>
          </cell>
          <cell r="D65">
            <v>10897</v>
          </cell>
          <cell r="E65" t="str">
            <v>Ewekoro</v>
          </cell>
          <cell r="F65">
            <v>3</v>
          </cell>
          <cell r="G65">
            <v>179607</v>
          </cell>
          <cell r="H65">
            <v>36501</v>
          </cell>
          <cell r="I65">
            <v>38088</v>
          </cell>
          <cell r="J65">
            <v>16522.740000000002</v>
          </cell>
          <cell r="K65">
            <v>17960.7</v>
          </cell>
          <cell r="L65">
            <v>14967.25</v>
          </cell>
          <cell r="M65">
            <v>6000</v>
          </cell>
          <cell r="N65">
            <v>293123.95</v>
          </cell>
          <cell r="P65">
            <v>19833.330000000002</v>
          </cell>
          <cell r="Q65">
            <v>6.7661922541641523E-2</v>
          </cell>
          <cell r="R65">
            <v>273290.62</v>
          </cell>
          <cell r="S65">
            <v>147260.31</v>
          </cell>
          <cell r="T65">
            <v>145863.64000000001</v>
          </cell>
          <cell r="U65">
            <v>19172.728000000003</v>
          </cell>
          <cell r="V65">
            <v>6.5408261590361352E-2</v>
          </cell>
          <cell r="W65">
            <v>273951.22200000001</v>
          </cell>
          <cell r="Y65">
            <v>211684.81019999998</v>
          </cell>
          <cell r="Z65">
            <v>44801.2</v>
          </cell>
          <cell r="AA65">
            <v>46705.599999999999</v>
          </cell>
          <cell r="AB65">
            <v>25402.177223999995</v>
          </cell>
          <cell r="AC65">
            <v>19707.454662999997</v>
          </cell>
          <cell r="AD65">
            <v>17640.400849999998</v>
          </cell>
          <cell r="AE65">
            <v>8200</v>
          </cell>
          <cell r="AF65">
            <v>354434.1882739999</v>
          </cell>
          <cell r="AG65">
            <v>0</v>
          </cell>
          <cell r="AH65">
            <v>354434.1882739999</v>
          </cell>
        </row>
        <row r="66">
          <cell r="B66" t="str">
            <v xml:space="preserve">Akintoye Abiodun  Abiodun </v>
          </cell>
          <cell r="C66" t="str">
            <v>Clinic Attendant</v>
          </cell>
          <cell r="D66">
            <v>100601</v>
          </cell>
          <cell r="E66" t="str">
            <v>Ewekoro</v>
          </cell>
          <cell r="F66">
            <v>3</v>
          </cell>
          <cell r="G66">
            <v>148851.84</v>
          </cell>
          <cell r="H66">
            <v>36501</v>
          </cell>
          <cell r="I66">
            <v>38088</v>
          </cell>
          <cell r="J66">
            <v>14523.6546</v>
          </cell>
          <cell r="K66">
            <v>14885.184000000001</v>
          </cell>
          <cell r="L66">
            <v>12404.32</v>
          </cell>
          <cell r="M66">
            <v>6000</v>
          </cell>
          <cell r="N66">
            <v>256730.34400000001</v>
          </cell>
          <cell r="P66">
            <v>23229.96</v>
          </cell>
          <cell r="Q66">
            <v>9.0483889196985606E-2</v>
          </cell>
          <cell r="R66">
            <v>233500.38400000002</v>
          </cell>
          <cell r="S66">
            <v>135419.57339999999</v>
          </cell>
          <cell r="T66">
            <v>121310.77060000002</v>
          </cell>
          <cell r="U66">
            <v>14262.154120000003</v>
          </cell>
          <cell r="V66">
            <v>5.5553051882328341E-2</v>
          </cell>
          <cell r="W66">
            <v>242468.18988000002</v>
          </cell>
          <cell r="Y66">
            <v>175436.77862399997</v>
          </cell>
          <cell r="Z66">
            <v>44801.2</v>
          </cell>
          <cell r="AA66">
            <v>46705.599999999999</v>
          </cell>
          <cell r="AB66">
            <v>21052.413434879996</v>
          </cell>
          <cell r="AC66">
            <v>17351.332610559999</v>
          </cell>
          <cell r="AD66">
            <v>14619.731551999997</v>
          </cell>
          <cell r="AE66">
            <v>8200</v>
          </cell>
          <cell r="AF66">
            <v>310815.72361087991</v>
          </cell>
          <cell r="AG66">
            <v>0</v>
          </cell>
          <cell r="AH66">
            <v>310815.72361087991</v>
          </cell>
        </row>
        <row r="67">
          <cell r="B67" t="str">
            <v xml:space="preserve">Akinyele Nathaniel  Nathaniel </v>
          </cell>
          <cell r="C67" t="str">
            <v>Driver</v>
          </cell>
          <cell r="D67">
            <v>10896</v>
          </cell>
          <cell r="E67" t="str">
            <v>Ewekoro</v>
          </cell>
          <cell r="F67">
            <v>3</v>
          </cell>
          <cell r="G67">
            <v>179607</v>
          </cell>
          <cell r="H67">
            <v>36501</v>
          </cell>
          <cell r="I67">
            <v>38088</v>
          </cell>
          <cell r="J67">
            <v>16522.740000000002</v>
          </cell>
          <cell r="K67">
            <v>17960.7</v>
          </cell>
          <cell r="L67">
            <v>14967.25</v>
          </cell>
          <cell r="M67">
            <v>6000</v>
          </cell>
          <cell r="N67">
            <v>293123.95</v>
          </cell>
          <cell r="P67">
            <v>7036.79</v>
          </cell>
          <cell r="Q67">
            <v>2.4006192602139809E-2</v>
          </cell>
          <cell r="R67">
            <v>286087.16000000003</v>
          </cell>
          <cell r="S67">
            <v>147260.31</v>
          </cell>
          <cell r="T67">
            <v>145863.64000000001</v>
          </cell>
          <cell r="U67">
            <v>19172.728000000003</v>
          </cell>
          <cell r="V67">
            <v>6.5408261590361352E-2</v>
          </cell>
          <cell r="W67">
            <v>273951.22200000001</v>
          </cell>
          <cell r="Y67">
            <v>211684.81019999998</v>
          </cell>
          <cell r="Z67">
            <v>44801.2</v>
          </cell>
          <cell r="AA67">
            <v>46705.599999999999</v>
          </cell>
          <cell r="AB67">
            <v>25402.177223999995</v>
          </cell>
          <cell r="AC67">
            <v>19707.454662999997</v>
          </cell>
          <cell r="AD67">
            <v>17640.400849999998</v>
          </cell>
          <cell r="AE67">
            <v>8200</v>
          </cell>
          <cell r="AF67">
            <v>354434.1882739999</v>
          </cell>
          <cell r="AG67">
            <v>0</v>
          </cell>
          <cell r="AH67">
            <v>354434.1882739999</v>
          </cell>
        </row>
        <row r="68">
          <cell r="B68" t="str">
            <v xml:space="preserve">Alabi John  </v>
          </cell>
          <cell r="C68" t="str">
            <v>Grader / Bulldozer Operator</v>
          </cell>
          <cell r="D68">
            <v>100164</v>
          </cell>
          <cell r="E68" t="str">
            <v>Ewekoro</v>
          </cell>
          <cell r="F68">
            <v>3</v>
          </cell>
          <cell r="G68">
            <v>179607</v>
          </cell>
          <cell r="H68">
            <v>36501</v>
          </cell>
          <cell r="I68">
            <v>38088</v>
          </cell>
          <cell r="J68">
            <v>16522.740000000002</v>
          </cell>
          <cell r="K68">
            <v>17960.7</v>
          </cell>
          <cell r="L68">
            <v>14967.25</v>
          </cell>
          <cell r="M68">
            <v>6000</v>
          </cell>
          <cell r="N68">
            <v>293123.95</v>
          </cell>
          <cell r="P68">
            <v>6296</v>
          </cell>
          <cell r="Q68">
            <v>2.1478968197583308E-2</v>
          </cell>
          <cell r="R68">
            <v>286827.95</v>
          </cell>
          <cell r="S68">
            <v>147260.31</v>
          </cell>
          <cell r="T68">
            <v>145863.64000000001</v>
          </cell>
          <cell r="U68">
            <v>19172.728000000003</v>
          </cell>
          <cell r="V68">
            <v>6.5408261590361352E-2</v>
          </cell>
          <cell r="W68">
            <v>273951.22200000001</v>
          </cell>
          <cell r="Y68">
            <v>211684.81019999998</v>
          </cell>
          <cell r="Z68">
            <v>44801.2</v>
          </cell>
          <cell r="AA68">
            <v>46705.599999999999</v>
          </cell>
          <cell r="AB68">
            <v>25402.177223999995</v>
          </cell>
          <cell r="AC68">
            <v>19707.454662999997</v>
          </cell>
          <cell r="AD68">
            <v>17640.400849999998</v>
          </cell>
          <cell r="AE68">
            <v>8200</v>
          </cell>
          <cell r="AF68">
            <v>354434.1882739999</v>
          </cell>
          <cell r="AG68">
            <v>0</v>
          </cell>
          <cell r="AH68">
            <v>354434.1882739999</v>
          </cell>
        </row>
        <row r="69">
          <cell r="B69" t="str">
            <v xml:space="preserve">Anthony Joe </v>
          </cell>
          <cell r="C69" t="str">
            <v>Truck Driver</v>
          </cell>
          <cell r="D69">
            <v>10923</v>
          </cell>
          <cell r="E69" t="str">
            <v>Ewekoro</v>
          </cell>
          <cell r="F69">
            <v>3</v>
          </cell>
          <cell r="G69">
            <v>179607</v>
          </cell>
          <cell r="H69">
            <v>36501</v>
          </cell>
          <cell r="I69">
            <v>38088</v>
          </cell>
          <cell r="J69">
            <v>16522.740000000002</v>
          </cell>
          <cell r="K69">
            <v>17960.7</v>
          </cell>
          <cell r="L69">
            <v>14967.25</v>
          </cell>
          <cell r="M69">
            <v>6000</v>
          </cell>
          <cell r="N69">
            <v>293123.95</v>
          </cell>
          <cell r="P69">
            <v>17520.2</v>
          </cell>
          <cell r="Q69">
            <v>5.9770619220981432E-2</v>
          </cell>
          <cell r="R69">
            <v>275603.75</v>
          </cell>
          <cell r="S69">
            <v>147260.31</v>
          </cell>
          <cell r="T69">
            <v>145863.64000000001</v>
          </cell>
          <cell r="U69">
            <v>19172.728000000003</v>
          </cell>
          <cell r="V69">
            <v>6.5408261590361352E-2</v>
          </cell>
          <cell r="W69">
            <v>273951.22200000001</v>
          </cell>
          <cell r="Y69">
            <v>211684.81019999998</v>
          </cell>
          <cell r="Z69">
            <v>44801.2</v>
          </cell>
          <cell r="AA69">
            <v>46705.599999999999</v>
          </cell>
          <cell r="AB69">
            <v>25402.177223999995</v>
          </cell>
          <cell r="AC69">
            <v>19707.454662999997</v>
          </cell>
          <cell r="AD69">
            <v>17640.400849999998</v>
          </cell>
          <cell r="AE69">
            <v>8200</v>
          </cell>
          <cell r="AF69">
            <v>354434.1882739999</v>
          </cell>
          <cell r="AG69">
            <v>0</v>
          </cell>
          <cell r="AH69">
            <v>354434.1882739999</v>
          </cell>
        </row>
        <row r="70">
          <cell r="B70" t="str">
            <v xml:space="preserve">Arobieke Raufu </v>
          </cell>
          <cell r="C70" t="str">
            <v>Driver</v>
          </cell>
          <cell r="D70">
            <v>10820</v>
          </cell>
          <cell r="E70" t="str">
            <v>Ewekoro</v>
          </cell>
          <cell r="F70">
            <v>3</v>
          </cell>
          <cell r="G70">
            <v>179607</v>
          </cell>
          <cell r="H70">
            <v>36501</v>
          </cell>
          <cell r="I70">
            <v>38088</v>
          </cell>
          <cell r="J70">
            <v>16522.740000000002</v>
          </cell>
          <cell r="K70">
            <v>17960.7</v>
          </cell>
          <cell r="L70">
            <v>14967.25</v>
          </cell>
          <cell r="M70">
            <v>6000</v>
          </cell>
          <cell r="N70">
            <v>293123.95</v>
          </cell>
          <cell r="P70">
            <v>19997.900000000001</v>
          </cell>
          <cell r="Q70">
            <v>6.8223357388572312E-2</v>
          </cell>
          <cell r="R70">
            <v>273126.05</v>
          </cell>
          <cell r="S70">
            <v>147260.31</v>
          </cell>
          <cell r="T70">
            <v>145863.64000000001</v>
          </cell>
          <cell r="U70">
            <v>19172.728000000003</v>
          </cell>
          <cell r="V70">
            <v>6.5408261590361352E-2</v>
          </cell>
          <cell r="W70">
            <v>273951.22200000001</v>
          </cell>
          <cell r="Y70">
            <v>211684.81019999998</v>
          </cell>
          <cell r="Z70">
            <v>44801.2</v>
          </cell>
          <cell r="AA70">
            <v>46705.599999999999</v>
          </cell>
          <cell r="AB70">
            <v>25402.177223999995</v>
          </cell>
          <cell r="AC70">
            <v>19707.454662999997</v>
          </cell>
          <cell r="AD70">
            <v>17640.400849999998</v>
          </cell>
          <cell r="AE70">
            <v>8200</v>
          </cell>
          <cell r="AF70">
            <v>354434.1882739999</v>
          </cell>
          <cell r="AG70">
            <v>0</v>
          </cell>
          <cell r="AH70">
            <v>354434.1882739999</v>
          </cell>
        </row>
        <row r="71">
          <cell r="B71" t="str">
            <v>Aromokun Taiwo Bolaji</v>
          </cell>
          <cell r="C71" t="str">
            <v>Duty Bus Driver</v>
          </cell>
          <cell r="D71">
            <v>11009</v>
          </cell>
          <cell r="E71" t="str">
            <v>Ewekoro</v>
          </cell>
          <cell r="F71">
            <v>3</v>
          </cell>
          <cell r="G71">
            <v>179607</v>
          </cell>
          <cell r="H71">
            <v>36501</v>
          </cell>
          <cell r="I71">
            <v>38088</v>
          </cell>
          <cell r="J71">
            <v>16522.740000000002</v>
          </cell>
          <cell r="K71">
            <v>17960.7</v>
          </cell>
          <cell r="L71">
            <v>14967.25</v>
          </cell>
          <cell r="M71">
            <v>6000</v>
          </cell>
          <cell r="N71">
            <v>293123.95</v>
          </cell>
          <cell r="P71">
            <v>7036.79</v>
          </cell>
          <cell r="Q71">
            <v>2.4006192602139809E-2</v>
          </cell>
          <cell r="R71">
            <v>286087.16000000003</v>
          </cell>
          <cell r="S71">
            <v>147260.31</v>
          </cell>
          <cell r="T71">
            <v>145863.64000000001</v>
          </cell>
          <cell r="U71">
            <v>19172.728000000003</v>
          </cell>
          <cell r="V71">
            <v>6.5408261590361352E-2</v>
          </cell>
          <cell r="W71">
            <v>273951.22200000001</v>
          </cell>
          <cell r="Y71">
            <v>211684.81019999998</v>
          </cell>
          <cell r="Z71">
            <v>44801.2</v>
          </cell>
          <cell r="AA71">
            <v>46705.599999999999</v>
          </cell>
          <cell r="AB71">
            <v>25402.177223999995</v>
          </cell>
          <cell r="AC71">
            <v>19707.454662999997</v>
          </cell>
          <cell r="AD71">
            <v>17640.400849999998</v>
          </cell>
          <cell r="AE71">
            <v>8200</v>
          </cell>
          <cell r="AF71">
            <v>354434.1882739999</v>
          </cell>
          <cell r="AG71">
            <v>0</v>
          </cell>
          <cell r="AH71">
            <v>354434.1882739999</v>
          </cell>
        </row>
        <row r="72">
          <cell r="B72" t="str">
            <v>Bajela Ebenezer Toyin</v>
          </cell>
          <cell r="C72" t="str">
            <v>Tallyman</v>
          </cell>
          <cell r="D72">
            <v>10435</v>
          </cell>
          <cell r="E72" t="str">
            <v>Ewekoro</v>
          </cell>
          <cell r="F72">
            <v>3</v>
          </cell>
          <cell r="G72">
            <v>193940.16</v>
          </cell>
          <cell r="H72">
            <v>36501</v>
          </cell>
          <cell r="I72">
            <v>38088</v>
          </cell>
          <cell r="J72">
            <v>17454.395400000001</v>
          </cell>
          <cell r="K72">
            <v>19394.016</v>
          </cell>
          <cell r="L72">
            <v>16161.68</v>
          </cell>
          <cell r="M72">
            <v>6000</v>
          </cell>
          <cell r="N72">
            <v>310084.85600000003</v>
          </cell>
          <cell r="P72">
            <v>28819.3</v>
          </cell>
          <cell r="Q72">
            <v>9.2940043482807155E-2</v>
          </cell>
          <cell r="R72">
            <v>281265.55600000004</v>
          </cell>
          <cell r="S72">
            <v>152778.5766</v>
          </cell>
          <cell r="T72">
            <v>157306.27940000003</v>
          </cell>
          <cell r="U72">
            <v>21461.255880000004</v>
          </cell>
          <cell r="V72">
            <v>6.9210912641280362E-2</v>
          </cell>
          <cell r="W72">
            <v>288623.60012000002</v>
          </cell>
          <cell r="Y72">
            <v>228577.87257599999</v>
          </cell>
          <cell r="Z72">
            <v>44801.2</v>
          </cell>
          <cell r="AA72">
            <v>46705.599999999999</v>
          </cell>
          <cell r="AB72">
            <v>27429.34470912</v>
          </cell>
          <cell r="AC72">
            <v>20805.503717439999</v>
          </cell>
          <cell r="AD72">
            <v>19048.156048000001</v>
          </cell>
          <cell r="AE72">
            <v>8200</v>
          </cell>
          <cell r="AF72">
            <v>374762.17333311995</v>
          </cell>
          <cell r="AG72">
            <v>0</v>
          </cell>
          <cell r="AH72">
            <v>374762.17333311995</v>
          </cell>
        </row>
        <row r="73">
          <cell r="B73" t="str">
            <v>Bankole Jubril  Akanji</v>
          </cell>
          <cell r="C73" t="str">
            <v>Driver</v>
          </cell>
          <cell r="D73">
            <v>10835</v>
          </cell>
          <cell r="E73" t="str">
            <v>Ewekoro</v>
          </cell>
          <cell r="F73">
            <v>3</v>
          </cell>
          <cell r="G73">
            <v>148851.84</v>
          </cell>
          <cell r="H73">
            <v>36501</v>
          </cell>
          <cell r="I73">
            <v>38088</v>
          </cell>
          <cell r="J73">
            <v>14523.6546</v>
          </cell>
          <cell r="K73">
            <v>14885.184000000001</v>
          </cell>
          <cell r="L73">
            <v>12404.32</v>
          </cell>
          <cell r="M73">
            <v>6000</v>
          </cell>
          <cell r="N73">
            <v>256730.34400000001</v>
          </cell>
          <cell r="P73">
            <v>30218.95</v>
          </cell>
          <cell r="Q73">
            <v>0.11770696649711185</v>
          </cell>
          <cell r="R73">
            <v>226511.394</v>
          </cell>
          <cell r="S73">
            <v>135419.57339999999</v>
          </cell>
          <cell r="T73">
            <v>121310.77060000002</v>
          </cell>
          <cell r="U73">
            <v>14262.154120000003</v>
          </cell>
          <cell r="V73">
            <v>5.5553051882328341E-2</v>
          </cell>
          <cell r="W73">
            <v>242468.18988000002</v>
          </cell>
          <cell r="Y73">
            <v>175436.77862399997</v>
          </cell>
          <cell r="Z73">
            <v>44801.2</v>
          </cell>
          <cell r="AA73">
            <v>46705.599999999999</v>
          </cell>
          <cell r="AB73">
            <v>21052.413434879996</v>
          </cell>
          <cell r="AC73">
            <v>17351.332610559999</v>
          </cell>
          <cell r="AD73">
            <v>14619.731551999997</v>
          </cell>
          <cell r="AE73">
            <v>8200</v>
          </cell>
          <cell r="AF73">
            <v>310815.72361087991</v>
          </cell>
          <cell r="AG73">
            <v>0</v>
          </cell>
          <cell r="AH73">
            <v>310815.72361087991</v>
          </cell>
        </row>
        <row r="74">
          <cell r="B74" t="str">
            <v>Elegbede John  Isola</v>
          </cell>
          <cell r="C74" t="str">
            <v>Truck Driver</v>
          </cell>
          <cell r="D74">
            <v>11015</v>
          </cell>
          <cell r="E74" t="str">
            <v>Ewekoro</v>
          </cell>
          <cell r="F74">
            <v>3</v>
          </cell>
          <cell r="G74">
            <v>179607</v>
          </cell>
          <cell r="H74">
            <v>36501</v>
          </cell>
          <cell r="I74">
            <v>38088</v>
          </cell>
          <cell r="J74">
            <v>16522.740000000002</v>
          </cell>
          <cell r="K74">
            <v>17960.7</v>
          </cell>
          <cell r="L74">
            <v>14967.25</v>
          </cell>
          <cell r="M74">
            <v>6000</v>
          </cell>
          <cell r="N74">
            <v>293123.95</v>
          </cell>
          <cell r="P74">
            <v>23925.87</v>
          </cell>
          <cell r="Q74">
            <v>8.1623729483721805E-2</v>
          </cell>
          <cell r="R74">
            <v>269198.08000000002</v>
          </cell>
          <cell r="S74">
            <v>147260.31</v>
          </cell>
          <cell r="T74">
            <v>145863.64000000001</v>
          </cell>
          <cell r="U74">
            <v>19172.728000000003</v>
          </cell>
          <cell r="V74">
            <v>6.5408261590361352E-2</v>
          </cell>
          <cell r="W74">
            <v>273951.22200000001</v>
          </cell>
          <cell r="Y74">
            <v>211684.81019999998</v>
          </cell>
          <cell r="Z74">
            <v>44801.2</v>
          </cell>
          <cell r="AA74">
            <v>46705.599999999999</v>
          </cell>
          <cell r="AB74">
            <v>25402.177223999995</v>
          </cell>
          <cell r="AC74">
            <v>19707.454662999997</v>
          </cell>
          <cell r="AD74">
            <v>17640.400849999998</v>
          </cell>
          <cell r="AE74">
            <v>8200</v>
          </cell>
          <cell r="AF74">
            <v>354434.1882739999</v>
          </cell>
          <cell r="AG74">
            <v>0</v>
          </cell>
          <cell r="AH74">
            <v>354434.1882739999</v>
          </cell>
        </row>
        <row r="75">
          <cell r="B75" t="str">
            <v xml:space="preserve">Enikannaye Tunde </v>
          </cell>
          <cell r="C75" t="str">
            <v>Driver</v>
          </cell>
          <cell r="D75">
            <v>10890</v>
          </cell>
          <cell r="E75" t="str">
            <v>Ewekoro</v>
          </cell>
          <cell r="F75">
            <v>3</v>
          </cell>
          <cell r="G75">
            <v>164721.84</v>
          </cell>
          <cell r="H75">
            <v>36501</v>
          </cell>
          <cell r="I75">
            <v>38088</v>
          </cell>
          <cell r="J75">
            <v>15555.204600000001</v>
          </cell>
          <cell r="K75">
            <v>16472.184000000001</v>
          </cell>
          <cell r="L75">
            <v>13726.82</v>
          </cell>
          <cell r="M75">
            <v>6000</v>
          </cell>
          <cell r="N75">
            <v>275509.84399999998</v>
          </cell>
          <cell r="P75">
            <v>19942.349999999999</v>
          </cell>
          <cell r="Q75">
            <v>7.2383439046918407E-2</v>
          </cell>
          <cell r="R75">
            <v>255567.49399999998</v>
          </cell>
          <cell r="S75">
            <v>141529.52340000001</v>
          </cell>
          <cell r="T75">
            <v>133980.32059999998</v>
          </cell>
          <cell r="U75">
            <v>16796.064119999995</v>
          </cell>
          <cell r="V75">
            <v>6.0963571668241359E-2</v>
          </cell>
          <cell r="W75">
            <v>258713.77987999999</v>
          </cell>
          <cell r="Y75">
            <v>194141.16062399998</v>
          </cell>
          <cell r="Z75">
            <v>44801.2</v>
          </cell>
          <cell r="AA75">
            <v>46705.599999999999</v>
          </cell>
          <cell r="AB75">
            <v>23296.939274879998</v>
          </cell>
          <cell r="AC75">
            <v>18567.117440559996</v>
          </cell>
          <cell r="AD75">
            <v>16178.430051999998</v>
          </cell>
          <cell r="AE75">
            <v>8200</v>
          </cell>
          <cell r="AF75">
            <v>333323.32995087991</v>
          </cell>
          <cell r="AG75">
            <v>0</v>
          </cell>
          <cell r="AH75">
            <v>333323.32995087991</v>
          </cell>
        </row>
        <row r="76">
          <cell r="B76" t="str">
            <v xml:space="preserve">Fadare Olusola </v>
          </cell>
          <cell r="C76" t="str">
            <v>Bag Loader</v>
          </cell>
          <cell r="D76">
            <v>10861</v>
          </cell>
          <cell r="E76" t="str">
            <v>Ewekoro</v>
          </cell>
          <cell r="F76">
            <v>3</v>
          </cell>
          <cell r="G76">
            <v>179081.04</v>
          </cell>
          <cell r="H76">
            <v>36501</v>
          </cell>
          <cell r="I76">
            <v>38088</v>
          </cell>
          <cell r="J76">
            <v>16488.552600000003</v>
          </cell>
          <cell r="K76">
            <v>17908.104000000003</v>
          </cell>
          <cell r="L76">
            <v>14923.42</v>
          </cell>
          <cell r="M76">
            <v>6000</v>
          </cell>
          <cell r="N76">
            <v>292501.56400000001</v>
          </cell>
          <cell r="P76">
            <v>18185.09</v>
          </cell>
          <cell r="Q76">
            <v>6.2170915434831657E-2</v>
          </cell>
          <cell r="R76">
            <v>274316.47399999999</v>
          </cell>
          <cell r="S76">
            <v>147057.81540000002</v>
          </cell>
          <cell r="T76">
            <v>145443.74859999999</v>
          </cell>
          <cell r="U76">
            <v>19088.74972</v>
          </cell>
          <cell r="V76">
            <v>6.526033385585589E-2</v>
          </cell>
          <cell r="W76">
            <v>273412.81427999999</v>
          </cell>
          <cell r="Y76">
            <v>211064.91374399999</v>
          </cell>
          <cell r="Z76">
            <v>44801.2</v>
          </cell>
          <cell r="AA76">
            <v>46705.599999999999</v>
          </cell>
          <cell r="AB76">
            <v>25327.789649279999</v>
          </cell>
          <cell r="AC76">
            <v>19667.161393359998</v>
          </cell>
          <cell r="AD76">
            <v>17588.742812</v>
          </cell>
          <cell r="AE76">
            <v>8200</v>
          </cell>
          <cell r="AF76">
            <v>353688.24620527995</v>
          </cell>
          <cell r="AG76">
            <v>0</v>
          </cell>
          <cell r="AH76">
            <v>353688.24620527995</v>
          </cell>
        </row>
        <row r="77">
          <cell r="B77" t="str">
            <v>Famuyiwa Oluseye David</v>
          </cell>
          <cell r="C77" t="str">
            <v>Grader / Bulldozer Operator</v>
          </cell>
          <cell r="D77">
            <v>10915</v>
          </cell>
          <cell r="E77" t="str">
            <v>Ewekoro</v>
          </cell>
          <cell r="F77">
            <v>3</v>
          </cell>
          <cell r="G77">
            <v>179607</v>
          </cell>
          <cell r="H77">
            <v>36501</v>
          </cell>
          <cell r="I77">
            <v>38088</v>
          </cell>
          <cell r="J77">
            <v>16522.740000000002</v>
          </cell>
          <cell r="K77">
            <v>17960.7</v>
          </cell>
          <cell r="L77">
            <v>14967.25</v>
          </cell>
          <cell r="M77">
            <v>6000</v>
          </cell>
          <cell r="N77">
            <v>293123.95</v>
          </cell>
          <cell r="P77">
            <v>21770.639999999999</v>
          </cell>
          <cell r="Q77">
            <v>7.4271106131041154E-2</v>
          </cell>
          <cell r="R77">
            <v>271353.31</v>
          </cell>
          <cell r="S77">
            <v>147260.31</v>
          </cell>
          <cell r="T77">
            <v>145863.64000000001</v>
          </cell>
          <cell r="U77">
            <v>19172.728000000003</v>
          </cell>
          <cell r="V77">
            <v>6.5408261590361352E-2</v>
          </cell>
          <cell r="W77">
            <v>273951.22200000001</v>
          </cell>
          <cell r="Y77">
            <v>211684.81019999998</v>
          </cell>
          <cell r="Z77">
            <v>44801.2</v>
          </cell>
          <cell r="AA77">
            <v>46705.599999999999</v>
          </cell>
          <cell r="AB77">
            <v>25402.177223999995</v>
          </cell>
          <cell r="AC77">
            <v>19707.454662999997</v>
          </cell>
          <cell r="AD77">
            <v>17640.400849999998</v>
          </cell>
          <cell r="AE77">
            <v>8200</v>
          </cell>
          <cell r="AF77">
            <v>354434.1882739999</v>
          </cell>
          <cell r="AG77">
            <v>0</v>
          </cell>
          <cell r="AH77">
            <v>354434.1882739999</v>
          </cell>
        </row>
        <row r="78">
          <cell r="B78" t="str">
            <v>Gbadamosi Olufemi  Michael</v>
          </cell>
          <cell r="C78" t="str">
            <v>Mobile Plant Operator</v>
          </cell>
          <cell r="D78">
            <v>10821</v>
          </cell>
          <cell r="E78" t="str">
            <v>Ewekoro</v>
          </cell>
          <cell r="F78">
            <v>3</v>
          </cell>
          <cell r="G78">
            <v>179607</v>
          </cell>
          <cell r="H78">
            <v>36501</v>
          </cell>
          <cell r="I78">
            <v>38088</v>
          </cell>
          <cell r="J78">
            <v>16522.740000000002</v>
          </cell>
          <cell r="K78">
            <v>17960.7</v>
          </cell>
          <cell r="L78">
            <v>14967.25</v>
          </cell>
          <cell r="M78">
            <v>6000</v>
          </cell>
          <cell r="N78">
            <v>293123.95</v>
          </cell>
          <cell r="P78">
            <v>22921.84</v>
          </cell>
          <cell r="Q78">
            <v>7.8198454953953778E-2</v>
          </cell>
          <cell r="R78">
            <v>270202.11</v>
          </cell>
          <cell r="S78">
            <v>147260.31</v>
          </cell>
          <cell r="T78">
            <v>145863.64000000001</v>
          </cell>
          <cell r="U78">
            <v>19172.728000000003</v>
          </cell>
          <cell r="V78">
            <v>6.5408261590361352E-2</v>
          </cell>
          <cell r="W78">
            <v>273951.22200000001</v>
          </cell>
          <cell r="Y78">
            <v>211684.81019999998</v>
          </cell>
          <cell r="Z78">
            <v>44801.2</v>
          </cell>
          <cell r="AA78">
            <v>46705.599999999999</v>
          </cell>
          <cell r="AB78">
            <v>25402.177223999995</v>
          </cell>
          <cell r="AC78">
            <v>19707.454662999997</v>
          </cell>
          <cell r="AD78">
            <v>17640.400849999998</v>
          </cell>
          <cell r="AE78">
            <v>8200</v>
          </cell>
          <cell r="AF78">
            <v>354434.1882739999</v>
          </cell>
          <cell r="AG78">
            <v>0</v>
          </cell>
          <cell r="AH78">
            <v>354434.1882739999</v>
          </cell>
        </row>
        <row r="79">
          <cell r="B79" t="str">
            <v xml:space="preserve">Haruna Aliu </v>
          </cell>
          <cell r="C79" t="str">
            <v>Driver</v>
          </cell>
          <cell r="D79">
            <v>10902</v>
          </cell>
          <cell r="E79" t="str">
            <v>Ewekoro</v>
          </cell>
          <cell r="F79">
            <v>3</v>
          </cell>
          <cell r="G79">
            <v>148851.84</v>
          </cell>
          <cell r="H79">
            <v>36501</v>
          </cell>
          <cell r="I79">
            <v>38088</v>
          </cell>
          <cell r="J79">
            <v>14523.6546</v>
          </cell>
          <cell r="K79">
            <v>14885.184000000001</v>
          </cell>
          <cell r="L79">
            <v>12404.32</v>
          </cell>
          <cell r="M79">
            <v>6000</v>
          </cell>
          <cell r="N79">
            <v>256730.34400000001</v>
          </cell>
          <cell r="P79">
            <v>11311.38</v>
          </cell>
          <cell r="Q79">
            <v>4.4059380842024654E-2</v>
          </cell>
          <cell r="R79">
            <v>245418.96400000001</v>
          </cell>
          <cell r="S79">
            <v>135419.57339999999</v>
          </cell>
          <cell r="T79">
            <v>121310.77060000002</v>
          </cell>
          <cell r="U79">
            <v>14262.154120000003</v>
          </cell>
          <cell r="V79">
            <v>5.5553051882328341E-2</v>
          </cell>
          <cell r="W79">
            <v>242468.18988000002</v>
          </cell>
          <cell r="Y79">
            <v>175436.77862399997</v>
          </cell>
          <cell r="Z79">
            <v>44801.2</v>
          </cell>
          <cell r="AA79">
            <v>46705.599999999999</v>
          </cell>
          <cell r="AB79">
            <v>21052.413434879996</v>
          </cell>
          <cell r="AC79">
            <v>17351.332610559999</v>
          </cell>
          <cell r="AD79">
            <v>14619.731551999997</v>
          </cell>
          <cell r="AE79">
            <v>8200</v>
          </cell>
          <cell r="AF79">
            <v>310815.72361087991</v>
          </cell>
          <cell r="AG79">
            <v>0</v>
          </cell>
          <cell r="AH79">
            <v>310815.72361087991</v>
          </cell>
        </row>
        <row r="80">
          <cell r="B80" t="str">
            <v xml:space="preserve">Ijadairo E.I.Ijadairo </v>
          </cell>
          <cell r="C80" t="str">
            <v>Not Applicable</v>
          </cell>
          <cell r="D80">
            <v>10431</v>
          </cell>
          <cell r="E80" t="str">
            <v>Ewekoro</v>
          </cell>
          <cell r="F80">
            <v>3</v>
          </cell>
          <cell r="G80">
            <v>216723.24</v>
          </cell>
          <cell r="H80">
            <v>36501</v>
          </cell>
          <cell r="I80">
            <v>38088</v>
          </cell>
          <cell r="J80">
            <v>18935.295600000001</v>
          </cell>
          <cell r="K80">
            <v>21672.324000000001</v>
          </cell>
          <cell r="L80">
            <v>18060.27</v>
          </cell>
          <cell r="M80">
            <v>6000</v>
          </cell>
          <cell r="N80">
            <v>337044.83400000003</v>
          </cell>
          <cell r="P80">
            <v>20248.12</v>
          </cell>
          <cell r="Q80">
            <v>6.0075449784226617E-2</v>
          </cell>
          <cell r="R80">
            <v>316796.71400000004</v>
          </cell>
          <cell r="S80">
            <v>161550.0624</v>
          </cell>
          <cell r="T80">
            <v>175494.77160000004</v>
          </cell>
          <cell r="U80">
            <v>25873.692900000009</v>
          </cell>
          <cell r="V80">
            <v>7.6766323912859633E-2</v>
          </cell>
          <cell r="W80">
            <v>311171.14110000001</v>
          </cell>
          <cell r="Y80">
            <v>255430.01066399994</v>
          </cell>
          <cell r="Z80">
            <v>44801.2</v>
          </cell>
          <cell r="AA80">
            <v>46705.599999999999</v>
          </cell>
          <cell r="AB80">
            <v>30651.601279679991</v>
          </cell>
          <cell r="AC80">
            <v>22550.892693159996</v>
          </cell>
          <cell r="AD80">
            <v>21285.834221999994</v>
          </cell>
          <cell r="AE80">
            <v>8200</v>
          </cell>
          <cell r="AF80">
            <v>407074.24616567988</v>
          </cell>
          <cell r="AG80">
            <v>0</v>
          </cell>
          <cell r="AH80">
            <v>407074.24616567988</v>
          </cell>
        </row>
        <row r="81">
          <cell r="B81" t="str">
            <v>Ilori Emmanuel  Abiodun</v>
          </cell>
          <cell r="C81" t="str">
            <v>Not Applicable</v>
          </cell>
          <cell r="D81">
            <v>100603</v>
          </cell>
          <cell r="E81" t="str">
            <v>Ewekoro</v>
          </cell>
          <cell r="F81">
            <v>3</v>
          </cell>
          <cell r="G81">
            <v>164721.72</v>
          </cell>
          <cell r="H81">
            <v>36501</v>
          </cell>
          <cell r="I81">
            <v>38088</v>
          </cell>
          <cell r="J81">
            <v>15555.1968</v>
          </cell>
          <cell r="K81">
            <v>16472.172000000002</v>
          </cell>
          <cell r="L81">
            <v>13726.81</v>
          </cell>
          <cell r="M81">
            <v>6000</v>
          </cell>
          <cell r="N81">
            <v>275509.70199999999</v>
          </cell>
          <cell r="P81">
            <v>19816.990000000002</v>
          </cell>
          <cell r="Q81">
            <v>7.1928465154377771E-2</v>
          </cell>
          <cell r="R81">
            <v>255692.712</v>
          </cell>
          <cell r="S81">
            <v>141529.47720000002</v>
          </cell>
          <cell r="T81">
            <v>133980.22479999997</v>
          </cell>
          <cell r="U81">
            <v>16796.044959999992</v>
          </cell>
          <cell r="V81">
            <v>6.0963533545544589E-2</v>
          </cell>
          <cell r="W81">
            <v>258713.65703999999</v>
          </cell>
          <cell r="Y81">
            <v>194141.01919199998</v>
          </cell>
          <cell r="Z81">
            <v>44801.2</v>
          </cell>
          <cell r="AA81">
            <v>46705.599999999999</v>
          </cell>
          <cell r="AB81">
            <v>23296.922303039995</v>
          </cell>
          <cell r="AC81">
            <v>18567.108247479999</v>
          </cell>
          <cell r="AD81">
            <v>16178.418265999999</v>
          </cell>
          <cell r="AE81">
            <v>8200</v>
          </cell>
          <cell r="AF81">
            <v>333323.15976103995</v>
          </cell>
          <cell r="AG81">
            <v>0</v>
          </cell>
          <cell r="AH81">
            <v>333323.15976103995</v>
          </cell>
        </row>
        <row r="82">
          <cell r="B82" t="str">
            <v xml:space="preserve">James Micheal  </v>
          </cell>
          <cell r="C82" t="str">
            <v>Mobile Plant Operator</v>
          </cell>
          <cell r="D82">
            <v>10939</v>
          </cell>
          <cell r="E82" t="str">
            <v>Ewekoro</v>
          </cell>
          <cell r="F82">
            <v>3</v>
          </cell>
          <cell r="G82">
            <v>179607</v>
          </cell>
          <cell r="H82">
            <v>36501</v>
          </cell>
          <cell r="I82">
            <v>38088</v>
          </cell>
          <cell r="J82">
            <v>16522.740000000002</v>
          </cell>
          <cell r="K82">
            <v>17960.7</v>
          </cell>
          <cell r="L82">
            <v>14967.25</v>
          </cell>
          <cell r="M82">
            <v>6000</v>
          </cell>
          <cell r="N82">
            <v>293123.95</v>
          </cell>
          <cell r="P82">
            <v>17892.78</v>
          </cell>
          <cell r="Q82">
            <v>6.1041685607743749E-2</v>
          </cell>
          <cell r="R82">
            <v>275231.17000000004</v>
          </cell>
          <cell r="S82">
            <v>147260.31</v>
          </cell>
          <cell r="T82">
            <v>145863.64000000001</v>
          </cell>
          <cell r="U82">
            <v>19172.728000000003</v>
          </cell>
          <cell r="V82">
            <v>6.5408261590361352E-2</v>
          </cell>
          <cell r="W82">
            <v>273951.22200000001</v>
          </cell>
          <cell r="Y82">
            <v>211684.81019999998</v>
          </cell>
          <cell r="Z82">
            <v>44801.2</v>
          </cell>
          <cell r="AA82">
            <v>46705.599999999999</v>
          </cell>
          <cell r="AB82">
            <v>25402.177223999995</v>
          </cell>
          <cell r="AC82">
            <v>19707.454662999997</v>
          </cell>
          <cell r="AD82">
            <v>17640.400849999998</v>
          </cell>
          <cell r="AE82">
            <v>8200</v>
          </cell>
          <cell r="AF82">
            <v>354434.1882739999</v>
          </cell>
          <cell r="AG82">
            <v>0</v>
          </cell>
          <cell r="AH82">
            <v>354434.1882739999</v>
          </cell>
        </row>
        <row r="83">
          <cell r="B83" t="str">
            <v>Kolawole Waheed  Olakunle</v>
          </cell>
          <cell r="C83" t="str">
            <v>Truck Driver</v>
          </cell>
          <cell r="D83">
            <v>100169</v>
          </cell>
          <cell r="E83" t="str">
            <v>Ewekoro</v>
          </cell>
          <cell r="F83">
            <v>3</v>
          </cell>
          <cell r="G83">
            <v>179607</v>
          </cell>
          <cell r="H83">
            <v>36501</v>
          </cell>
          <cell r="I83">
            <v>38088</v>
          </cell>
          <cell r="J83">
            <v>16522.740000000002</v>
          </cell>
          <cell r="K83">
            <v>17960.7</v>
          </cell>
          <cell r="L83">
            <v>14967.25</v>
          </cell>
          <cell r="M83">
            <v>6000</v>
          </cell>
          <cell r="N83">
            <v>293123.95</v>
          </cell>
          <cell r="P83">
            <v>8739.81</v>
          </cell>
          <cell r="Q83">
            <v>2.9816089746334269E-2</v>
          </cell>
          <cell r="R83">
            <v>284384.14</v>
          </cell>
          <cell r="S83">
            <v>147260.31</v>
          </cell>
          <cell r="T83">
            <v>145863.64000000001</v>
          </cell>
          <cell r="U83">
            <v>19172.728000000003</v>
          </cell>
          <cell r="V83">
            <v>6.5408261590361352E-2</v>
          </cell>
          <cell r="W83">
            <v>273951.22200000001</v>
          </cell>
          <cell r="Y83">
            <v>211684.81019999998</v>
          </cell>
          <cell r="Z83">
            <v>44801.2</v>
          </cell>
          <cell r="AA83">
            <v>46705.599999999999</v>
          </cell>
          <cell r="AB83">
            <v>25402.177223999995</v>
          </cell>
          <cell r="AC83">
            <v>19707.454662999997</v>
          </cell>
          <cell r="AD83">
            <v>17640.400849999998</v>
          </cell>
          <cell r="AE83">
            <v>8200</v>
          </cell>
          <cell r="AF83">
            <v>354434.1882739999</v>
          </cell>
          <cell r="AG83">
            <v>0</v>
          </cell>
          <cell r="AH83">
            <v>354434.1882739999</v>
          </cell>
        </row>
        <row r="84">
          <cell r="B84" t="str">
            <v xml:space="preserve">Lawal Tajudeen  </v>
          </cell>
          <cell r="C84" t="str">
            <v>Driver</v>
          </cell>
          <cell r="D84">
            <v>11010</v>
          </cell>
          <cell r="E84" t="str">
            <v>Ewekoro</v>
          </cell>
          <cell r="F84">
            <v>3</v>
          </cell>
          <cell r="G84">
            <v>148851.84</v>
          </cell>
          <cell r="H84">
            <v>36501</v>
          </cell>
          <cell r="I84">
            <v>38088</v>
          </cell>
          <cell r="J84">
            <v>14523.6546</v>
          </cell>
          <cell r="K84">
            <v>14885.184000000001</v>
          </cell>
          <cell r="L84">
            <v>12404.32</v>
          </cell>
          <cell r="M84">
            <v>6000</v>
          </cell>
          <cell r="N84">
            <v>256730.34400000001</v>
          </cell>
          <cell r="P84">
            <v>16832.63</v>
          </cell>
          <cell r="Q84">
            <v>6.5565408972458661E-2</v>
          </cell>
          <cell r="R84">
            <v>239897.71400000001</v>
          </cell>
          <cell r="S84">
            <v>135419.57339999999</v>
          </cell>
          <cell r="T84">
            <v>121310.77060000002</v>
          </cell>
          <cell r="U84">
            <v>14262.154120000003</v>
          </cell>
          <cell r="V84">
            <v>5.5553051882328341E-2</v>
          </cell>
          <cell r="W84">
            <v>242468.18988000002</v>
          </cell>
          <cell r="Y84">
            <v>175436.77862399997</v>
          </cell>
          <cell r="Z84">
            <v>44801.2</v>
          </cell>
          <cell r="AA84">
            <v>46705.599999999999</v>
          </cell>
          <cell r="AB84">
            <v>21052.413434879996</v>
          </cell>
          <cell r="AC84">
            <v>17351.332610559999</v>
          </cell>
          <cell r="AD84">
            <v>14619.731551999997</v>
          </cell>
          <cell r="AE84">
            <v>8200</v>
          </cell>
          <cell r="AF84">
            <v>310815.72361087991</v>
          </cell>
          <cell r="AG84">
            <v>0</v>
          </cell>
          <cell r="AH84">
            <v>310815.72361087991</v>
          </cell>
        </row>
        <row r="85">
          <cell r="B85" t="str">
            <v xml:space="preserve">Mayowa Afolabi  Afolabi </v>
          </cell>
          <cell r="C85" t="str">
            <v>Driver</v>
          </cell>
          <cell r="D85">
            <v>10903</v>
          </cell>
          <cell r="E85" t="str">
            <v>Ewekoro</v>
          </cell>
          <cell r="F85">
            <v>3</v>
          </cell>
          <cell r="G85">
            <v>148851.84</v>
          </cell>
          <cell r="H85">
            <v>36501</v>
          </cell>
          <cell r="I85">
            <v>38088</v>
          </cell>
          <cell r="J85">
            <v>14523.6546</v>
          </cell>
          <cell r="K85">
            <v>14885.184000000001</v>
          </cell>
          <cell r="L85">
            <v>12404.32</v>
          </cell>
          <cell r="M85">
            <v>6000</v>
          </cell>
          <cell r="N85">
            <v>256730.34400000001</v>
          </cell>
          <cell r="P85">
            <v>9074.4500000000007</v>
          </cell>
          <cell r="Q85">
            <v>3.5346230829652145E-2</v>
          </cell>
          <cell r="R85">
            <v>247655.894</v>
          </cell>
          <cell r="S85">
            <v>135419.57339999999</v>
          </cell>
          <cell r="T85">
            <v>121310.77060000002</v>
          </cell>
          <cell r="U85">
            <v>14262.154120000003</v>
          </cell>
          <cell r="V85">
            <v>5.5553051882328341E-2</v>
          </cell>
          <cell r="W85">
            <v>242468.18988000002</v>
          </cell>
          <cell r="Y85">
            <v>175436.77862399997</v>
          </cell>
          <cell r="Z85">
            <v>44801.2</v>
          </cell>
          <cell r="AA85">
            <v>46705.599999999999</v>
          </cell>
          <cell r="AB85">
            <v>21052.413434879996</v>
          </cell>
          <cell r="AC85">
            <v>17351.332610559999</v>
          </cell>
          <cell r="AD85">
            <v>14619.731551999997</v>
          </cell>
          <cell r="AE85">
            <v>8200</v>
          </cell>
          <cell r="AF85">
            <v>310815.72361087991</v>
          </cell>
          <cell r="AG85">
            <v>0</v>
          </cell>
          <cell r="AH85">
            <v>310815.72361087991</v>
          </cell>
        </row>
        <row r="86">
          <cell r="B86" t="str">
            <v>Monehin Igbekele Martins</v>
          </cell>
          <cell r="C86" t="str">
            <v>Loader / Excavator</v>
          </cell>
          <cell r="D86">
            <v>10924</v>
          </cell>
          <cell r="E86" t="str">
            <v>Ewekoro</v>
          </cell>
          <cell r="F86">
            <v>3</v>
          </cell>
          <cell r="G86">
            <v>179607</v>
          </cell>
          <cell r="H86">
            <v>36501</v>
          </cell>
          <cell r="I86">
            <v>38088</v>
          </cell>
          <cell r="J86">
            <v>16522.740000000002</v>
          </cell>
          <cell r="K86">
            <v>17960.7</v>
          </cell>
          <cell r="L86">
            <v>14967.25</v>
          </cell>
          <cell r="M86">
            <v>6000</v>
          </cell>
          <cell r="N86">
            <v>293123.95</v>
          </cell>
          <cell r="P86">
            <v>18097.53</v>
          </cell>
          <cell r="Q86">
            <v>6.1740195572555563E-2</v>
          </cell>
          <cell r="R86">
            <v>275026.42000000004</v>
          </cell>
          <cell r="S86">
            <v>147260.31</v>
          </cell>
          <cell r="T86">
            <v>145863.64000000001</v>
          </cell>
          <cell r="U86">
            <v>19172.728000000003</v>
          </cell>
          <cell r="V86">
            <v>6.5408261590361352E-2</v>
          </cell>
          <cell r="W86">
            <v>273951.22200000001</v>
          </cell>
          <cell r="Y86">
            <v>211684.81019999998</v>
          </cell>
          <cell r="Z86">
            <v>44801.2</v>
          </cell>
          <cell r="AA86">
            <v>46705.599999999999</v>
          </cell>
          <cell r="AB86">
            <v>25402.177223999995</v>
          </cell>
          <cell r="AC86">
            <v>19707.454662999997</v>
          </cell>
          <cell r="AD86">
            <v>17640.400849999998</v>
          </cell>
          <cell r="AE86">
            <v>8200</v>
          </cell>
          <cell r="AF86">
            <v>354434.1882739999</v>
          </cell>
          <cell r="AG86">
            <v>0</v>
          </cell>
          <cell r="AH86">
            <v>354434.1882739999</v>
          </cell>
        </row>
        <row r="87">
          <cell r="B87" t="str">
            <v>Oguntoyinbo Oluwatosin Ebenezer</v>
          </cell>
          <cell r="C87" t="str">
            <v>Loader / Excavator</v>
          </cell>
          <cell r="D87">
            <v>10916</v>
          </cell>
          <cell r="E87" t="str">
            <v>Ewekoro</v>
          </cell>
          <cell r="F87">
            <v>3</v>
          </cell>
          <cell r="G87">
            <v>179607</v>
          </cell>
          <cell r="H87">
            <v>36501</v>
          </cell>
          <cell r="I87">
            <v>38088</v>
          </cell>
          <cell r="J87">
            <v>16522.740000000002</v>
          </cell>
          <cell r="K87">
            <v>17960.7</v>
          </cell>
          <cell r="L87">
            <v>14967.25</v>
          </cell>
          <cell r="M87">
            <v>6000</v>
          </cell>
          <cell r="N87">
            <v>293123.95</v>
          </cell>
          <cell r="P87">
            <v>31458.799999999999</v>
          </cell>
          <cell r="Q87">
            <v>0.10732251663502759</v>
          </cell>
          <cell r="R87">
            <v>261665.15000000002</v>
          </cell>
          <cell r="S87">
            <v>147260.31</v>
          </cell>
          <cell r="T87">
            <v>145863.64000000001</v>
          </cell>
          <cell r="U87">
            <v>19172.728000000003</v>
          </cell>
          <cell r="V87">
            <v>6.5408261590361352E-2</v>
          </cell>
          <cell r="W87">
            <v>273951.22200000001</v>
          </cell>
          <cell r="Y87">
            <v>211684.81019999998</v>
          </cell>
          <cell r="Z87">
            <v>44801.2</v>
          </cell>
          <cell r="AA87">
            <v>46705.599999999999</v>
          </cell>
          <cell r="AB87">
            <v>25402.177223999995</v>
          </cell>
          <cell r="AC87">
            <v>19707.454662999997</v>
          </cell>
          <cell r="AD87">
            <v>17640.400849999998</v>
          </cell>
          <cell r="AE87">
            <v>8200</v>
          </cell>
          <cell r="AF87">
            <v>354434.1882739999</v>
          </cell>
          <cell r="AG87">
            <v>0</v>
          </cell>
          <cell r="AH87">
            <v>354434.1882739999</v>
          </cell>
        </row>
        <row r="88">
          <cell r="B88" t="str">
            <v xml:space="preserve">Olaleye Motunrayo  </v>
          </cell>
          <cell r="C88" t="str">
            <v>Clerk</v>
          </cell>
          <cell r="D88">
            <v>10907</v>
          </cell>
          <cell r="E88" t="str">
            <v>Ewekoro</v>
          </cell>
          <cell r="F88">
            <v>3</v>
          </cell>
          <cell r="G88">
            <v>125690.04</v>
          </cell>
          <cell r="H88">
            <v>36501</v>
          </cell>
          <cell r="I88">
            <v>38088</v>
          </cell>
          <cell r="J88">
            <v>13018.137599999998</v>
          </cell>
          <cell r="K88">
            <v>12569.004000000001</v>
          </cell>
          <cell r="L88">
            <v>10474.17</v>
          </cell>
          <cell r="M88">
            <v>6000</v>
          </cell>
          <cell r="N88">
            <v>229322.21400000001</v>
          </cell>
          <cell r="P88">
            <v>21946.19</v>
          </cell>
          <cell r="Q88">
            <v>9.5700236000686778E-2</v>
          </cell>
          <cell r="R88">
            <v>207376.024</v>
          </cell>
          <cell r="S88">
            <v>126502.2804</v>
          </cell>
          <cell r="T88">
            <v>102819.9336</v>
          </cell>
          <cell r="U88">
            <v>10922.990040000001</v>
          </cell>
          <cell r="V88">
            <v>4.7631626476447676E-2</v>
          </cell>
          <cell r="W88">
            <v>218399.22396</v>
          </cell>
          <cell r="Y88">
            <v>151958.59487392858</v>
          </cell>
          <cell r="Z88">
            <v>44801.2</v>
          </cell>
          <cell r="AA88">
            <v>46705.599999999999</v>
          </cell>
          <cell r="AB88">
            <v>18235.031384871429</v>
          </cell>
          <cell r="AC88">
            <v>15825.250666805359</v>
          </cell>
          <cell r="AD88">
            <v>12663.216239494048</v>
          </cell>
          <cell r="AE88">
            <v>8200</v>
          </cell>
          <cell r="AF88">
            <v>282563.64249829407</v>
          </cell>
          <cell r="AG88">
            <v>4278.751377520035</v>
          </cell>
          <cell r="AH88">
            <v>282563.64249829407</v>
          </cell>
        </row>
        <row r="89">
          <cell r="B89" t="str">
            <v>Olatunji Taibat  Ronke</v>
          </cell>
          <cell r="C89" t="str">
            <v>Clerk Typist</v>
          </cell>
          <cell r="D89">
            <v>165262</v>
          </cell>
          <cell r="E89" t="str">
            <v>Ewekoro</v>
          </cell>
          <cell r="F89">
            <v>3</v>
          </cell>
          <cell r="G89">
            <v>125690.04</v>
          </cell>
          <cell r="H89">
            <v>36501</v>
          </cell>
          <cell r="I89">
            <v>38088</v>
          </cell>
          <cell r="J89">
            <v>13018.137599999998</v>
          </cell>
          <cell r="K89">
            <v>12569.004000000001</v>
          </cell>
          <cell r="L89">
            <v>10474.17</v>
          </cell>
          <cell r="M89">
            <v>6000</v>
          </cell>
          <cell r="N89">
            <v>229322.21400000001</v>
          </cell>
          <cell r="P89">
            <v>28921.9</v>
          </cell>
          <cell r="Q89">
            <v>0.12611905098735879</v>
          </cell>
          <cell r="R89">
            <v>200400.31400000001</v>
          </cell>
          <cell r="S89">
            <v>126502.2804</v>
          </cell>
          <cell r="T89">
            <v>102819.9336</v>
          </cell>
          <cell r="U89">
            <v>10922.990040000001</v>
          </cell>
          <cell r="V89">
            <v>4.7631626476447676E-2</v>
          </cell>
          <cell r="W89">
            <v>218399.22396</v>
          </cell>
          <cell r="Y89">
            <v>151958.59487392858</v>
          </cell>
          <cell r="Z89">
            <v>44801.2</v>
          </cell>
          <cell r="AA89">
            <v>46705.599999999999</v>
          </cell>
          <cell r="AB89">
            <v>18235.031384871429</v>
          </cell>
          <cell r="AC89">
            <v>15825.250666805359</v>
          </cell>
          <cell r="AD89">
            <v>12663.216239494048</v>
          </cell>
          <cell r="AE89">
            <v>8200</v>
          </cell>
          <cell r="AF89">
            <v>282563.64249829407</v>
          </cell>
          <cell r="AG89">
            <v>4278.751377520035</v>
          </cell>
          <cell r="AH89">
            <v>282563.64249829407</v>
          </cell>
        </row>
        <row r="90">
          <cell r="B90" t="str">
            <v xml:space="preserve">Olawoyin Kamilu </v>
          </cell>
          <cell r="C90" t="str">
            <v>Truck Driver</v>
          </cell>
          <cell r="D90">
            <v>10919</v>
          </cell>
          <cell r="E90" t="str">
            <v>Ewekoro</v>
          </cell>
          <cell r="F90">
            <v>3</v>
          </cell>
          <cell r="G90">
            <v>179607</v>
          </cell>
          <cell r="H90">
            <v>36501</v>
          </cell>
          <cell r="I90">
            <v>38088</v>
          </cell>
          <cell r="J90">
            <v>16522.740000000002</v>
          </cell>
          <cell r="K90">
            <v>17960.7</v>
          </cell>
          <cell r="L90">
            <v>14967.25</v>
          </cell>
          <cell r="M90">
            <v>6000</v>
          </cell>
          <cell r="N90">
            <v>293123.95</v>
          </cell>
          <cell r="P90">
            <v>18832.89</v>
          </cell>
          <cell r="Q90">
            <v>6.424889539049948E-2</v>
          </cell>
          <cell r="R90">
            <v>274291.06</v>
          </cell>
          <cell r="S90">
            <v>147260.31</v>
          </cell>
          <cell r="T90">
            <v>145863.64000000001</v>
          </cell>
          <cell r="U90">
            <v>19172.728000000003</v>
          </cell>
          <cell r="V90">
            <v>6.5408261590361352E-2</v>
          </cell>
          <cell r="W90">
            <v>273951.22200000001</v>
          </cell>
          <cell r="Y90">
            <v>211684.81019999998</v>
          </cell>
          <cell r="Z90">
            <v>44801.2</v>
          </cell>
          <cell r="AA90">
            <v>46705.599999999999</v>
          </cell>
          <cell r="AB90">
            <v>25402.177223999995</v>
          </cell>
          <cell r="AC90">
            <v>19707.454662999997</v>
          </cell>
          <cell r="AD90">
            <v>17640.400849999998</v>
          </cell>
          <cell r="AE90">
            <v>8200</v>
          </cell>
          <cell r="AF90">
            <v>354434.1882739999</v>
          </cell>
          <cell r="AG90">
            <v>0</v>
          </cell>
          <cell r="AH90">
            <v>354434.1882739999</v>
          </cell>
        </row>
        <row r="91">
          <cell r="B91" t="str">
            <v>Onafadeji Benjamin Adegboyega</v>
          </cell>
          <cell r="C91" t="str">
            <v>Telephone Technician</v>
          </cell>
          <cell r="D91">
            <v>10590</v>
          </cell>
          <cell r="E91" t="str">
            <v>Ewekoro</v>
          </cell>
          <cell r="F91">
            <v>3</v>
          </cell>
          <cell r="G91">
            <v>324156.59999999998</v>
          </cell>
          <cell r="H91">
            <v>36501</v>
          </cell>
          <cell r="I91">
            <v>38088</v>
          </cell>
          <cell r="J91">
            <v>25918.464</v>
          </cell>
          <cell r="K91">
            <v>32415.66</v>
          </cell>
          <cell r="L91">
            <v>27013.05</v>
          </cell>
          <cell r="M91">
            <v>6000</v>
          </cell>
          <cell r="N91">
            <v>464174.30999999994</v>
          </cell>
          <cell r="P91">
            <v>7036.79</v>
          </cell>
          <cell r="Q91">
            <v>1.5159800636101556E-2</v>
          </cell>
          <cell r="R91">
            <v>457137.51999999996</v>
          </cell>
          <cell r="S91">
            <v>202911.90600000002</v>
          </cell>
          <cell r="T91">
            <v>261262.40399999992</v>
          </cell>
          <cell r="U91">
            <v>47315.600999999981</v>
          </cell>
          <cell r="V91">
            <v>0.10193498429501621</v>
          </cell>
          <cell r="W91">
            <v>416858.70899999997</v>
          </cell>
          <cell r="Y91">
            <v>382050.96876000002</v>
          </cell>
          <cell r="Z91">
            <v>44801.2</v>
          </cell>
          <cell r="AA91">
            <v>46705.599999999999</v>
          </cell>
          <cell r="AB91">
            <v>45846.116251200001</v>
          </cell>
          <cell r="AC91">
            <v>30781.254969400001</v>
          </cell>
          <cell r="AD91">
            <v>31837.580730000001</v>
          </cell>
          <cell r="AE91">
            <v>8200</v>
          </cell>
          <cell r="AF91">
            <v>559441.46574120002</v>
          </cell>
          <cell r="AG91">
            <v>0</v>
          </cell>
          <cell r="AH91">
            <v>559441.46574120002</v>
          </cell>
        </row>
        <row r="92">
          <cell r="B92" t="str">
            <v>Onigbinde Samson Kayode</v>
          </cell>
          <cell r="C92" t="str">
            <v>Driver</v>
          </cell>
          <cell r="D92">
            <v>10893</v>
          </cell>
          <cell r="E92" t="str">
            <v>Ewekoro</v>
          </cell>
          <cell r="F92">
            <v>3</v>
          </cell>
          <cell r="G92">
            <v>196156.44</v>
          </cell>
          <cell r="H92">
            <v>36501</v>
          </cell>
          <cell r="I92">
            <v>38088</v>
          </cell>
          <cell r="J92">
            <v>17598.453600000001</v>
          </cell>
          <cell r="K92">
            <v>19615.644</v>
          </cell>
          <cell r="L92">
            <v>16346.37</v>
          </cell>
          <cell r="M92">
            <v>6000</v>
          </cell>
          <cell r="N92">
            <v>312707.45400000003</v>
          </cell>
          <cell r="P92">
            <v>10473.6</v>
          </cell>
          <cell r="Q92">
            <v>3.3493285388713503E-2</v>
          </cell>
          <cell r="R92">
            <v>302233.85400000005</v>
          </cell>
          <cell r="S92">
            <v>153631.8444</v>
          </cell>
          <cell r="T92">
            <v>159075.60960000003</v>
          </cell>
          <cell r="U92">
            <v>21815.121920000005</v>
          </cell>
          <cell r="V92">
            <v>6.9762078392925045E-2</v>
          </cell>
          <cell r="W92">
            <v>290892.33208000002</v>
          </cell>
          <cell r="Y92">
            <v>231189.98018399999</v>
          </cell>
          <cell r="Z92">
            <v>44801.2</v>
          </cell>
          <cell r="AA92">
            <v>46705.599999999999</v>
          </cell>
          <cell r="AB92">
            <v>27742.797622079997</v>
          </cell>
          <cell r="AC92">
            <v>20975.290711959999</v>
          </cell>
          <cell r="AD92">
            <v>19265.831682</v>
          </cell>
          <cell r="AE92">
            <v>8200</v>
          </cell>
          <cell r="AF92">
            <v>377905.40948808001</v>
          </cell>
          <cell r="AG92">
            <v>0</v>
          </cell>
          <cell r="AH92">
            <v>377905.40948808001</v>
          </cell>
        </row>
        <row r="93">
          <cell r="B93" t="str">
            <v xml:space="preserve">Oyekanmi Shadrach </v>
          </cell>
          <cell r="C93" t="str">
            <v>Driver</v>
          </cell>
          <cell r="D93">
            <v>11007</v>
          </cell>
          <cell r="E93" t="str">
            <v>Ewekoro</v>
          </cell>
          <cell r="F93">
            <v>3</v>
          </cell>
          <cell r="G93">
            <v>179607</v>
          </cell>
          <cell r="H93">
            <v>36501</v>
          </cell>
          <cell r="I93">
            <v>38088</v>
          </cell>
          <cell r="J93">
            <v>16522.740000000002</v>
          </cell>
          <cell r="K93">
            <v>17960.7</v>
          </cell>
          <cell r="L93">
            <v>14967.25</v>
          </cell>
          <cell r="M93">
            <v>6000</v>
          </cell>
          <cell r="N93">
            <v>293123.95</v>
          </cell>
          <cell r="P93">
            <v>20787.5</v>
          </cell>
          <cell r="Q93">
            <v>7.0917098381077348E-2</v>
          </cell>
          <cell r="R93">
            <v>272336.45</v>
          </cell>
          <cell r="S93">
            <v>147260.31</v>
          </cell>
          <cell r="T93">
            <v>145863.64000000001</v>
          </cell>
          <cell r="U93">
            <v>19172.728000000003</v>
          </cell>
          <cell r="V93">
            <v>6.5408261590361352E-2</v>
          </cell>
          <cell r="W93">
            <v>273951.22200000001</v>
          </cell>
          <cell r="Y93">
            <v>211684.81019999998</v>
          </cell>
          <cell r="Z93">
            <v>44801.2</v>
          </cell>
          <cell r="AA93">
            <v>46705.599999999999</v>
          </cell>
          <cell r="AB93">
            <v>25402.177223999995</v>
          </cell>
          <cell r="AC93">
            <v>19707.454662999997</v>
          </cell>
          <cell r="AD93">
            <v>17640.400849999998</v>
          </cell>
          <cell r="AE93">
            <v>8200</v>
          </cell>
          <cell r="AF93">
            <v>354434.1882739999</v>
          </cell>
          <cell r="AG93">
            <v>0</v>
          </cell>
          <cell r="AH93">
            <v>354434.1882739999</v>
          </cell>
        </row>
        <row r="94">
          <cell r="B94" t="str">
            <v>Oyelami Adams Oladunni</v>
          </cell>
          <cell r="C94" t="str">
            <v>Sales Clerk</v>
          </cell>
          <cell r="D94">
            <v>10500</v>
          </cell>
          <cell r="E94" t="str">
            <v>Ewekoro</v>
          </cell>
          <cell r="F94">
            <v>3</v>
          </cell>
          <cell r="G94">
            <v>213898.8</v>
          </cell>
          <cell r="H94">
            <v>36501</v>
          </cell>
          <cell r="I94">
            <v>38088</v>
          </cell>
          <cell r="J94">
            <v>18751.706999999999</v>
          </cell>
          <cell r="K94">
            <v>21389.88</v>
          </cell>
          <cell r="L94">
            <v>17824.899999999998</v>
          </cell>
          <cell r="M94">
            <v>6000</v>
          </cell>
          <cell r="N94">
            <v>333702.58</v>
          </cell>
          <cell r="P94">
            <v>17031.849999999999</v>
          </cell>
          <cell r="Q94">
            <v>5.1039012044797487E-2</v>
          </cell>
          <cell r="R94">
            <v>316670.73000000004</v>
          </cell>
          <cell r="S94">
            <v>160462.65299999999</v>
          </cell>
          <cell r="T94">
            <v>173239.92700000003</v>
          </cell>
          <cell r="U94">
            <v>25309.981750000006</v>
          </cell>
          <cell r="V94">
            <v>7.5845927682069478E-2</v>
          </cell>
          <cell r="W94">
            <v>308392.59825000004</v>
          </cell>
          <cell r="Y94">
            <v>252101.12567999997</v>
          </cell>
          <cell r="Z94">
            <v>44801.2</v>
          </cell>
          <cell r="AA94">
            <v>46705.599999999999</v>
          </cell>
          <cell r="AB94">
            <v>30252.135081599994</v>
          </cell>
          <cell r="AC94">
            <v>22334.515169199996</v>
          </cell>
          <cell r="AD94">
            <v>21008.427139999996</v>
          </cell>
          <cell r="AE94">
            <v>8200</v>
          </cell>
          <cell r="AF94">
            <v>403068.4879015999</v>
          </cell>
          <cell r="AG94">
            <v>0</v>
          </cell>
          <cell r="AH94">
            <v>403068.4879015999</v>
          </cell>
        </row>
        <row r="95">
          <cell r="B95" t="str">
            <v>Popoola Fatai  Segun</v>
          </cell>
          <cell r="C95" t="str">
            <v>Storeman</v>
          </cell>
          <cell r="D95">
            <v>11688</v>
          </cell>
          <cell r="E95" t="str">
            <v>Ewekoro</v>
          </cell>
          <cell r="F95">
            <v>3</v>
          </cell>
          <cell r="G95">
            <v>205495.08</v>
          </cell>
          <cell r="H95">
            <v>36501</v>
          </cell>
          <cell r="I95">
            <v>38088</v>
          </cell>
          <cell r="J95">
            <v>18205.465199999999</v>
          </cell>
          <cell r="K95">
            <v>20549.508000000002</v>
          </cell>
          <cell r="L95">
            <v>17124.59</v>
          </cell>
          <cell r="M95">
            <v>6000</v>
          </cell>
          <cell r="N95">
            <v>323758.17800000001</v>
          </cell>
          <cell r="P95">
            <v>13547.81</v>
          </cell>
          <cell r="Q95">
            <v>4.1845460348495039E-2</v>
          </cell>
          <cell r="R95">
            <v>310210.36800000002</v>
          </cell>
          <cell r="S95">
            <v>157227.22080000001</v>
          </cell>
          <cell r="T95">
            <v>166530.9572</v>
          </cell>
          <cell r="U95">
            <v>23632.739300000001</v>
          </cell>
          <cell r="V95">
            <v>7.2995034275242301E-2</v>
          </cell>
          <cell r="W95">
            <v>300125.4387</v>
          </cell>
          <cell r="Y95">
            <v>242196.501288</v>
          </cell>
          <cell r="Z95">
            <v>44801.2</v>
          </cell>
          <cell r="AA95">
            <v>46705.599999999999</v>
          </cell>
          <cell r="AB95">
            <v>29063.580154560001</v>
          </cell>
          <cell r="AC95">
            <v>21690.714583719997</v>
          </cell>
          <cell r="AD95">
            <v>20183.041774000001</v>
          </cell>
          <cell r="AE95">
            <v>8200</v>
          </cell>
          <cell r="AF95">
            <v>391149.92321655992</v>
          </cell>
          <cell r="AG95">
            <v>0</v>
          </cell>
          <cell r="AH95">
            <v>391149.92321655992</v>
          </cell>
        </row>
        <row r="96">
          <cell r="B96" t="str">
            <v xml:space="preserve">Popoola Rasheed  </v>
          </cell>
          <cell r="C96" t="str">
            <v>Duty Bus Driver</v>
          </cell>
          <cell r="D96">
            <v>10855</v>
          </cell>
          <cell r="E96" t="str">
            <v>Ewekoro</v>
          </cell>
          <cell r="F96">
            <v>3</v>
          </cell>
          <cell r="G96">
            <v>179607</v>
          </cell>
          <cell r="H96">
            <v>36501</v>
          </cell>
          <cell r="I96">
            <v>38088</v>
          </cell>
          <cell r="J96">
            <v>16522.740000000002</v>
          </cell>
          <cell r="K96">
            <v>17960.7</v>
          </cell>
          <cell r="L96">
            <v>14967.25</v>
          </cell>
          <cell r="M96">
            <v>6000</v>
          </cell>
          <cell r="N96">
            <v>293123.95</v>
          </cell>
          <cell r="P96">
            <v>14796.06</v>
          </cell>
          <cell r="Q96">
            <v>5.0477144566317418E-2</v>
          </cell>
          <cell r="R96">
            <v>278327.89</v>
          </cell>
          <cell r="S96">
            <v>147260.31</v>
          </cell>
          <cell r="T96">
            <v>145863.64000000001</v>
          </cell>
          <cell r="U96">
            <v>19172.728000000003</v>
          </cell>
          <cell r="V96">
            <v>6.5408261590361352E-2</v>
          </cell>
          <cell r="W96">
            <v>273951.22200000001</v>
          </cell>
          <cell r="Y96">
            <v>211684.81019999998</v>
          </cell>
          <cell r="Z96">
            <v>44801.2</v>
          </cell>
          <cell r="AA96">
            <v>46705.599999999999</v>
          </cell>
          <cell r="AB96">
            <v>25402.177223999995</v>
          </cell>
          <cell r="AC96">
            <v>19707.454662999997</v>
          </cell>
          <cell r="AD96">
            <v>17640.400849999998</v>
          </cell>
          <cell r="AE96">
            <v>8200</v>
          </cell>
          <cell r="AF96">
            <v>354434.1882739999</v>
          </cell>
          <cell r="AG96">
            <v>0</v>
          </cell>
          <cell r="AH96">
            <v>354434.1882739999</v>
          </cell>
        </row>
        <row r="97">
          <cell r="B97" t="str">
            <v>Rafiu Akanbi Bakare</v>
          </cell>
          <cell r="C97" t="str">
            <v>Driver</v>
          </cell>
          <cell r="D97">
            <v>10875</v>
          </cell>
          <cell r="E97" t="str">
            <v>Ewekoro</v>
          </cell>
          <cell r="F97">
            <v>3</v>
          </cell>
          <cell r="G97">
            <v>148851.84</v>
          </cell>
          <cell r="H97">
            <v>36501</v>
          </cell>
          <cell r="I97">
            <v>38088</v>
          </cell>
          <cell r="J97">
            <v>14523.6546</v>
          </cell>
          <cell r="K97">
            <v>14885.184000000001</v>
          </cell>
          <cell r="L97">
            <v>12404.32</v>
          </cell>
          <cell r="M97">
            <v>6000</v>
          </cell>
          <cell r="N97">
            <v>256730.34400000001</v>
          </cell>
          <cell r="P97">
            <v>21782.45</v>
          </cell>
          <cell r="Q97">
            <v>8.4845638659682546E-2</v>
          </cell>
          <cell r="R97">
            <v>234947.894</v>
          </cell>
          <cell r="S97">
            <v>135419.57339999999</v>
          </cell>
          <cell r="T97">
            <v>121310.77060000002</v>
          </cell>
          <cell r="U97">
            <v>14262.154120000003</v>
          </cell>
          <cell r="V97">
            <v>5.5553051882328341E-2</v>
          </cell>
          <cell r="W97">
            <v>242468.18988000002</v>
          </cell>
          <cell r="Y97">
            <v>175436.77862399997</v>
          </cell>
          <cell r="Z97">
            <v>44801.2</v>
          </cell>
          <cell r="AA97">
            <v>46705.599999999999</v>
          </cell>
          <cell r="AB97">
            <v>21052.413434879996</v>
          </cell>
          <cell r="AC97">
            <v>17351.332610559999</v>
          </cell>
          <cell r="AD97">
            <v>14619.731551999997</v>
          </cell>
          <cell r="AE97">
            <v>8200</v>
          </cell>
          <cell r="AF97">
            <v>310815.72361087991</v>
          </cell>
          <cell r="AG97">
            <v>0</v>
          </cell>
          <cell r="AH97">
            <v>310815.72361087991</v>
          </cell>
        </row>
        <row r="98">
          <cell r="B98" t="str">
            <v xml:space="preserve">Razaq O.Lawal </v>
          </cell>
          <cell r="C98" t="str">
            <v>Clerk</v>
          </cell>
          <cell r="D98">
            <v>10989</v>
          </cell>
          <cell r="E98" t="str">
            <v>Ewekoro</v>
          </cell>
          <cell r="F98">
            <v>3</v>
          </cell>
          <cell r="G98">
            <v>125690.04</v>
          </cell>
          <cell r="H98">
            <v>36501</v>
          </cell>
          <cell r="I98">
            <v>38088</v>
          </cell>
          <cell r="J98">
            <v>13018.137599999998</v>
          </cell>
          <cell r="K98">
            <v>12569.004000000001</v>
          </cell>
          <cell r="L98">
            <v>10474.17</v>
          </cell>
          <cell r="M98">
            <v>6000</v>
          </cell>
          <cell r="N98">
            <v>229322.21400000001</v>
          </cell>
          <cell r="P98">
            <v>7036.79</v>
          </cell>
          <cell r="Q98">
            <v>3.0685165110083925E-2</v>
          </cell>
          <cell r="R98">
            <v>222285.424</v>
          </cell>
          <cell r="S98">
            <v>126502.2804</v>
          </cell>
          <cell r="T98">
            <v>102819.9336</v>
          </cell>
          <cell r="U98">
            <v>10922.990040000001</v>
          </cell>
          <cell r="V98">
            <v>4.7631626476447676E-2</v>
          </cell>
          <cell r="W98">
            <v>218399.22396</v>
          </cell>
          <cell r="Y98">
            <v>151958.59487392858</v>
          </cell>
          <cell r="Z98">
            <v>44801.2</v>
          </cell>
          <cell r="AA98">
            <v>46705.599999999999</v>
          </cell>
          <cell r="AB98">
            <v>18235.031384871429</v>
          </cell>
          <cell r="AC98">
            <v>15825.250666805359</v>
          </cell>
          <cell r="AD98">
            <v>12663.216239494048</v>
          </cell>
          <cell r="AE98">
            <v>8200</v>
          </cell>
          <cell r="AF98">
            <v>282563.64249829407</v>
          </cell>
          <cell r="AG98">
            <v>4278.751377520035</v>
          </cell>
          <cell r="AH98">
            <v>282563.64249829407</v>
          </cell>
        </row>
        <row r="99">
          <cell r="B99" t="str">
            <v xml:space="preserve">Salako Hamed  </v>
          </cell>
          <cell r="C99" t="str">
            <v>Bag Loader</v>
          </cell>
          <cell r="D99">
            <v>10963</v>
          </cell>
          <cell r="E99" t="str">
            <v>Ewekoro</v>
          </cell>
          <cell r="F99">
            <v>3</v>
          </cell>
          <cell r="G99">
            <v>179081.64</v>
          </cell>
          <cell r="H99">
            <v>36501</v>
          </cell>
          <cell r="I99">
            <v>38088</v>
          </cell>
          <cell r="J99">
            <v>16488.5916</v>
          </cell>
          <cell r="K99">
            <v>17908.164000000001</v>
          </cell>
          <cell r="L99">
            <v>14923.470000000001</v>
          </cell>
          <cell r="M99">
            <v>6000</v>
          </cell>
          <cell r="N99">
            <v>292502.27399999998</v>
          </cell>
          <cell r="P99">
            <v>19099.72</v>
          </cell>
          <cell r="Q99">
            <v>6.5297680386580528E-2</v>
          </cell>
          <cell r="R99">
            <v>273402.554</v>
          </cell>
          <cell r="S99">
            <v>147058.04639999999</v>
          </cell>
          <cell r="T99">
            <v>145444.22759999998</v>
          </cell>
          <cell r="U99">
            <v>19088.845519999995</v>
          </cell>
          <cell r="V99">
            <v>6.5260502966209402E-2</v>
          </cell>
          <cell r="W99">
            <v>273413.42848</v>
          </cell>
          <cell r="Y99">
            <v>211065.62090400001</v>
          </cell>
          <cell r="Z99">
            <v>44801.2</v>
          </cell>
          <cell r="AA99">
            <v>46705.599999999999</v>
          </cell>
          <cell r="AB99">
            <v>25327.874508479999</v>
          </cell>
          <cell r="AC99">
            <v>19667.207358759999</v>
          </cell>
          <cell r="AD99">
            <v>17588.801742</v>
          </cell>
          <cell r="AE99">
            <v>8200</v>
          </cell>
          <cell r="AF99">
            <v>353689.09715448</v>
          </cell>
          <cell r="AG99">
            <v>0</v>
          </cell>
          <cell r="AH99">
            <v>353689.09715448</v>
          </cell>
        </row>
        <row r="100">
          <cell r="B100" t="str">
            <v xml:space="preserve">Shodipo Saubana </v>
          </cell>
          <cell r="C100" t="str">
            <v>Truck Driver</v>
          </cell>
          <cell r="D100">
            <v>10998</v>
          </cell>
          <cell r="E100" t="str">
            <v>Ewekoro</v>
          </cell>
          <cell r="F100">
            <v>3</v>
          </cell>
          <cell r="G100">
            <v>179607</v>
          </cell>
          <cell r="H100">
            <v>36501</v>
          </cell>
          <cell r="I100">
            <v>38088</v>
          </cell>
          <cell r="J100">
            <v>16522.740000000002</v>
          </cell>
          <cell r="K100">
            <v>17960.7</v>
          </cell>
          <cell r="L100">
            <v>14967.25</v>
          </cell>
          <cell r="M100">
            <v>6000</v>
          </cell>
          <cell r="N100">
            <v>293123.95</v>
          </cell>
          <cell r="P100">
            <v>12599.28</v>
          </cell>
          <cell r="Q100">
            <v>4.2982772305026597E-2</v>
          </cell>
          <cell r="R100">
            <v>280524.67</v>
          </cell>
          <cell r="S100">
            <v>147260.31</v>
          </cell>
          <cell r="T100">
            <v>145863.64000000001</v>
          </cell>
          <cell r="U100">
            <v>19172.728000000003</v>
          </cell>
          <cell r="V100">
            <v>6.5408261590361352E-2</v>
          </cell>
          <cell r="W100">
            <v>273951.22200000001</v>
          </cell>
          <cell r="Y100">
            <v>211684.81019999998</v>
          </cell>
          <cell r="Z100">
            <v>44801.2</v>
          </cell>
          <cell r="AA100">
            <v>46705.599999999999</v>
          </cell>
          <cell r="AB100">
            <v>25402.177223999995</v>
          </cell>
          <cell r="AC100">
            <v>19707.454662999997</v>
          </cell>
          <cell r="AD100">
            <v>17640.400849999998</v>
          </cell>
          <cell r="AE100">
            <v>8200</v>
          </cell>
          <cell r="AF100">
            <v>354434.1882739999</v>
          </cell>
          <cell r="AG100">
            <v>0</v>
          </cell>
          <cell r="AH100">
            <v>354434.1882739999</v>
          </cell>
        </row>
        <row r="101">
          <cell r="B101" t="str">
            <v>Sorinde Alfred Oluseun</v>
          </cell>
          <cell r="C101" t="str">
            <v>Despatch Clerk</v>
          </cell>
          <cell r="D101">
            <v>10622</v>
          </cell>
          <cell r="E101" t="str">
            <v>Ewekoro</v>
          </cell>
          <cell r="F101">
            <v>3</v>
          </cell>
          <cell r="G101">
            <v>204343.56</v>
          </cell>
          <cell r="H101">
            <v>36501</v>
          </cell>
          <cell r="I101">
            <v>38088</v>
          </cell>
          <cell r="J101">
            <v>18130.616399999999</v>
          </cell>
          <cell r="K101">
            <v>20434.356</v>
          </cell>
          <cell r="L101">
            <v>17028.63</v>
          </cell>
          <cell r="M101">
            <v>6000</v>
          </cell>
          <cell r="N101">
            <v>322395.54599999997</v>
          </cell>
          <cell r="P101">
            <v>22610.6</v>
          </cell>
          <cell r="Q101">
            <v>7.0133102893425212E-2</v>
          </cell>
          <cell r="R101">
            <v>299784.946</v>
          </cell>
          <cell r="S101">
            <v>156783.88559999998</v>
          </cell>
          <cell r="T101">
            <v>165611.66039999999</v>
          </cell>
          <cell r="U101">
            <v>23402.915099999998</v>
          </cell>
          <cell r="V101">
            <v>7.2590689885027135E-2</v>
          </cell>
          <cell r="W101">
            <v>298992.63089999999</v>
          </cell>
          <cell r="Y101">
            <v>240839.31981599997</v>
          </cell>
          <cell r="Z101">
            <v>44801.2</v>
          </cell>
          <cell r="AA101">
            <v>46705.599999999999</v>
          </cell>
          <cell r="AB101">
            <v>28900.718377919995</v>
          </cell>
          <cell r="AC101">
            <v>21602.497788039997</v>
          </cell>
          <cell r="AD101">
            <v>20069.943317999998</v>
          </cell>
          <cell r="AE101">
            <v>8200</v>
          </cell>
          <cell r="AF101">
            <v>389516.78151191992</v>
          </cell>
          <cell r="AG101">
            <v>0</v>
          </cell>
          <cell r="AH101">
            <v>389516.78151191992</v>
          </cell>
        </row>
        <row r="102">
          <cell r="B102" t="str">
            <v xml:space="preserve">Wesley Omolayo </v>
          </cell>
          <cell r="C102" t="str">
            <v>Mobile Plant Operator</v>
          </cell>
          <cell r="D102">
            <v>10891</v>
          </cell>
          <cell r="E102" t="str">
            <v>Ewekoro</v>
          </cell>
          <cell r="F102">
            <v>3</v>
          </cell>
          <cell r="G102">
            <v>148851.84</v>
          </cell>
          <cell r="H102">
            <v>36501</v>
          </cell>
          <cell r="I102">
            <v>38088</v>
          </cell>
          <cell r="J102">
            <v>14523.6546</v>
          </cell>
          <cell r="K102">
            <v>14885.184000000001</v>
          </cell>
          <cell r="L102">
            <v>12404.32</v>
          </cell>
          <cell r="M102">
            <v>6000</v>
          </cell>
          <cell r="N102">
            <v>256730.34400000001</v>
          </cell>
          <cell r="P102">
            <v>7036.79</v>
          </cell>
          <cell r="Q102">
            <v>2.7409264874431828E-2</v>
          </cell>
          <cell r="R102">
            <v>249693.554</v>
          </cell>
          <cell r="S102">
            <v>135419.57339999999</v>
          </cell>
          <cell r="T102">
            <v>121310.77060000002</v>
          </cell>
          <cell r="U102">
            <v>14262.154120000003</v>
          </cell>
          <cell r="V102">
            <v>5.5553051882328341E-2</v>
          </cell>
          <cell r="W102">
            <v>242468.18988000002</v>
          </cell>
          <cell r="Y102">
            <v>175436.77862399997</v>
          </cell>
          <cell r="Z102">
            <v>44801.2</v>
          </cell>
          <cell r="AA102">
            <v>46705.599999999999</v>
          </cell>
          <cell r="AB102">
            <v>21052.413434879996</v>
          </cell>
          <cell r="AC102">
            <v>17351.332610559999</v>
          </cell>
          <cell r="AD102">
            <v>14619.731551999997</v>
          </cell>
          <cell r="AE102">
            <v>8200</v>
          </cell>
          <cell r="AF102">
            <v>310815.72361087991</v>
          </cell>
          <cell r="AG102">
            <v>0</v>
          </cell>
          <cell r="AH102">
            <v>310815.72361087991</v>
          </cell>
        </row>
        <row r="103">
          <cell r="B103" t="str">
            <v>Yahaya Atanda  Jimoh</v>
          </cell>
          <cell r="C103" t="str">
            <v>Driver</v>
          </cell>
          <cell r="D103">
            <v>10901</v>
          </cell>
          <cell r="E103" t="str">
            <v>Ewekoro</v>
          </cell>
          <cell r="F103">
            <v>3</v>
          </cell>
          <cell r="G103">
            <v>179604</v>
          </cell>
          <cell r="H103">
            <v>36501</v>
          </cell>
          <cell r="I103">
            <v>38088</v>
          </cell>
          <cell r="J103">
            <v>16522.545000000002</v>
          </cell>
          <cell r="K103">
            <v>17960.400000000001</v>
          </cell>
          <cell r="L103">
            <v>14967</v>
          </cell>
          <cell r="M103">
            <v>6000</v>
          </cell>
          <cell r="N103">
            <v>293120.40000000002</v>
          </cell>
          <cell r="P103">
            <v>18088.91</v>
          </cell>
          <cell r="Q103">
            <v>6.1711535601070407E-2</v>
          </cell>
          <cell r="R103">
            <v>275031.49000000005</v>
          </cell>
          <cell r="S103">
            <v>147259.155</v>
          </cell>
          <cell r="T103">
            <v>145861.24500000002</v>
          </cell>
          <cell r="U103">
            <v>19172.249000000003</v>
          </cell>
          <cell r="V103">
            <v>6.5407419613237427E-2</v>
          </cell>
          <cell r="W103">
            <v>273948.15100000001</v>
          </cell>
          <cell r="Y103">
            <v>211681.27439999999</v>
          </cell>
          <cell r="Z103">
            <v>44801.2</v>
          </cell>
          <cell r="AA103">
            <v>46705.599999999999</v>
          </cell>
          <cell r="AB103">
            <v>25401.752927999998</v>
          </cell>
          <cell r="AC103">
            <v>19707.224836000001</v>
          </cell>
          <cell r="AD103">
            <v>17640.106199999998</v>
          </cell>
          <cell r="AE103">
            <v>8200</v>
          </cell>
          <cell r="AF103">
            <v>354429.93352799997</v>
          </cell>
          <cell r="AG103">
            <v>0</v>
          </cell>
          <cell r="AH103">
            <v>354429.93352799997</v>
          </cell>
        </row>
        <row r="104">
          <cell r="B104" t="str">
            <v>Adegbule Modupe A. A.</v>
          </cell>
          <cell r="C104" t="str">
            <v>Computer Operator</v>
          </cell>
          <cell r="D104">
            <v>10981</v>
          </cell>
          <cell r="E104" t="str">
            <v>Ewekoro</v>
          </cell>
          <cell r="F104">
            <v>4</v>
          </cell>
          <cell r="G104">
            <v>181814.64</v>
          </cell>
          <cell r="H104">
            <v>36501</v>
          </cell>
          <cell r="I104">
            <v>38088</v>
          </cell>
          <cell r="J104">
            <v>16666.2366</v>
          </cell>
          <cell r="K104">
            <v>18181.464000000004</v>
          </cell>
          <cell r="L104">
            <v>15151.220000000001</v>
          </cell>
          <cell r="M104">
            <v>6000</v>
          </cell>
          <cell r="N104">
            <v>295736.32400000002</v>
          </cell>
          <cell r="P104">
            <v>16359.07</v>
          </cell>
          <cell r="Q104">
            <v>5.5316404081630494E-2</v>
          </cell>
          <cell r="R104">
            <v>279377.25400000002</v>
          </cell>
          <cell r="S104">
            <v>148110.25140000001</v>
          </cell>
          <cell r="T104">
            <v>147626.07260000001</v>
          </cell>
          <cell r="U104">
            <v>19525.214520000001</v>
          </cell>
          <cell r="V104">
            <v>6.6022375120886406E-2</v>
          </cell>
          <cell r="W104">
            <v>276211.10948000004</v>
          </cell>
          <cell r="Y104">
            <v>214286.734704</v>
          </cell>
          <cell r="Z104">
            <v>44801.2</v>
          </cell>
          <cell r="AA104">
            <v>46705.599999999999</v>
          </cell>
          <cell r="AB104">
            <v>25714.408164479999</v>
          </cell>
          <cell r="AC104">
            <v>19876.579755760002</v>
          </cell>
          <cell r="AD104">
            <v>17857.227891999999</v>
          </cell>
          <cell r="AE104">
            <v>8200</v>
          </cell>
          <cell r="AF104">
            <v>357565.17076047999</v>
          </cell>
          <cell r="AG104">
            <v>0</v>
          </cell>
          <cell r="AH104">
            <v>357565.17076047999</v>
          </cell>
        </row>
        <row r="105">
          <cell r="B105" t="str">
            <v>Adewuyi Najeem  Abayomi</v>
          </cell>
          <cell r="C105" t="str">
            <v>Bag Loader</v>
          </cell>
          <cell r="D105">
            <v>10464</v>
          </cell>
          <cell r="E105" t="str">
            <v>Ewekoro</v>
          </cell>
          <cell r="F105">
            <v>4</v>
          </cell>
          <cell r="G105">
            <v>201377.52</v>
          </cell>
          <cell r="H105">
            <v>36501</v>
          </cell>
          <cell r="I105">
            <v>38088</v>
          </cell>
          <cell r="J105">
            <v>17937.823800000002</v>
          </cell>
          <cell r="K105">
            <v>20137.752</v>
          </cell>
          <cell r="L105">
            <v>16781.46</v>
          </cell>
          <cell r="M105">
            <v>6000</v>
          </cell>
          <cell r="N105">
            <v>318885.73200000002</v>
          </cell>
          <cell r="P105">
            <v>16250.9</v>
          </cell>
          <cell r="Q105">
            <v>5.0961514954203091E-2</v>
          </cell>
          <cell r="R105">
            <v>302634.83199999999</v>
          </cell>
          <cell r="S105">
            <v>155641.9602</v>
          </cell>
          <cell r="T105">
            <v>163243.77180000002</v>
          </cell>
          <cell r="U105">
            <v>22810.942950000004</v>
          </cell>
          <cell r="V105">
            <v>7.1533281865367379E-2</v>
          </cell>
          <cell r="W105">
            <v>296074.78905000002</v>
          </cell>
          <cell r="Y105">
            <v>237343.54507199998</v>
          </cell>
          <cell r="Z105">
            <v>44801.2</v>
          </cell>
          <cell r="AA105">
            <v>46705.599999999999</v>
          </cell>
          <cell r="AB105">
            <v>28481.225408639995</v>
          </cell>
          <cell r="AC105">
            <v>21375.272429679997</v>
          </cell>
          <cell r="AD105">
            <v>19778.628755999998</v>
          </cell>
          <cell r="AE105">
            <v>8200</v>
          </cell>
          <cell r="AF105">
            <v>385310.19923663995</v>
          </cell>
          <cell r="AG105">
            <v>0</v>
          </cell>
          <cell r="AH105">
            <v>385310.19923663995</v>
          </cell>
        </row>
        <row r="106">
          <cell r="B106" t="str">
            <v xml:space="preserve">Adeyemi Ezekiel  </v>
          </cell>
          <cell r="C106" t="str">
            <v>Cement Mill Operator</v>
          </cell>
          <cell r="D106">
            <v>10730</v>
          </cell>
          <cell r="E106" t="str">
            <v>Ewekoro</v>
          </cell>
          <cell r="F106">
            <v>4</v>
          </cell>
          <cell r="G106">
            <v>204201.84</v>
          </cell>
          <cell r="H106">
            <v>36501</v>
          </cell>
          <cell r="I106">
            <v>38088</v>
          </cell>
          <cell r="J106">
            <v>18121.404599999998</v>
          </cell>
          <cell r="K106">
            <v>20420.184000000001</v>
          </cell>
          <cell r="L106">
            <v>17016.82</v>
          </cell>
          <cell r="M106">
            <v>6000</v>
          </cell>
          <cell r="N106">
            <v>322227.84399999998</v>
          </cell>
          <cell r="P106">
            <v>11853.55</v>
          </cell>
          <cell r="Q106">
            <v>3.678623750466456E-2</v>
          </cell>
          <cell r="R106">
            <v>310374.29399999999</v>
          </cell>
          <cell r="S106">
            <v>156729.32339999999</v>
          </cell>
          <cell r="T106">
            <v>165498.52059999999</v>
          </cell>
          <cell r="U106">
            <v>23374.630149999997</v>
          </cell>
          <cell r="V106">
            <v>7.2540690028016316E-2</v>
          </cell>
          <cell r="W106">
            <v>298853.21385</v>
          </cell>
          <cell r="Y106">
            <v>240672.28862399998</v>
          </cell>
          <cell r="Z106">
            <v>44801.2</v>
          </cell>
          <cell r="AA106">
            <v>46705.599999999999</v>
          </cell>
          <cell r="AB106">
            <v>28880.674634879997</v>
          </cell>
          <cell r="AC106">
            <v>21591.64076056</v>
          </cell>
          <cell r="AD106">
            <v>20056.024051999997</v>
          </cell>
          <cell r="AE106">
            <v>8200</v>
          </cell>
          <cell r="AF106">
            <v>389315.78731087997</v>
          </cell>
          <cell r="AG106">
            <v>0</v>
          </cell>
          <cell r="AH106">
            <v>389315.78731087997</v>
          </cell>
        </row>
        <row r="107">
          <cell r="B107" t="str">
            <v xml:space="preserve">Adigun Segun </v>
          </cell>
          <cell r="C107" t="str">
            <v>Clerk</v>
          </cell>
          <cell r="D107">
            <v>10977</v>
          </cell>
          <cell r="E107" t="str">
            <v>Ewekoro</v>
          </cell>
          <cell r="F107">
            <v>4</v>
          </cell>
          <cell r="G107">
            <v>150855.24</v>
          </cell>
          <cell r="H107">
            <v>36501</v>
          </cell>
          <cell r="I107">
            <v>38088</v>
          </cell>
          <cell r="J107">
            <v>14653.875599999999</v>
          </cell>
          <cell r="K107">
            <v>15085.523999999999</v>
          </cell>
          <cell r="L107">
            <v>12571.269999999999</v>
          </cell>
          <cell r="M107">
            <v>6000</v>
          </cell>
          <cell r="N107">
            <v>259101.03399999999</v>
          </cell>
          <cell r="P107">
            <v>21090.11</v>
          </cell>
          <cell r="Q107">
            <v>8.1397243671362585E-2</v>
          </cell>
          <cell r="R107">
            <v>238010.924</v>
          </cell>
          <cell r="S107">
            <v>136190.8824</v>
          </cell>
          <cell r="T107">
            <v>122910.15159999998</v>
          </cell>
          <cell r="U107">
            <v>14582.030319999996</v>
          </cell>
          <cell r="V107">
            <v>5.6279321216448706E-2</v>
          </cell>
          <cell r="W107">
            <v>244519.00367999999</v>
          </cell>
          <cell r="Y107">
            <v>177797.98586399999</v>
          </cell>
          <cell r="Z107">
            <v>44801.2</v>
          </cell>
          <cell r="AA107">
            <v>46705.599999999999</v>
          </cell>
          <cell r="AB107">
            <v>21335.758303679999</v>
          </cell>
          <cell r="AC107">
            <v>17504.811081159998</v>
          </cell>
          <cell r="AD107">
            <v>14816.498822</v>
          </cell>
          <cell r="AE107">
            <v>8200</v>
          </cell>
          <cell r="AF107">
            <v>313657.04298967996</v>
          </cell>
          <cell r="AG107">
            <v>0</v>
          </cell>
          <cell r="AH107">
            <v>313657.04298967996</v>
          </cell>
        </row>
        <row r="108">
          <cell r="B108" t="str">
            <v>Akinyan Alex D.</v>
          </cell>
          <cell r="C108" t="str">
            <v>Cement Mill Operator</v>
          </cell>
          <cell r="D108">
            <v>100159</v>
          </cell>
          <cell r="E108" t="str">
            <v>Ewekoro</v>
          </cell>
          <cell r="F108">
            <v>4</v>
          </cell>
          <cell r="G108">
            <v>181810.68</v>
          </cell>
          <cell r="H108">
            <v>36501</v>
          </cell>
          <cell r="I108">
            <v>38088</v>
          </cell>
          <cell r="J108">
            <v>16665.979200000002</v>
          </cell>
          <cell r="K108">
            <v>18181.067999999999</v>
          </cell>
          <cell r="L108">
            <v>15150.89</v>
          </cell>
          <cell r="M108">
            <v>6000</v>
          </cell>
          <cell r="N108">
            <v>295731.63800000004</v>
          </cell>
          <cell r="P108">
            <v>16147.43</v>
          </cell>
          <cell r="Q108">
            <v>5.4601631767244321E-2</v>
          </cell>
          <cell r="R108">
            <v>279584.20800000004</v>
          </cell>
          <cell r="S108">
            <v>148108.7268</v>
          </cell>
          <cell r="T108">
            <v>147622.91120000003</v>
          </cell>
          <cell r="U108">
            <v>19524.582240000007</v>
          </cell>
          <cell r="V108">
            <v>6.6021283255462859E-2</v>
          </cell>
          <cell r="W108">
            <v>276207.05576000002</v>
          </cell>
          <cell r="Y108">
            <v>214282.06744799999</v>
          </cell>
          <cell r="Z108">
            <v>44801.2</v>
          </cell>
          <cell r="AA108">
            <v>46705.599999999999</v>
          </cell>
          <cell r="AB108">
            <v>25713.848093759996</v>
          </cell>
          <cell r="AC108">
            <v>19876.276384119996</v>
          </cell>
          <cell r="AD108">
            <v>17856.838953999999</v>
          </cell>
          <cell r="AE108">
            <v>8200</v>
          </cell>
          <cell r="AF108">
            <v>357559.55449575995</v>
          </cell>
          <cell r="AG108">
            <v>0</v>
          </cell>
          <cell r="AH108">
            <v>357559.55449575995</v>
          </cell>
        </row>
        <row r="109">
          <cell r="B109" t="str">
            <v xml:space="preserve">Fagite Tayo </v>
          </cell>
          <cell r="C109" t="str">
            <v>Bag Loader</v>
          </cell>
          <cell r="D109">
            <v>10668</v>
          </cell>
          <cell r="E109" t="str">
            <v>Ewekoro</v>
          </cell>
          <cell r="F109">
            <v>4</v>
          </cell>
          <cell r="G109">
            <v>203009.88</v>
          </cell>
          <cell r="H109">
            <v>36501</v>
          </cell>
          <cell r="I109">
            <v>38088</v>
          </cell>
          <cell r="J109">
            <v>18043.927200000002</v>
          </cell>
          <cell r="K109">
            <v>20300.988000000001</v>
          </cell>
          <cell r="L109">
            <v>16917.490000000002</v>
          </cell>
          <cell r="M109">
            <v>6000</v>
          </cell>
          <cell r="N109">
            <v>320817.35800000001</v>
          </cell>
          <cell r="P109">
            <v>22619.59</v>
          </cell>
          <cell r="Q109">
            <v>7.0506128910892654E-2</v>
          </cell>
          <cell r="R109">
            <v>298197.76799999998</v>
          </cell>
          <cell r="S109">
            <v>156270.41879999998</v>
          </cell>
          <cell r="T109">
            <v>164546.93920000002</v>
          </cell>
          <cell r="U109">
            <v>23136.734800000006</v>
          </cell>
          <cell r="V109">
            <v>7.2118089071726621E-2</v>
          </cell>
          <cell r="W109">
            <v>297680.62320000003</v>
          </cell>
          <cell r="Y109">
            <v>239267.44456799998</v>
          </cell>
          <cell r="Z109">
            <v>44801.2</v>
          </cell>
          <cell r="AA109">
            <v>46705.599999999999</v>
          </cell>
          <cell r="AB109">
            <v>28712.093348159997</v>
          </cell>
          <cell r="AC109">
            <v>21500.32589692</v>
          </cell>
          <cell r="AD109">
            <v>19938.953713999999</v>
          </cell>
          <cell r="AE109">
            <v>8200</v>
          </cell>
          <cell r="AF109">
            <v>387625.29163015995</v>
          </cell>
          <cell r="AG109">
            <v>0</v>
          </cell>
          <cell r="AH109">
            <v>387625.29163015995</v>
          </cell>
        </row>
        <row r="110">
          <cell r="B110" t="str">
            <v>Jegede Adefemi Roland</v>
          </cell>
          <cell r="C110" t="str">
            <v>Bag Loader</v>
          </cell>
          <cell r="D110">
            <v>10639</v>
          </cell>
          <cell r="E110" t="str">
            <v>Ewekoro</v>
          </cell>
          <cell r="F110">
            <v>4</v>
          </cell>
          <cell r="G110">
            <v>214319.76</v>
          </cell>
          <cell r="H110">
            <v>36501</v>
          </cell>
          <cell r="I110">
            <v>38088</v>
          </cell>
          <cell r="J110">
            <v>18779.0694</v>
          </cell>
          <cell r="K110">
            <v>21431.976000000002</v>
          </cell>
          <cell r="L110">
            <v>17859.98</v>
          </cell>
          <cell r="M110">
            <v>6000</v>
          </cell>
          <cell r="N110">
            <v>334200.71600000001</v>
          </cell>
          <cell r="P110">
            <v>22624.95</v>
          </cell>
          <cell r="Q110">
            <v>6.7698687994432669E-2</v>
          </cell>
          <cell r="R110">
            <v>311575.766</v>
          </cell>
          <cell r="S110">
            <v>160624.72260000001</v>
          </cell>
          <cell r="T110">
            <v>173575.99340000001</v>
          </cell>
          <cell r="U110">
            <v>25393.998350000002</v>
          </cell>
          <cell r="V110">
            <v>7.5984272726692781E-2</v>
          </cell>
          <cell r="W110">
            <v>308806.71765000001</v>
          </cell>
          <cell r="Y110">
            <v>252597.26913600002</v>
          </cell>
          <cell r="Z110">
            <v>44801.2</v>
          </cell>
          <cell r="AA110">
            <v>46705.599999999999</v>
          </cell>
          <cell r="AB110">
            <v>30311.672296320001</v>
          </cell>
          <cell r="AC110">
            <v>22366.764493840001</v>
          </cell>
          <cell r="AD110">
            <v>21049.772428</v>
          </cell>
          <cell r="AE110">
            <v>8200</v>
          </cell>
          <cell r="AF110">
            <v>403665.51386031997</v>
          </cell>
          <cell r="AG110">
            <v>0</v>
          </cell>
          <cell r="AH110">
            <v>403665.51386031997</v>
          </cell>
        </row>
        <row r="111">
          <cell r="B111" t="str">
            <v xml:space="preserve">Mohammed Jinadu </v>
          </cell>
          <cell r="C111" t="str">
            <v>Truck Driver</v>
          </cell>
          <cell r="D111">
            <v>10612</v>
          </cell>
          <cell r="E111" t="str">
            <v>Ewekoro</v>
          </cell>
          <cell r="F111">
            <v>4</v>
          </cell>
          <cell r="G111">
            <v>213374.28</v>
          </cell>
          <cell r="H111">
            <v>36501</v>
          </cell>
          <cell r="I111">
            <v>38088</v>
          </cell>
          <cell r="J111">
            <v>18717.613200000003</v>
          </cell>
          <cell r="K111">
            <v>21337.428</v>
          </cell>
          <cell r="L111">
            <v>17781.189999999999</v>
          </cell>
          <cell r="M111">
            <v>6000</v>
          </cell>
          <cell r="N111">
            <v>333081.89800000004</v>
          </cell>
          <cell r="P111">
            <v>24978.43</v>
          </cell>
          <cell r="Q111">
            <v>7.4991856807541057E-2</v>
          </cell>
          <cell r="R111">
            <v>308103.46800000005</v>
          </cell>
          <cell r="S111">
            <v>160260.71280000001</v>
          </cell>
          <cell r="T111">
            <v>172821.18520000004</v>
          </cell>
          <cell r="U111">
            <v>25205.296300000009</v>
          </cell>
          <cell r="V111">
            <v>7.5672969474912755E-2</v>
          </cell>
          <cell r="W111">
            <v>307876.60170000006</v>
          </cell>
          <cell r="Y111">
            <v>251482.926408</v>
          </cell>
          <cell r="Z111">
            <v>44801.2</v>
          </cell>
          <cell r="AA111">
            <v>46705.599999999999</v>
          </cell>
          <cell r="AB111">
            <v>30177.95116896</v>
          </cell>
          <cell r="AC111">
            <v>22294.332216520001</v>
          </cell>
          <cell r="AD111">
            <v>20956.910533999999</v>
          </cell>
          <cell r="AE111">
            <v>8200</v>
          </cell>
          <cell r="AF111">
            <v>402324.58811096003</v>
          </cell>
          <cell r="AG111">
            <v>0</v>
          </cell>
          <cell r="AH111">
            <v>402324.58811096003</v>
          </cell>
        </row>
        <row r="112">
          <cell r="B112" t="str">
            <v xml:space="preserve">Adama  Sunday </v>
          </cell>
          <cell r="C112" t="str">
            <v>Bag Loader</v>
          </cell>
          <cell r="D112">
            <v>10699</v>
          </cell>
          <cell r="E112" t="str">
            <v>Ewekoro</v>
          </cell>
          <cell r="F112">
            <v>5</v>
          </cell>
          <cell r="G112">
            <v>216586.92</v>
          </cell>
          <cell r="H112">
            <v>36501</v>
          </cell>
          <cell r="I112">
            <v>38088</v>
          </cell>
          <cell r="J112">
            <v>18926.434800000003</v>
          </cell>
          <cell r="K112">
            <v>21658.692000000003</v>
          </cell>
          <cell r="L112">
            <v>18048.91</v>
          </cell>
          <cell r="M112">
            <v>6000</v>
          </cell>
          <cell r="N112">
            <v>336883.522</v>
          </cell>
          <cell r="P112">
            <v>31748.99</v>
          </cell>
          <cell r="Q112">
            <v>9.4243226298257474E-2</v>
          </cell>
          <cell r="R112">
            <v>305134.53200000001</v>
          </cell>
          <cell r="S112">
            <v>161497.57920000001</v>
          </cell>
          <cell r="T112">
            <v>175385.94279999999</v>
          </cell>
          <cell r="U112">
            <v>25846.485699999997</v>
          </cell>
          <cell r="V112">
            <v>7.6722320956974552E-2</v>
          </cell>
          <cell r="W112">
            <v>311037.03629999998</v>
          </cell>
          <cell r="Y112">
            <v>255269.34391200004</v>
          </cell>
          <cell r="Z112">
            <v>44801.2</v>
          </cell>
          <cell r="AA112">
            <v>46705.599999999999</v>
          </cell>
          <cell r="AB112">
            <v>30632.321269440003</v>
          </cell>
          <cell r="AC112">
            <v>22540.449354280001</v>
          </cell>
          <cell r="AD112">
            <v>21272.445326000005</v>
          </cell>
          <cell r="AE112">
            <v>8200</v>
          </cell>
          <cell r="AF112">
            <v>406880.91050743998</v>
          </cell>
          <cell r="AG112">
            <v>0</v>
          </cell>
          <cell r="AH112">
            <v>406880.91050743998</v>
          </cell>
        </row>
        <row r="113">
          <cell r="B113" t="str">
            <v xml:space="preserve">Adebayo Adesina </v>
          </cell>
          <cell r="C113" t="str">
            <v>Craftsman</v>
          </cell>
          <cell r="D113">
            <v>10455</v>
          </cell>
          <cell r="E113" t="str">
            <v>Ewekoro</v>
          </cell>
          <cell r="F113">
            <v>5</v>
          </cell>
          <cell r="G113">
            <v>207127.67999999999</v>
          </cell>
          <cell r="H113">
            <v>36501</v>
          </cell>
          <cell r="I113">
            <v>38088</v>
          </cell>
          <cell r="J113">
            <v>18311.584200000001</v>
          </cell>
          <cell r="K113">
            <v>20712.768</v>
          </cell>
          <cell r="L113">
            <v>17260.64</v>
          </cell>
          <cell r="M113">
            <v>6000</v>
          </cell>
          <cell r="N113">
            <v>325690.08799999999</v>
          </cell>
          <cell r="P113">
            <v>20515.560000000001</v>
          </cell>
          <cell r="Q113">
            <v>6.2991048103373665E-2</v>
          </cell>
          <cell r="R113">
            <v>305174.52799999999</v>
          </cell>
          <cell r="S113">
            <v>157855.77179999999</v>
          </cell>
          <cell r="T113">
            <v>167834.3162</v>
          </cell>
          <cell r="U113">
            <v>23958.57905</v>
          </cell>
          <cell r="V113">
            <v>7.3562505991892513E-2</v>
          </cell>
          <cell r="W113">
            <v>301731.50894999999</v>
          </cell>
          <cell r="Y113">
            <v>244120.68364800001</v>
          </cell>
          <cell r="Z113">
            <v>44801.2</v>
          </cell>
          <cell r="AA113">
            <v>46705.599999999999</v>
          </cell>
          <cell r="AB113">
            <v>29294.482037760001</v>
          </cell>
          <cell r="AC113">
            <v>21815.786437120001</v>
          </cell>
          <cell r="AD113">
            <v>20343.390304</v>
          </cell>
          <cell r="AE113">
            <v>8200</v>
          </cell>
          <cell r="AF113">
            <v>393465.35598976002</v>
          </cell>
          <cell r="AG113">
            <v>0</v>
          </cell>
          <cell r="AH113">
            <v>393465.35598976002</v>
          </cell>
        </row>
        <row r="114">
          <cell r="B114" t="str">
            <v xml:space="preserve">Adebiyi Olumuyiwa Olalekan </v>
          </cell>
          <cell r="C114" t="str">
            <v>Loader / Excavator</v>
          </cell>
          <cell r="D114">
            <v>10649</v>
          </cell>
          <cell r="E114" t="str">
            <v>Ewekoro</v>
          </cell>
          <cell r="F114">
            <v>5</v>
          </cell>
          <cell r="G114">
            <v>232304.76</v>
          </cell>
          <cell r="H114">
            <v>36501</v>
          </cell>
          <cell r="I114">
            <v>38088</v>
          </cell>
          <cell r="J114">
            <v>19948.094400000002</v>
          </cell>
          <cell r="K114">
            <v>23230.476000000002</v>
          </cell>
          <cell r="L114">
            <v>19358.73</v>
          </cell>
          <cell r="M114">
            <v>6000</v>
          </cell>
          <cell r="N114">
            <v>355482.96600000001</v>
          </cell>
          <cell r="P114">
            <v>26132.58</v>
          </cell>
          <cell r="Q114">
            <v>7.3512889503684412E-2</v>
          </cell>
          <cell r="R114">
            <v>329350.386</v>
          </cell>
          <cell r="S114">
            <v>167548.94760000001</v>
          </cell>
          <cell r="T114">
            <v>187934.0184</v>
          </cell>
          <cell r="U114">
            <v>28983.5046</v>
          </cell>
          <cell r="V114">
            <v>8.1532752261327765E-2</v>
          </cell>
          <cell r="W114">
            <v>326499.46140000003</v>
          </cell>
          <cell r="Y114">
            <v>273794.39013600006</v>
          </cell>
          <cell r="Z114">
            <v>44801.2</v>
          </cell>
          <cell r="AA114">
            <v>46705.599999999999</v>
          </cell>
          <cell r="AB114">
            <v>32855.326816320005</v>
          </cell>
          <cell r="AC114">
            <v>23744.577358840004</v>
          </cell>
          <cell r="AD114">
            <v>22816.199178000006</v>
          </cell>
          <cell r="AE114">
            <v>8200</v>
          </cell>
          <cell r="AF114">
            <v>429172.71613032004</v>
          </cell>
          <cell r="AG114">
            <v>0</v>
          </cell>
          <cell r="AH114">
            <v>429172.71613032004</v>
          </cell>
        </row>
        <row r="115">
          <cell r="B115" t="str">
            <v>Adekunle Femi  Ayobami</v>
          </cell>
          <cell r="C115" t="str">
            <v>Craftsman</v>
          </cell>
          <cell r="D115">
            <v>10692</v>
          </cell>
          <cell r="E115" t="str">
            <v>Ewekoro</v>
          </cell>
          <cell r="F115">
            <v>5</v>
          </cell>
          <cell r="G115">
            <v>224671.44</v>
          </cell>
          <cell r="H115">
            <v>36501</v>
          </cell>
          <cell r="I115">
            <v>38088</v>
          </cell>
          <cell r="J115">
            <v>19451.928599999999</v>
          </cell>
          <cell r="K115">
            <v>22467.144</v>
          </cell>
          <cell r="L115">
            <v>18722.62</v>
          </cell>
          <cell r="M115">
            <v>6000</v>
          </cell>
          <cell r="N115">
            <v>346450.20400000003</v>
          </cell>
          <cell r="P115">
            <v>18700.009999999998</v>
          </cell>
          <cell r="Q115">
            <v>5.397603980051343E-2</v>
          </cell>
          <cell r="R115">
            <v>327750.19400000002</v>
          </cell>
          <cell r="S115">
            <v>164610.1194</v>
          </cell>
          <cell r="T115">
            <v>181840.08460000003</v>
          </cell>
          <cell r="U115">
            <v>27460.021150000008</v>
          </cell>
          <cell r="V115">
            <v>7.9261091010932136E-2</v>
          </cell>
          <cell r="W115">
            <v>318990.18285000004</v>
          </cell>
          <cell r="Y115">
            <v>264797.75918400002</v>
          </cell>
          <cell r="Z115">
            <v>44801.2</v>
          </cell>
          <cell r="AA115">
            <v>46705.599999999999</v>
          </cell>
          <cell r="AB115">
            <v>31775.731102080001</v>
          </cell>
          <cell r="AC115">
            <v>23159.79634696</v>
          </cell>
          <cell r="AD115">
            <v>22066.479932000002</v>
          </cell>
          <cell r="AE115">
            <v>8200</v>
          </cell>
          <cell r="AF115">
            <v>418346.77021808003</v>
          </cell>
          <cell r="AG115">
            <v>0</v>
          </cell>
          <cell r="AH115">
            <v>418346.77021808003</v>
          </cell>
        </row>
        <row r="116">
          <cell r="B116" t="str">
            <v>Adeloye Oluwaseun  Oni</v>
          </cell>
          <cell r="C116" t="str">
            <v>Craftsman</v>
          </cell>
          <cell r="D116">
            <v>10799</v>
          </cell>
          <cell r="E116" t="str">
            <v>Ewekoro</v>
          </cell>
          <cell r="F116">
            <v>5</v>
          </cell>
          <cell r="G116">
            <v>169755.72</v>
          </cell>
          <cell r="H116">
            <v>36501</v>
          </cell>
          <cell r="I116">
            <v>38088</v>
          </cell>
          <cell r="J116">
            <v>15882.406800000001</v>
          </cell>
          <cell r="K116">
            <v>16975.572</v>
          </cell>
          <cell r="L116">
            <v>14146.31</v>
          </cell>
          <cell r="M116">
            <v>6000</v>
          </cell>
          <cell r="N116">
            <v>281466.60200000001</v>
          </cell>
          <cell r="P116">
            <v>27414.14</v>
          </cell>
          <cell r="Q116">
            <v>9.7397488033056215E-2</v>
          </cell>
          <cell r="R116">
            <v>254052.462</v>
          </cell>
          <cell r="S116">
            <v>143467.56719999999</v>
          </cell>
          <cell r="T116">
            <v>137999.03480000002</v>
          </cell>
          <cell r="U116">
            <v>17599.806960000005</v>
          </cell>
          <cell r="V116">
            <v>6.2528935351271284E-2</v>
          </cell>
          <cell r="W116">
            <v>263866.79504</v>
          </cell>
          <cell r="Y116">
            <v>201015.31382961443</v>
          </cell>
          <cell r="Z116">
            <v>44801.2</v>
          </cell>
          <cell r="AA116">
            <v>46705.599999999999</v>
          </cell>
          <cell r="AB116">
            <v>24121.83765955373</v>
          </cell>
          <cell r="AC116">
            <v>19013.937398924936</v>
          </cell>
          <cell r="AD116">
            <v>16751.276152467868</v>
          </cell>
          <cell r="AE116">
            <v>8200</v>
          </cell>
          <cell r="AF116">
            <v>341595.22764163604</v>
          </cell>
          <cell r="AG116">
            <v>1054.1689061281504</v>
          </cell>
          <cell r="AH116">
            <v>341595.22764163604</v>
          </cell>
        </row>
        <row r="117">
          <cell r="B117" t="str">
            <v xml:space="preserve">Adeloye Samson  </v>
          </cell>
          <cell r="C117" t="str">
            <v>Bag Loader</v>
          </cell>
          <cell r="D117">
            <v>10509</v>
          </cell>
          <cell r="E117" t="str">
            <v>Ewekoro</v>
          </cell>
          <cell r="F117">
            <v>5</v>
          </cell>
          <cell r="G117">
            <v>234258.36</v>
          </cell>
          <cell r="H117">
            <v>36501</v>
          </cell>
          <cell r="I117">
            <v>38088</v>
          </cell>
          <cell r="J117">
            <v>20075.078399999999</v>
          </cell>
          <cell r="K117">
            <v>23425.835999999999</v>
          </cell>
          <cell r="L117">
            <v>19521.53</v>
          </cell>
          <cell r="M117">
            <v>6000</v>
          </cell>
          <cell r="N117">
            <v>357794.72600000002</v>
          </cell>
          <cell r="P117">
            <v>25066.48</v>
          </cell>
          <cell r="Q117">
            <v>7.0058271345229378E-2</v>
          </cell>
          <cell r="R117">
            <v>332728.24600000004</v>
          </cell>
          <cell r="S117">
            <v>168301.08360000001</v>
          </cell>
          <cell r="T117">
            <v>189493.64240000001</v>
          </cell>
          <cell r="U117">
            <v>29373.410600000003</v>
          </cell>
          <cell r="V117">
            <v>8.209570590484333E-2</v>
          </cell>
          <cell r="W117">
            <v>328421.31540000002</v>
          </cell>
          <cell r="Y117">
            <v>276096.90309600002</v>
          </cell>
          <cell r="Z117">
            <v>44801.2</v>
          </cell>
          <cell r="AA117">
            <v>46705.599999999999</v>
          </cell>
          <cell r="AB117">
            <v>33131.628371520004</v>
          </cell>
          <cell r="AC117">
            <v>23894.24070124</v>
          </cell>
          <cell r="AD117">
            <v>23008.075258000001</v>
          </cell>
          <cell r="AE117">
            <v>8200</v>
          </cell>
          <cell r="AF117">
            <v>431943.40672552004</v>
          </cell>
          <cell r="AG117">
            <v>0</v>
          </cell>
          <cell r="AH117">
            <v>431943.40672552004</v>
          </cell>
        </row>
        <row r="118">
          <cell r="B118" t="str">
            <v>Ademola Olawale   Babatunde</v>
          </cell>
          <cell r="C118" t="str">
            <v>Craftsman</v>
          </cell>
          <cell r="D118">
            <v>10688</v>
          </cell>
          <cell r="E118" t="str">
            <v>Ewekoro</v>
          </cell>
          <cell r="F118">
            <v>5</v>
          </cell>
          <cell r="G118">
            <v>218649.60000000001</v>
          </cell>
          <cell r="H118">
            <v>36501</v>
          </cell>
          <cell r="I118">
            <v>38088</v>
          </cell>
          <cell r="J118">
            <v>19060.508999999998</v>
          </cell>
          <cell r="K118">
            <v>21864.960000000003</v>
          </cell>
          <cell r="L118">
            <v>18220.8</v>
          </cell>
          <cell r="M118">
            <v>6000</v>
          </cell>
          <cell r="N118">
            <v>339324.36</v>
          </cell>
          <cell r="P118">
            <v>22901.8</v>
          </cell>
          <cell r="Q118">
            <v>6.7492354512950381E-2</v>
          </cell>
          <cell r="R118">
            <v>316422.56</v>
          </cell>
          <cell r="S118">
            <v>162291.71100000001</v>
          </cell>
          <cell r="T118">
            <v>177032.64899999998</v>
          </cell>
          <cell r="U118">
            <v>26258.162249999994</v>
          </cell>
          <cell r="V118">
            <v>7.7383663966831009E-2</v>
          </cell>
          <cell r="W118">
            <v>313066.19774999999</v>
          </cell>
          <cell r="Y118">
            <v>257700.41856000002</v>
          </cell>
          <cell r="Z118">
            <v>44801.2</v>
          </cell>
          <cell r="AA118">
            <v>46705.599999999999</v>
          </cell>
          <cell r="AB118">
            <v>30924.050227200001</v>
          </cell>
          <cell r="AC118">
            <v>22698.469206400001</v>
          </cell>
          <cell r="AD118">
            <v>21475.034880000003</v>
          </cell>
          <cell r="AE118">
            <v>8200</v>
          </cell>
          <cell r="AF118">
            <v>409806.30366719997</v>
          </cell>
          <cell r="AG118">
            <v>0</v>
          </cell>
          <cell r="AH118">
            <v>409806.30366719997</v>
          </cell>
        </row>
        <row r="119">
          <cell r="B119" t="str">
            <v xml:space="preserve">Adesanya Kolawole  </v>
          </cell>
          <cell r="C119" t="str">
            <v>Craftsman</v>
          </cell>
          <cell r="D119">
            <v>10817</v>
          </cell>
          <cell r="E119" t="str">
            <v>Ewekoro</v>
          </cell>
          <cell r="F119">
            <v>5</v>
          </cell>
          <cell r="G119">
            <v>185144.28</v>
          </cell>
          <cell r="H119">
            <v>36501</v>
          </cell>
          <cell r="I119">
            <v>38088</v>
          </cell>
          <cell r="J119">
            <v>16882.663199999999</v>
          </cell>
          <cell r="K119">
            <v>18514.428</v>
          </cell>
          <cell r="L119">
            <v>15428.69</v>
          </cell>
          <cell r="M119">
            <v>6000</v>
          </cell>
          <cell r="N119">
            <v>299676.39799999999</v>
          </cell>
          <cell r="P119">
            <v>16886.93</v>
          </cell>
          <cell r="Q119">
            <v>5.6350550502812707E-2</v>
          </cell>
          <cell r="R119">
            <v>282789.46799999999</v>
          </cell>
          <cell r="S119">
            <v>149392.16279999999</v>
          </cell>
          <cell r="T119">
            <v>150284.2352</v>
          </cell>
          <cell r="U119">
            <v>20056.847040000001</v>
          </cell>
          <cell r="V119">
            <v>6.6928350627065397E-2</v>
          </cell>
          <cell r="W119">
            <v>279619.55095999996</v>
          </cell>
          <cell r="Y119">
            <v>218211.04840799997</v>
          </cell>
          <cell r="Z119">
            <v>44801.2</v>
          </cell>
          <cell r="AA119">
            <v>46705.599999999999</v>
          </cell>
          <cell r="AB119">
            <v>26185.325808959995</v>
          </cell>
          <cell r="AC119">
            <v>20131.660146519996</v>
          </cell>
          <cell r="AD119">
            <v>18184.254033999998</v>
          </cell>
          <cell r="AE119">
            <v>8200</v>
          </cell>
          <cell r="AF119">
            <v>362287.42825095996</v>
          </cell>
          <cell r="AG119">
            <v>0</v>
          </cell>
          <cell r="AH119">
            <v>362287.42825095996</v>
          </cell>
        </row>
        <row r="120">
          <cell r="B120" t="str">
            <v>Adewuyi Oludele  Joel</v>
          </cell>
          <cell r="C120" t="str">
            <v>Craftsman</v>
          </cell>
          <cell r="D120">
            <v>10772</v>
          </cell>
          <cell r="E120" t="str">
            <v>Ewekoro</v>
          </cell>
          <cell r="F120">
            <v>5</v>
          </cell>
          <cell r="G120">
            <v>196067.88</v>
          </cell>
          <cell r="H120">
            <v>36501</v>
          </cell>
          <cell r="I120">
            <v>38088</v>
          </cell>
          <cell r="J120">
            <v>17592.697200000002</v>
          </cell>
          <cell r="K120">
            <v>19606.788</v>
          </cell>
          <cell r="L120">
            <v>16338.99</v>
          </cell>
          <cell r="M120">
            <v>6000</v>
          </cell>
          <cell r="N120">
            <v>312602.658</v>
          </cell>
          <cell r="P120">
            <v>15087.04</v>
          </cell>
          <cell r="Q120">
            <v>4.8262673441503499E-2</v>
          </cell>
          <cell r="R120">
            <v>297515.61800000002</v>
          </cell>
          <cell r="S120">
            <v>153597.7488</v>
          </cell>
          <cell r="T120">
            <v>159004.90919999999</v>
          </cell>
          <cell r="U120">
            <v>21800.98184</v>
          </cell>
          <cell r="V120">
            <v>6.9740231831298127E-2</v>
          </cell>
          <cell r="W120">
            <v>290801.67615999997</v>
          </cell>
          <cell r="Y120">
            <v>231085.60336799998</v>
          </cell>
          <cell r="Z120">
            <v>44801.2</v>
          </cell>
          <cell r="AA120">
            <v>46705.599999999999</v>
          </cell>
          <cell r="AB120">
            <v>27730.272404159998</v>
          </cell>
          <cell r="AC120">
            <v>20968.506218919996</v>
          </cell>
          <cell r="AD120">
            <v>19257.133613999998</v>
          </cell>
          <cell r="AE120">
            <v>8200</v>
          </cell>
          <cell r="AF120">
            <v>377779.80938615993</v>
          </cell>
          <cell r="AG120">
            <v>0</v>
          </cell>
          <cell r="AH120">
            <v>377779.80938615993</v>
          </cell>
        </row>
        <row r="121">
          <cell r="B121" t="str">
            <v xml:space="preserve">Afolabi Ezekiel  Ezekiel </v>
          </cell>
          <cell r="C121" t="str">
            <v>Cement Mill Patroller</v>
          </cell>
          <cell r="D121">
            <v>10469</v>
          </cell>
          <cell r="E121" t="str">
            <v>Ewekoro</v>
          </cell>
          <cell r="F121">
            <v>5</v>
          </cell>
          <cell r="G121">
            <v>242988.12</v>
          </cell>
          <cell r="H121">
            <v>36501</v>
          </cell>
          <cell r="I121">
            <v>38088</v>
          </cell>
          <cell r="J121">
            <v>20642.5128</v>
          </cell>
          <cell r="K121">
            <v>24298.812000000002</v>
          </cell>
          <cell r="L121">
            <v>20249.009999999998</v>
          </cell>
          <cell r="M121">
            <v>6000</v>
          </cell>
          <cell r="N121">
            <v>368124.94199999998</v>
          </cell>
          <cell r="P121">
            <v>27916.32</v>
          </cell>
          <cell r="Q121">
            <v>7.5833818399623679E-2</v>
          </cell>
          <cell r="R121">
            <v>340208.62199999997</v>
          </cell>
          <cell r="S121">
            <v>171662.04120000004</v>
          </cell>
          <cell r="T121">
            <v>196462.90079999994</v>
          </cell>
          <cell r="U121">
            <v>31115.725199999986</v>
          </cell>
          <cell r="V121">
            <v>8.4524903504093418E-2</v>
          </cell>
          <cell r="W121">
            <v>337009.21679999999</v>
          </cell>
          <cell r="Y121">
            <v>286385.79823199997</v>
          </cell>
          <cell r="Z121">
            <v>44801.2</v>
          </cell>
          <cell r="AA121">
            <v>46705.599999999999</v>
          </cell>
          <cell r="AB121">
            <v>34366.295787839998</v>
          </cell>
          <cell r="AC121">
            <v>24563.018885079997</v>
          </cell>
          <cell r="AD121">
            <v>23865.483185999998</v>
          </cell>
          <cell r="AE121">
            <v>8200</v>
          </cell>
          <cell r="AF121">
            <v>444324.37720583996</v>
          </cell>
          <cell r="AG121">
            <v>0</v>
          </cell>
          <cell r="AH121">
            <v>444324.37720583996</v>
          </cell>
        </row>
        <row r="122">
          <cell r="B122" t="str">
            <v xml:space="preserve">Ajofoyinbo Sanmi </v>
          </cell>
          <cell r="C122" t="str">
            <v>Craftsman</v>
          </cell>
          <cell r="D122">
            <v>10555</v>
          </cell>
          <cell r="E122" t="str">
            <v>Ewekoro</v>
          </cell>
          <cell r="F122">
            <v>5</v>
          </cell>
          <cell r="G122">
            <v>225807.12</v>
          </cell>
          <cell r="H122">
            <v>36501</v>
          </cell>
          <cell r="I122">
            <v>38088</v>
          </cell>
          <cell r="J122">
            <v>19525.747800000001</v>
          </cell>
          <cell r="K122">
            <v>22580.712</v>
          </cell>
          <cell r="L122">
            <v>18817.259999999998</v>
          </cell>
          <cell r="M122">
            <v>6000</v>
          </cell>
          <cell r="N122">
            <v>347794.092</v>
          </cell>
          <cell r="P122">
            <v>14098.36</v>
          </cell>
          <cell r="Q122">
            <v>4.053651377148753E-2</v>
          </cell>
          <cell r="R122">
            <v>333695.73200000002</v>
          </cell>
          <cell r="S122">
            <v>165047.35619999998</v>
          </cell>
          <cell r="T122">
            <v>182746.73580000002</v>
          </cell>
          <cell r="U122">
            <v>27686.683950000006</v>
          </cell>
          <cell r="V122">
            <v>7.9606539003543531E-2</v>
          </cell>
          <cell r="W122">
            <v>320107.40804999997</v>
          </cell>
          <cell r="Y122">
            <v>266136.27163199999</v>
          </cell>
          <cell r="Z122">
            <v>44801.2</v>
          </cell>
          <cell r="AA122">
            <v>46705.599999999999</v>
          </cell>
          <cell r="AB122">
            <v>31936.352595839999</v>
          </cell>
          <cell r="AC122">
            <v>23246.799656079998</v>
          </cell>
          <cell r="AD122">
            <v>22178.022635999998</v>
          </cell>
          <cell r="AE122">
            <v>8200</v>
          </cell>
          <cell r="AF122">
            <v>419957.44686383998</v>
          </cell>
          <cell r="AG122">
            <v>0</v>
          </cell>
          <cell r="AH122">
            <v>419957.44686383998</v>
          </cell>
        </row>
        <row r="123">
          <cell r="B123" t="str">
            <v>Akinbo Adisa Olusegun</v>
          </cell>
          <cell r="C123" t="str">
            <v>Craftsman</v>
          </cell>
          <cell r="D123">
            <v>10809</v>
          </cell>
          <cell r="E123" t="str">
            <v>Ewekoro</v>
          </cell>
          <cell r="F123">
            <v>5</v>
          </cell>
          <cell r="G123">
            <v>185144.28</v>
          </cell>
          <cell r="H123">
            <v>36501</v>
          </cell>
          <cell r="I123">
            <v>38088</v>
          </cell>
          <cell r="J123">
            <v>16882.663199999999</v>
          </cell>
          <cell r="K123">
            <v>18514.428</v>
          </cell>
          <cell r="L123">
            <v>15428.69</v>
          </cell>
          <cell r="M123">
            <v>6000</v>
          </cell>
          <cell r="N123">
            <v>299676.39799999999</v>
          </cell>
          <cell r="P123">
            <v>29475.86</v>
          </cell>
          <cell r="Q123">
            <v>9.8358963858074674E-2</v>
          </cell>
          <cell r="R123">
            <v>270200.538</v>
          </cell>
          <cell r="S123">
            <v>149392.16279999999</v>
          </cell>
          <cell r="T123">
            <v>150284.2352</v>
          </cell>
          <cell r="U123">
            <v>20056.847040000001</v>
          </cell>
          <cell r="V123">
            <v>6.6928350627065397E-2</v>
          </cell>
          <cell r="W123">
            <v>279619.55095999996</v>
          </cell>
          <cell r="Y123">
            <v>218211.04840799997</v>
          </cell>
          <cell r="Z123">
            <v>44801.2</v>
          </cell>
          <cell r="AA123">
            <v>46705.599999999999</v>
          </cell>
          <cell r="AB123">
            <v>26185.325808959995</v>
          </cell>
          <cell r="AC123">
            <v>20131.660146519996</v>
          </cell>
          <cell r="AD123">
            <v>18184.254033999998</v>
          </cell>
          <cell r="AE123">
            <v>8200</v>
          </cell>
          <cell r="AF123">
            <v>362287.42825095996</v>
          </cell>
          <cell r="AG123">
            <v>0</v>
          </cell>
          <cell r="AH123">
            <v>362287.42825095996</v>
          </cell>
        </row>
        <row r="124">
          <cell r="B124" t="str">
            <v>Akinde Adisa Mulero</v>
          </cell>
          <cell r="C124" t="str">
            <v>Craftsman</v>
          </cell>
          <cell r="D124">
            <v>10630</v>
          </cell>
          <cell r="E124" t="str">
            <v>Ewekoro</v>
          </cell>
          <cell r="F124">
            <v>5</v>
          </cell>
          <cell r="G124">
            <v>229241.4</v>
          </cell>
          <cell r="H124">
            <v>36501</v>
          </cell>
          <cell r="I124">
            <v>38088</v>
          </cell>
          <cell r="J124">
            <v>19748.976000000002</v>
          </cell>
          <cell r="K124">
            <v>22924.14</v>
          </cell>
          <cell r="L124">
            <v>19103.45</v>
          </cell>
          <cell r="M124">
            <v>6000</v>
          </cell>
          <cell r="N124">
            <v>351857.99000000005</v>
          </cell>
          <cell r="P124">
            <v>25512.03</v>
          </cell>
          <cell r="Q124">
            <v>7.2506609839952746E-2</v>
          </cell>
          <cell r="R124">
            <v>326345.96000000008</v>
          </cell>
          <cell r="S124">
            <v>166369.554</v>
          </cell>
          <cell r="T124">
            <v>185488.43600000005</v>
          </cell>
          <cell r="U124">
            <v>28372.109000000011</v>
          </cell>
          <cell r="V124">
            <v>8.0635113615012716E-2</v>
          </cell>
          <cell r="W124">
            <v>323485.88100000005</v>
          </cell>
          <cell r="Y124">
            <v>270183.91403999995</v>
          </cell>
          <cell r="Z124">
            <v>44801.2</v>
          </cell>
          <cell r="AA124">
            <v>46705.599999999999</v>
          </cell>
          <cell r="AB124">
            <v>32422.069684799993</v>
          </cell>
          <cell r="AC124">
            <v>23509.896412599996</v>
          </cell>
          <cell r="AD124">
            <v>22515.326169999997</v>
          </cell>
          <cell r="AE124">
            <v>8200</v>
          </cell>
          <cell r="AF124">
            <v>424828.10989479994</v>
          </cell>
          <cell r="AG124">
            <v>0</v>
          </cell>
          <cell r="AH124">
            <v>424828.10989479994</v>
          </cell>
        </row>
        <row r="125">
          <cell r="B125" t="str">
            <v>Akinfenwa Akindele Taiwo</v>
          </cell>
          <cell r="C125" t="str">
            <v>Craftsman</v>
          </cell>
          <cell r="D125">
            <v>10462</v>
          </cell>
          <cell r="E125" t="str">
            <v>Ewekoro</v>
          </cell>
          <cell r="F125">
            <v>5</v>
          </cell>
          <cell r="G125">
            <v>205173.6</v>
          </cell>
          <cell r="H125">
            <v>36501</v>
          </cell>
          <cell r="I125">
            <v>38088</v>
          </cell>
          <cell r="J125">
            <v>18184.569</v>
          </cell>
          <cell r="K125">
            <v>20517.36</v>
          </cell>
          <cell r="L125">
            <v>17097.8</v>
          </cell>
          <cell r="M125">
            <v>6000</v>
          </cell>
          <cell r="N125">
            <v>323377.75999999995</v>
          </cell>
          <cell r="P125">
            <v>19138.2</v>
          </cell>
          <cell r="Q125">
            <v>5.9182177525133467E-2</v>
          </cell>
          <cell r="R125">
            <v>304239.55999999994</v>
          </cell>
          <cell r="S125">
            <v>157103.451</v>
          </cell>
          <cell r="T125">
            <v>166274.30899999995</v>
          </cell>
          <cell r="U125">
            <v>23568.577249999988</v>
          </cell>
          <cell r="V125">
            <v>7.2882492753985284E-2</v>
          </cell>
          <cell r="W125">
            <v>299809.18274999998</v>
          </cell>
          <cell r="Y125">
            <v>241817.60496000003</v>
          </cell>
          <cell r="Z125">
            <v>44801.2</v>
          </cell>
          <cell r="AA125">
            <v>46705.599999999999</v>
          </cell>
          <cell r="AB125">
            <v>29018.112595200004</v>
          </cell>
          <cell r="AC125">
            <v>21666.086322400002</v>
          </cell>
          <cell r="AD125">
            <v>20151.467080000002</v>
          </cell>
          <cell r="AE125">
            <v>8200</v>
          </cell>
          <cell r="AF125">
            <v>390693.9846352</v>
          </cell>
          <cell r="AG125">
            <v>0</v>
          </cell>
          <cell r="AH125">
            <v>390693.9846352</v>
          </cell>
        </row>
        <row r="126">
          <cell r="B126" t="str">
            <v xml:space="preserve">Akinola David  </v>
          </cell>
          <cell r="C126" t="str">
            <v>Bulk Loader / Shunter</v>
          </cell>
          <cell r="D126">
            <v>10536</v>
          </cell>
          <cell r="E126" t="str">
            <v>Ewekoro</v>
          </cell>
          <cell r="F126">
            <v>5</v>
          </cell>
          <cell r="G126">
            <v>234559.92</v>
          </cell>
          <cell r="H126">
            <v>36501</v>
          </cell>
          <cell r="I126">
            <v>38088</v>
          </cell>
          <cell r="J126">
            <v>20094.679800000002</v>
          </cell>
          <cell r="K126">
            <v>23455.992000000002</v>
          </cell>
          <cell r="L126">
            <v>19546.66</v>
          </cell>
          <cell r="M126">
            <v>6000</v>
          </cell>
          <cell r="N126">
            <v>358151.57200000004</v>
          </cell>
          <cell r="P126">
            <v>40479.43</v>
          </cell>
          <cell r="Q126">
            <v>0.1130231811463332</v>
          </cell>
          <cell r="R126">
            <v>317672.14200000005</v>
          </cell>
          <cell r="S126">
            <v>168417.18419999999</v>
          </cell>
          <cell r="T126">
            <v>189734.38780000005</v>
          </cell>
          <cell r="U126">
            <v>29433.596950000014</v>
          </cell>
          <cell r="V126">
            <v>8.2181956610258886E-2</v>
          </cell>
          <cell r="W126">
            <v>328717.97505000001</v>
          </cell>
          <cell r="Y126">
            <v>276452.321712</v>
          </cell>
          <cell r="Z126">
            <v>44801.2</v>
          </cell>
          <cell r="AA126">
            <v>46705.599999999999</v>
          </cell>
          <cell r="AB126">
            <v>33174.278605439999</v>
          </cell>
          <cell r="AC126">
            <v>23917.34291128</v>
          </cell>
          <cell r="AD126">
            <v>23037.693476</v>
          </cell>
          <cell r="AE126">
            <v>8200</v>
          </cell>
          <cell r="AF126">
            <v>432371.09379343997</v>
          </cell>
          <cell r="AG126">
            <v>0</v>
          </cell>
          <cell r="AH126">
            <v>432371.09379343997</v>
          </cell>
        </row>
        <row r="127">
          <cell r="B127" t="str">
            <v xml:space="preserve">Akintoye Fisayo  Fisayo </v>
          </cell>
          <cell r="C127" t="str">
            <v>Packer Operator</v>
          </cell>
          <cell r="D127">
            <v>10682</v>
          </cell>
          <cell r="E127" t="str">
            <v>Ewekoro</v>
          </cell>
          <cell r="F127">
            <v>5</v>
          </cell>
          <cell r="G127">
            <v>216586.92</v>
          </cell>
          <cell r="H127">
            <v>36501</v>
          </cell>
          <cell r="I127">
            <v>38088</v>
          </cell>
          <cell r="J127">
            <v>18926.434800000003</v>
          </cell>
          <cell r="K127">
            <v>21658.692000000003</v>
          </cell>
          <cell r="L127">
            <v>18048.91</v>
          </cell>
          <cell r="M127">
            <v>6000</v>
          </cell>
          <cell r="N127">
            <v>336883.522</v>
          </cell>
          <cell r="P127">
            <v>26509.77</v>
          </cell>
          <cell r="Q127">
            <v>7.869120413672237E-2</v>
          </cell>
          <cell r="R127">
            <v>310373.75199999998</v>
          </cell>
          <cell r="S127">
            <v>161497.57920000001</v>
          </cell>
          <cell r="T127">
            <v>175385.94279999999</v>
          </cell>
          <cell r="U127">
            <v>25846.485699999997</v>
          </cell>
          <cell r="V127">
            <v>7.6722320956974552E-2</v>
          </cell>
          <cell r="W127">
            <v>311037.03629999998</v>
          </cell>
          <cell r="Y127">
            <v>255269.34391200004</v>
          </cell>
          <cell r="Z127">
            <v>44801.2</v>
          </cell>
          <cell r="AA127">
            <v>46705.599999999999</v>
          </cell>
          <cell r="AB127">
            <v>30632.321269440003</v>
          </cell>
          <cell r="AC127">
            <v>22540.449354280001</v>
          </cell>
          <cell r="AD127">
            <v>21272.445326000005</v>
          </cell>
          <cell r="AE127">
            <v>8200</v>
          </cell>
          <cell r="AF127">
            <v>406880.91050743998</v>
          </cell>
          <cell r="AG127">
            <v>0</v>
          </cell>
          <cell r="AH127">
            <v>406880.91050743998</v>
          </cell>
        </row>
        <row r="128">
          <cell r="B128" t="str">
            <v>Akinyele Akinwumi  Stephen</v>
          </cell>
          <cell r="C128" t="str">
            <v>Packer Operator</v>
          </cell>
          <cell r="D128">
            <v>10628</v>
          </cell>
          <cell r="E128" t="str">
            <v>Ewekoro</v>
          </cell>
          <cell r="F128">
            <v>5</v>
          </cell>
          <cell r="G128">
            <v>198305.76</v>
          </cell>
          <cell r="H128">
            <v>36501</v>
          </cell>
          <cell r="I128">
            <v>38088</v>
          </cell>
          <cell r="J128">
            <v>17738.1594</v>
          </cell>
          <cell r="K128">
            <v>19830.576000000001</v>
          </cell>
          <cell r="L128">
            <v>16525.48</v>
          </cell>
          <cell r="M128">
            <v>6000</v>
          </cell>
          <cell r="N128">
            <v>315250.81599999999</v>
          </cell>
          <cell r="P128">
            <v>21596.57</v>
          </cell>
          <cell r="Q128">
            <v>6.8505992384171974E-2</v>
          </cell>
          <cell r="R128">
            <v>293654.24599999998</v>
          </cell>
          <cell r="S128">
            <v>154459.33260000002</v>
          </cell>
          <cell r="T128">
            <v>160791.48339999997</v>
          </cell>
          <cell r="U128">
            <v>22197.870849999992</v>
          </cell>
          <cell r="V128">
            <v>7.0413365242486772E-2</v>
          </cell>
          <cell r="W128">
            <v>293052.94514999999</v>
          </cell>
          <cell r="Y128">
            <v>233723.16873599999</v>
          </cell>
          <cell r="Z128">
            <v>44801.2</v>
          </cell>
          <cell r="AA128">
            <v>46705.599999999999</v>
          </cell>
          <cell r="AB128">
            <v>28046.780248319999</v>
          </cell>
          <cell r="AC128">
            <v>21139.947967839998</v>
          </cell>
          <cell r="AD128">
            <v>19476.930727999999</v>
          </cell>
          <cell r="AE128">
            <v>8200</v>
          </cell>
          <cell r="AF128">
            <v>380953.67971231998</v>
          </cell>
          <cell r="AG128">
            <v>0</v>
          </cell>
          <cell r="AH128">
            <v>380953.67971231998</v>
          </cell>
        </row>
        <row r="129">
          <cell r="B129" t="str">
            <v>Asiava Stanley Oriehoghenebruru</v>
          </cell>
          <cell r="C129" t="str">
            <v>Sales Clerk</v>
          </cell>
          <cell r="D129">
            <v>10498</v>
          </cell>
          <cell r="E129" t="str">
            <v>Ewekoro</v>
          </cell>
          <cell r="F129">
            <v>5</v>
          </cell>
          <cell r="G129">
            <v>262867.92</v>
          </cell>
          <cell r="H129">
            <v>36501</v>
          </cell>
          <cell r="I129">
            <v>38088</v>
          </cell>
          <cell r="J129">
            <v>21934.699799999999</v>
          </cell>
          <cell r="K129">
            <v>26286.792000000001</v>
          </cell>
          <cell r="L129">
            <v>21905.66</v>
          </cell>
          <cell r="M129">
            <v>6000</v>
          </cell>
          <cell r="N129">
            <v>391649.37199999997</v>
          </cell>
          <cell r="P129">
            <v>30556.79</v>
          </cell>
          <cell r="Q129">
            <v>7.8020781302312422E-2</v>
          </cell>
          <cell r="R129">
            <v>361092.58199999999</v>
          </cell>
          <cell r="S129">
            <v>179315.76420000003</v>
          </cell>
          <cell r="T129">
            <v>212333.60779999994</v>
          </cell>
          <cell r="U129">
            <v>35083.401949999985</v>
          </cell>
          <cell r="V129">
            <v>8.9578598762568643E-2</v>
          </cell>
          <cell r="W129">
            <v>356565.97005</v>
          </cell>
          <cell r="Y129">
            <v>309816.130512</v>
          </cell>
          <cell r="Z129">
            <v>44801.2</v>
          </cell>
          <cell r="AA129">
            <v>46705.599999999999</v>
          </cell>
          <cell r="AB129">
            <v>37177.935661440002</v>
          </cell>
          <cell r="AC129">
            <v>26085.990483280002</v>
          </cell>
          <cell r="AD129">
            <v>25818.010876</v>
          </cell>
          <cell r="AE129">
            <v>8200</v>
          </cell>
          <cell r="AF129">
            <v>472518.87704943999</v>
          </cell>
          <cell r="AG129">
            <v>0</v>
          </cell>
          <cell r="AH129">
            <v>472518.87704943999</v>
          </cell>
        </row>
        <row r="130">
          <cell r="B130" t="str">
            <v>Asikhia Johnson Momodu</v>
          </cell>
          <cell r="C130" t="str">
            <v>Craftsman</v>
          </cell>
          <cell r="D130">
            <v>10713</v>
          </cell>
          <cell r="E130" t="str">
            <v>Ewekoro</v>
          </cell>
          <cell r="F130">
            <v>5</v>
          </cell>
          <cell r="G130">
            <v>210478.56</v>
          </cell>
          <cell r="H130">
            <v>36501</v>
          </cell>
          <cell r="I130">
            <v>38088</v>
          </cell>
          <cell r="J130">
            <v>18529.3914</v>
          </cell>
          <cell r="K130">
            <v>21047.856</v>
          </cell>
          <cell r="L130">
            <v>17539.88</v>
          </cell>
          <cell r="M130">
            <v>6000</v>
          </cell>
          <cell r="N130">
            <v>329655.29599999997</v>
          </cell>
          <cell r="P130">
            <v>8486.4</v>
          </cell>
          <cell r="Q130">
            <v>2.5743253947298938E-2</v>
          </cell>
          <cell r="R130">
            <v>321168.89599999995</v>
          </cell>
          <cell r="S130">
            <v>159145.86060000001</v>
          </cell>
          <cell r="T130">
            <v>170509.43539999996</v>
          </cell>
          <cell r="U130">
            <v>24627.35884999999</v>
          </cell>
          <cell r="V130">
            <v>7.4706395282665178E-2</v>
          </cell>
          <cell r="W130">
            <v>305027.93715000001</v>
          </cell>
          <cell r="Y130">
            <v>248070.03081599995</v>
          </cell>
          <cell r="Z130">
            <v>44801.2</v>
          </cell>
          <cell r="AA130">
            <v>46705.599999999999</v>
          </cell>
          <cell r="AB130">
            <v>29768.403697919992</v>
          </cell>
          <cell r="AC130">
            <v>22072.494003039996</v>
          </cell>
          <cell r="AD130">
            <v>20672.502567999996</v>
          </cell>
          <cell r="AE130">
            <v>8200</v>
          </cell>
          <cell r="AF130">
            <v>398217.73708191991</v>
          </cell>
          <cell r="AG130">
            <v>0</v>
          </cell>
          <cell r="AH130">
            <v>398217.73708191991</v>
          </cell>
        </row>
        <row r="131">
          <cell r="B131" t="str">
            <v>Awokoya Adetunji David</v>
          </cell>
          <cell r="C131" t="str">
            <v>Craftsman</v>
          </cell>
          <cell r="D131">
            <v>10461</v>
          </cell>
          <cell r="E131" t="str">
            <v>Ewekoro</v>
          </cell>
          <cell r="F131">
            <v>5</v>
          </cell>
          <cell r="G131">
            <v>207127.67999999999</v>
          </cell>
          <cell r="H131">
            <v>36501</v>
          </cell>
          <cell r="I131">
            <v>38088</v>
          </cell>
          <cell r="J131">
            <v>18311.584200000001</v>
          </cell>
          <cell r="K131">
            <v>20712.768</v>
          </cell>
          <cell r="L131">
            <v>17260.64</v>
          </cell>
          <cell r="M131">
            <v>6000</v>
          </cell>
          <cell r="N131">
            <v>325690.08799999999</v>
          </cell>
          <cell r="P131">
            <v>3869.04</v>
          </cell>
          <cell r="Q131">
            <v>1.1879514122640416E-2</v>
          </cell>
          <cell r="R131">
            <v>321821.04800000001</v>
          </cell>
          <cell r="S131">
            <v>157855.77179999999</v>
          </cell>
          <cell r="T131">
            <v>167834.3162</v>
          </cell>
          <cell r="U131">
            <v>23958.57905</v>
          </cell>
          <cell r="V131">
            <v>7.3562505991892513E-2</v>
          </cell>
          <cell r="W131">
            <v>301731.50894999999</v>
          </cell>
          <cell r="Y131">
            <v>244120.68364800001</v>
          </cell>
          <cell r="Z131">
            <v>44801.2</v>
          </cell>
          <cell r="AA131">
            <v>46705.599999999999</v>
          </cell>
          <cell r="AB131">
            <v>29294.482037760001</v>
          </cell>
          <cell r="AC131">
            <v>21815.786437120001</v>
          </cell>
          <cell r="AD131">
            <v>20343.390304</v>
          </cell>
          <cell r="AE131">
            <v>8200</v>
          </cell>
          <cell r="AF131">
            <v>393465.35598976002</v>
          </cell>
          <cell r="AG131">
            <v>0</v>
          </cell>
          <cell r="AH131">
            <v>393465.35598976002</v>
          </cell>
        </row>
        <row r="132">
          <cell r="B132" t="str">
            <v>Awosika Oluwagbenga Jonathan</v>
          </cell>
          <cell r="C132" t="str">
            <v>Craftsman</v>
          </cell>
          <cell r="D132">
            <v>10771</v>
          </cell>
          <cell r="E132" t="str">
            <v>Ewekoro</v>
          </cell>
          <cell r="F132">
            <v>5</v>
          </cell>
          <cell r="G132">
            <v>196067.88</v>
          </cell>
          <cell r="H132">
            <v>36501</v>
          </cell>
          <cell r="I132">
            <v>38088</v>
          </cell>
          <cell r="J132">
            <v>17592.697200000002</v>
          </cell>
          <cell r="K132">
            <v>19606.788</v>
          </cell>
          <cell r="L132">
            <v>16338.99</v>
          </cell>
          <cell r="M132">
            <v>6000</v>
          </cell>
          <cell r="N132">
            <v>312602.658</v>
          </cell>
          <cell r="P132">
            <v>22556.39</v>
          </cell>
          <cell r="Q132">
            <v>7.2156744105483575E-2</v>
          </cell>
          <cell r="R132">
            <v>290046.26799999998</v>
          </cell>
          <cell r="S132">
            <v>153597.7488</v>
          </cell>
          <cell r="T132">
            <v>159004.90919999999</v>
          </cell>
          <cell r="U132">
            <v>21800.98184</v>
          </cell>
          <cell r="V132">
            <v>6.9740231831298127E-2</v>
          </cell>
          <cell r="W132">
            <v>290801.67615999997</v>
          </cell>
          <cell r="Y132">
            <v>231085.60336799998</v>
          </cell>
          <cell r="Z132">
            <v>44801.2</v>
          </cell>
          <cell r="AA132">
            <v>46705.599999999999</v>
          </cell>
          <cell r="AB132">
            <v>27730.272404159998</v>
          </cell>
          <cell r="AC132">
            <v>20968.506218919996</v>
          </cell>
          <cell r="AD132">
            <v>19257.133613999998</v>
          </cell>
          <cell r="AE132">
            <v>8200</v>
          </cell>
          <cell r="AF132">
            <v>377779.80938615993</v>
          </cell>
          <cell r="AG132">
            <v>0</v>
          </cell>
          <cell r="AH132">
            <v>377779.80938615993</v>
          </cell>
        </row>
        <row r="133">
          <cell r="B133" t="str">
            <v xml:space="preserve">Babatunde Babajide  </v>
          </cell>
          <cell r="C133" t="str">
            <v>Electrical Draughtman</v>
          </cell>
          <cell r="D133">
            <v>100652</v>
          </cell>
          <cell r="E133" t="str">
            <v>Ewekoro</v>
          </cell>
          <cell r="F133">
            <v>5</v>
          </cell>
          <cell r="G133">
            <v>146557.07999999999</v>
          </cell>
          <cell r="H133">
            <v>36501</v>
          </cell>
          <cell r="I133">
            <v>38088</v>
          </cell>
          <cell r="J133">
            <v>14374.495199999999</v>
          </cell>
          <cell r="K133">
            <v>14655.707999999999</v>
          </cell>
          <cell r="L133">
            <v>12213.089999999998</v>
          </cell>
          <cell r="M133">
            <v>6000</v>
          </cell>
          <cell r="N133">
            <v>254014.878</v>
          </cell>
          <cell r="P133">
            <v>9386.4</v>
          </cell>
          <cell r="Q133">
            <v>3.695216624279779E-2</v>
          </cell>
          <cell r="R133">
            <v>244628.478</v>
          </cell>
          <cell r="S133">
            <v>134536.09080000001</v>
          </cell>
          <cell r="T133">
            <v>119478.78719999999</v>
          </cell>
          <cell r="U133">
            <v>13895.757439999998</v>
          </cell>
          <cell r="V133">
            <v>5.4704502151247995E-2</v>
          </cell>
          <cell r="W133">
            <v>240119.12056000001</v>
          </cell>
          <cell r="Y133">
            <v>203049.68266175719</v>
          </cell>
          <cell r="Z133">
            <v>44801.2</v>
          </cell>
          <cell r="AA133">
            <v>46705.599999999999</v>
          </cell>
          <cell r="AB133">
            <v>24365.961919410864</v>
          </cell>
          <cell r="AC133">
            <v>19146.171373014215</v>
          </cell>
          <cell r="AD133">
            <v>16920.806888479765</v>
          </cell>
          <cell r="AE133">
            <v>8200</v>
          </cell>
          <cell r="AF133">
            <v>344043.25146964774</v>
          </cell>
          <cell r="AG133">
            <v>33955.609154608101</v>
          </cell>
          <cell r="AH133">
            <v>344043.25146964774</v>
          </cell>
        </row>
        <row r="134">
          <cell r="B134" t="str">
            <v>Esemuze David Okhai</v>
          </cell>
          <cell r="C134" t="str">
            <v>Packer Operator</v>
          </cell>
          <cell r="D134">
            <v>10457</v>
          </cell>
          <cell r="E134" t="str">
            <v>Ewekoro</v>
          </cell>
          <cell r="F134">
            <v>5</v>
          </cell>
          <cell r="G134">
            <v>205173.6</v>
          </cell>
          <cell r="H134">
            <v>36501</v>
          </cell>
          <cell r="I134">
            <v>38088</v>
          </cell>
          <cell r="J134">
            <v>18184.569</v>
          </cell>
          <cell r="K134">
            <v>20517.36</v>
          </cell>
          <cell r="L134">
            <v>17097.8</v>
          </cell>
          <cell r="M134">
            <v>6000</v>
          </cell>
          <cell r="N134">
            <v>323377.75999999995</v>
          </cell>
          <cell r="P134">
            <v>8340.41</v>
          </cell>
          <cell r="Q134">
            <v>2.5791538663635993E-2</v>
          </cell>
          <cell r="R134">
            <v>315037.34999999998</v>
          </cell>
          <cell r="S134">
            <v>157103.451</v>
          </cell>
          <cell r="T134">
            <v>166274.30899999995</v>
          </cell>
          <cell r="U134">
            <v>23568.577249999988</v>
          </cell>
          <cell r="V134">
            <v>7.2882492753985284E-2</v>
          </cell>
          <cell r="W134">
            <v>299809.18274999998</v>
          </cell>
          <cell r="Y134">
            <v>241817.60496000003</v>
          </cell>
          <cell r="Z134">
            <v>44801.2</v>
          </cell>
          <cell r="AA134">
            <v>46705.599999999999</v>
          </cell>
          <cell r="AB134">
            <v>29018.112595200004</v>
          </cell>
          <cell r="AC134">
            <v>21666.086322400002</v>
          </cell>
          <cell r="AD134">
            <v>20151.467080000002</v>
          </cell>
          <cell r="AE134">
            <v>8200</v>
          </cell>
          <cell r="AF134">
            <v>390693.9846352</v>
          </cell>
          <cell r="AG134">
            <v>0</v>
          </cell>
          <cell r="AH134">
            <v>390693.9846352</v>
          </cell>
        </row>
        <row r="135">
          <cell r="B135" t="str">
            <v>Fagbemi Lawrence Olufemi</v>
          </cell>
          <cell r="C135" t="str">
            <v>Blaster</v>
          </cell>
          <cell r="D135">
            <v>10724</v>
          </cell>
          <cell r="E135" t="str">
            <v>Ewekoro</v>
          </cell>
          <cell r="F135">
            <v>5</v>
          </cell>
          <cell r="G135">
            <v>210752.52</v>
          </cell>
          <cell r="H135">
            <v>36501</v>
          </cell>
          <cell r="I135">
            <v>38088</v>
          </cell>
          <cell r="J135">
            <v>18547.198800000002</v>
          </cell>
          <cell r="K135">
            <v>21075.252</v>
          </cell>
          <cell r="L135">
            <v>17562.71</v>
          </cell>
          <cell r="M135">
            <v>6000</v>
          </cell>
          <cell r="N135">
            <v>329979.48200000002</v>
          </cell>
          <cell r="P135">
            <v>26191.69</v>
          </cell>
          <cell r="Q135">
            <v>7.9373692695232478E-2</v>
          </cell>
          <cell r="R135">
            <v>303787.79200000002</v>
          </cell>
          <cell r="S135">
            <v>159251.3352</v>
          </cell>
          <cell r="T135">
            <v>170728.14680000002</v>
          </cell>
          <cell r="U135">
            <v>24682.036700000004</v>
          </cell>
          <cell r="V135">
            <v>7.479870127197788E-2</v>
          </cell>
          <cell r="W135">
            <v>305297.44530000002</v>
          </cell>
          <cell r="Y135">
            <v>248392.92007199998</v>
          </cell>
          <cell r="Z135">
            <v>44801.2</v>
          </cell>
          <cell r="AA135">
            <v>46705.599999999999</v>
          </cell>
          <cell r="AB135">
            <v>29807.150408639995</v>
          </cell>
          <cell r="AC135">
            <v>22093.481804679996</v>
          </cell>
          <cell r="AD135">
            <v>20699.410005999998</v>
          </cell>
          <cell r="AE135">
            <v>8200</v>
          </cell>
          <cell r="AF135">
            <v>398606.28048663994</v>
          </cell>
          <cell r="AG135">
            <v>0</v>
          </cell>
          <cell r="AH135">
            <v>398606.28048663994</v>
          </cell>
        </row>
        <row r="136">
          <cell r="B136" t="str">
            <v>Folorunsho Isaac  Opeoluwa</v>
          </cell>
          <cell r="C136" t="str">
            <v>Craftsman</v>
          </cell>
          <cell r="D136">
            <v>100243</v>
          </cell>
          <cell r="E136" t="str">
            <v>Ewekoro</v>
          </cell>
          <cell r="F136">
            <v>5</v>
          </cell>
          <cell r="G136">
            <v>185144.28</v>
          </cell>
          <cell r="H136">
            <v>36501</v>
          </cell>
          <cell r="I136">
            <v>38088</v>
          </cell>
          <cell r="J136">
            <v>16882.663199999999</v>
          </cell>
          <cell r="K136">
            <v>18514.428</v>
          </cell>
          <cell r="L136">
            <v>15428.69</v>
          </cell>
          <cell r="M136">
            <v>6000</v>
          </cell>
          <cell r="N136">
            <v>299676.39799999999</v>
          </cell>
          <cell r="P136">
            <v>32994.81</v>
          </cell>
          <cell r="Q136">
            <v>0.11010146351265207</v>
          </cell>
          <cell r="R136">
            <v>266681.58799999999</v>
          </cell>
          <cell r="S136">
            <v>149392.16279999999</v>
          </cell>
          <cell r="T136">
            <v>150284.2352</v>
          </cell>
          <cell r="U136">
            <v>20056.847040000001</v>
          </cell>
          <cell r="V136">
            <v>6.6928350627065397E-2</v>
          </cell>
          <cell r="W136">
            <v>279619.55095999996</v>
          </cell>
          <cell r="Y136">
            <v>218211.04840799997</v>
          </cell>
          <cell r="Z136">
            <v>44801.2</v>
          </cell>
          <cell r="AA136">
            <v>46705.599999999999</v>
          </cell>
          <cell r="AB136">
            <v>26185.325808959995</v>
          </cell>
          <cell r="AC136">
            <v>20131.660146519996</v>
          </cell>
          <cell r="AD136">
            <v>18184.254033999998</v>
          </cell>
          <cell r="AE136">
            <v>8200</v>
          </cell>
          <cell r="AF136">
            <v>362287.42825095996</v>
          </cell>
          <cell r="AG136">
            <v>0</v>
          </cell>
          <cell r="AH136">
            <v>362287.42825095996</v>
          </cell>
        </row>
        <row r="137">
          <cell r="B137" t="str">
            <v>Ganiyu Nojeem Akanni</v>
          </cell>
          <cell r="C137" t="str">
            <v>Craftsman</v>
          </cell>
          <cell r="D137">
            <v>10667</v>
          </cell>
          <cell r="E137" t="str">
            <v>Ewekoro</v>
          </cell>
          <cell r="F137">
            <v>5</v>
          </cell>
          <cell r="G137">
            <v>222493.92</v>
          </cell>
          <cell r="H137">
            <v>36501</v>
          </cell>
          <cell r="I137">
            <v>38088</v>
          </cell>
          <cell r="J137">
            <v>19310.389800000004</v>
          </cell>
          <cell r="K137">
            <v>22249.392000000003</v>
          </cell>
          <cell r="L137">
            <v>18541.16</v>
          </cell>
          <cell r="M137">
            <v>6000</v>
          </cell>
          <cell r="N137">
            <v>343873.47200000001</v>
          </cell>
          <cell r="P137">
            <v>28031.48</v>
          </cell>
          <cell r="Q137">
            <v>8.1516843497599023E-2</v>
          </cell>
          <cell r="R137">
            <v>315841.99200000003</v>
          </cell>
          <cell r="S137">
            <v>163771.77420000001</v>
          </cell>
          <cell r="T137">
            <v>180101.69779999999</v>
          </cell>
          <cell r="U137">
            <v>27025.424449999999</v>
          </cell>
          <cell r="V137">
            <v>7.8591187313221997E-2</v>
          </cell>
          <cell r="W137">
            <v>316848.04755000002</v>
          </cell>
          <cell r="Y137">
            <v>262231.33411200001</v>
          </cell>
          <cell r="Z137">
            <v>44801.2</v>
          </cell>
          <cell r="AA137">
            <v>46705.599999999999</v>
          </cell>
          <cell r="AB137">
            <v>31467.76009344</v>
          </cell>
          <cell r="AC137">
            <v>22992.978717280002</v>
          </cell>
          <cell r="AD137">
            <v>21852.611176000002</v>
          </cell>
          <cell r="AE137">
            <v>8200</v>
          </cell>
          <cell r="AF137">
            <v>415258.50538143999</v>
          </cell>
          <cell r="AG137">
            <v>0</v>
          </cell>
          <cell r="AH137">
            <v>415258.50538143999</v>
          </cell>
        </row>
        <row r="138">
          <cell r="B138" t="str">
            <v xml:space="preserve">Hunge Bankole </v>
          </cell>
          <cell r="C138" t="str">
            <v>Loader / Excavator</v>
          </cell>
          <cell r="D138">
            <v>10720</v>
          </cell>
          <cell r="E138" t="str">
            <v>Ewekoro</v>
          </cell>
          <cell r="F138">
            <v>5</v>
          </cell>
          <cell r="G138">
            <v>227724.96</v>
          </cell>
          <cell r="H138">
            <v>36501</v>
          </cell>
          <cell r="I138">
            <v>38088</v>
          </cell>
          <cell r="J138">
            <v>19650.4074</v>
          </cell>
          <cell r="K138">
            <v>22772.495999999999</v>
          </cell>
          <cell r="L138">
            <v>18977.079999999998</v>
          </cell>
          <cell r="M138">
            <v>6000</v>
          </cell>
          <cell r="N138">
            <v>350063.53599999996</v>
          </cell>
          <cell r="P138">
            <v>17101.43</v>
          </cell>
          <cell r="Q138">
            <v>4.88523603326683E-2</v>
          </cell>
          <cell r="R138">
            <v>332962.10599999997</v>
          </cell>
          <cell r="S138">
            <v>165785.72459999999</v>
          </cell>
          <cell r="T138">
            <v>184277.81139999998</v>
          </cell>
          <cell r="U138">
            <v>28069.452849999994</v>
          </cell>
          <cell r="V138">
            <v>8.0183880819852074E-2</v>
          </cell>
          <cell r="W138">
            <v>321994.08314999996</v>
          </cell>
          <cell r="Y138">
            <v>268396.63785599993</v>
          </cell>
          <cell r="Z138">
            <v>44801.2</v>
          </cell>
          <cell r="AA138">
            <v>46705.599999999999</v>
          </cell>
          <cell r="AB138">
            <v>32207.596542719992</v>
          </cell>
          <cell r="AC138">
            <v>23393.723460639994</v>
          </cell>
          <cell r="AD138">
            <v>22366.386487999993</v>
          </cell>
          <cell r="AE138">
            <v>8200</v>
          </cell>
          <cell r="AF138">
            <v>422677.42088671989</v>
          </cell>
          <cell r="AG138">
            <v>0</v>
          </cell>
          <cell r="AH138">
            <v>422677.42088671989</v>
          </cell>
        </row>
        <row r="139">
          <cell r="B139" t="str">
            <v>Isiguzo Johnson Odinaka</v>
          </cell>
          <cell r="C139" t="str">
            <v>Storekeeper</v>
          </cell>
          <cell r="D139">
            <v>11413</v>
          </cell>
          <cell r="E139" t="str">
            <v>Ewekoro</v>
          </cell>
          <cell r="F139">
            <v>5</v>
          </cell>
          <cell r="G139">
            <v>242912.76</v>
          </cell>
          <cell r="H139">
            <v>36501</v>
          </cell>
          <cell r="I139">
            <v>38088</v>
          </cell>
          <cell r="J139">
            <v>20637.614400000002</v>
          </cell>
          <cell r="K139">
            <v>24291.276000000002</v>
          </cell>
          <cell r="L139">
            <v>20242.73</v>
          </cell>
          <cell r="M139">
            <v>6000</v>
          </cell>
          <cell r="N139">
            <v>368035.766</v>
          </cell>
          <cell r="P139">
            <v>17013.25</v>
          </cell>
          <cell r="Q139">
            <v>4.6227164780501248E-2</v>
          </cell>
          <cell r="R139">
            <v>351022.516</v>
          </cell>
          <cell r="S139">
            <v>171633.0276</v>
          </cell>
          <cell r="T139">
            <v>196402.7384</v>
          </cell>
          <cell r="U139">
            <v>31100.684600000001</v>
          </cell>
          <cell r="V139">
            <v>8.4504516878938341E-2</v>
          </cell>
          <cell r="W139">
            <v>336935.08140000002</v>
          </cell>
          <cell r="Y139">
            <v>286296.97893599997</v>
          </cell>
          <cell r="Z139">
            <v>44801.2</v>
          </cell>
          <cell r="AA139">
            <v>46705.599999999999</v>
          </cell>
          <cell r="AB139">
            <v>34355.637472319999</v>
          </cell>
          <cell r="AC139">
            <v>24557.24563084</v>
          </cell>
          <cell r="AD139">
            <v>23858.081577999998</v>
          </cell>
          <cell r="AE139">
            <v>8200</v>
          </cell>
          <cell r="AF139">
            <v>444217.49798631994</v>
          </cell>
          <cell r="AG139">
            <v>0</v>
          </cell>
          <cell r="AH139">
            <v>444217.49798631994</v>
          </cell>
        </row>
        <row r="140">
          <cell r="B140" t="str">
            <v>Jimoh Taliat Adelola</v>
          </cell>
          <cell r="C140" t="str">
            <v>Craftsman</v>
          </cell>
          <cell r="D140">
            <v>10542</v>
          </cell>
          <cell r="E140" t="str">
            <v>Ewekoro</v>
          </cell>
          <cell r="F140">
            <v>5</v>
          </cell>
          <cell r="G140">
            <v>218649.60000000001</v>
          </cell>
          <cell r="H140">
            <v>36501</v>
          </cell>
          <cell r="I140">
            <v>38088</v>
          </cell>
          <cell r="J140">
            <v>19060.508999999998</v>
          </cell>
          <cell r="K140">
            <v>21864.960000000003</v>
          </cell>
          <cell r="L140">
            <v>18220.8</v>
          </cell>
          <cell r="M140">
            <v>6000</v>
          </cell>
          <cell r="N140">
            <v>339324.36</v>
          </cell>
          <cell r="P140">
            <v>18728.580000000002</v>
          </cell>
          <cell r="Q140">
            <v>5.5193738522044226E-2</v>
          </cell>
          <cell r="R140">
            <v>320595.77999999997</v>
          </cell>
          <cell r="S140">
            <v>162291.71100000001</v>
          </cell>
          <cell r="T140">
            <v>177032.64899999998</v>
          </cell>
          <cell r="U140">
            <v>26258.162249999994</v>
          </cell>
          <cell r="V140">
            <v>7.7383663966831009E-2</v>
          </cell>
          <cell r="W140">
            <v>313066.19774999999</v>
          </cell>
          <cell r="Y140">
            <v>257700.41856000002</v>
          </cell>
          <cell r="Z140">
            <v>44801.2</v>
          </cell>
          <cell r="AA140">
            <v>46705.599999999999</v>
          </cell>
          <cell r="AB140">
            <v>30924.050227200001</v>
          </cell>
          <cell r="AC140">
            <v>22698.469206400001</v>
          </cell>
          <cell r="AD140">
            <v>21475.034880000003</v>
          </cell>
          <cell r="AE140">
            <v>8200</v>
          </cell>
          <cell r="AF140">
            <v>409806.30366719997</v>
          </cell>
          <cell r="AG140">
            <v>0</v>
          </cell>
          <cell r="AH140">
            <v>409806.30366719997</v>
          </cell>
        </row>
        <row r="141">
          <cell r="B141" t="str">
            <v>Kareem Modiu  Abiodun</v>
          </cell>
          <cell r="C141" t="str">
            <v>Checker</v>
          </cell>
          <cell r="D141">
            <v>10450</v>
          </cell>
          <cell r="E141" t="str">
            <v>Ewekoro</v>
          </cell>
          <cell r="F141">
            <v>5</v>
          </cell>
          <cell r="G141">
            <v>242158.44</v>
          </cell>
          <cell r="H141">
            <v>36501</v>
          </cell>
          <cell r="I141">
            <v>38088</v>
          </cell>
          <cell r="J141">
            <v>20588.583600000002</v>
          </cell>
          <cell r="K141">
            <v>24215.844000000001</v>
          </cell>
          <cell r="L141">
            <v>20179.87</v>
          </cell>
          <cell r="M141">
            <v>6000</v>
          </cell>
          <cell r="N141">
            <v>367143.15399999998</v>
          </cell>
          <cell r="P141">
            <v>20482.41</v>
          </cell>
          <cell r="Q141">
            <v>5.5788620261185647E-2</v>
          </cell>
          <cell r="R141">
            <v>346660.74400000001</v>
          </cell>
          <cell r="S141">
            <v>171342.61440000002</v>
          </cell>
          <cell r="T141">
            <v>195800.53959999996</v>
          </cell>
          <cell r="U141">
            <v>30950.13489999999</v>
          </cell>
          <cell r="V141">
            <v>8.4299910165286623E-2</v>
          </cell>
          <cell r="W141">
            <v>336193.01909999998</v>
          </cell>
          <cell r="Y141">
            <v>285407.93738399999</v>
          </cell>
          <cell r="Z141">
            <v>44801.2</v>
          </cell>
          <cell r="AA141">
            <v>46705.599999999999</v>
          </cell>
          <cell r="AB141">
            <v>34248.952486080001</v>
          </cell>
          <cell r="AC141">
            <v>24499.457929960001</v>
          </cell>
          <cell r="AD141">
            <v>23783.994781999998</v>
          </cell>
          <cell r="AE141">
            <v>8200</v>
          </cell>
          <cell r="AF141">
            <v>443147.68465208</v>
          </cell>
          <cell r="AG141">
            <v>0</v>
          </cell>
          <cell r="AH141">
            <v>443147.68465208</v>
          </cell>
        </row>
        <row r="142">
          <cell r="B142" t="str">
            <v>Kasali Taiwo Oseni</v>
          </cell>
          <cell r="C142" t="str">
            <v>Not Applicable</v>
          </cell>
          <cell r="D142">
            <v>100607</v>
          </cell>
          <cell r="E142" t="str">
            <v>Ewekoro</v>
          </cell>
          <cell r="F142">
            <v>5</v>
          </cell>
          <cell r="G142">
            <v>169755.84</v>
          </cell>
          <cell r="H142">
            <v>36501</v>
          </cell>
          <cell r="I142">
            <v>38088</v>
          </cell>
          <cell r="J142">
            <v>15882.4146</v>
          </cell>
          <cell r="K142">
            <v>16975.583999999999</v>
          </cell>
          <cell r="L142">
            <v>14146.32</v>
          </cell>
          <cell r="M142">
            <v>6000</v>
          </cell>
          <cell r="N142">
            <v>281466.74400000001</v>
          </cell>
          <cell r="P142">
            <v>21506.47</v>
          </cell>
          <cell r="Q142">
            <v>7.6408564984856611E-2</v>
          </cell>
          <cell r="R142">
            <v>259960.274</v>
          </cell>
          <cell r="S142">
            <v>143467.6134</v>
          </cell>
          <cell r="T142">
            <v>137999.1306</v>
          </cell>
          <cell r="U142">
            <v>17599.826120000002</v>
          </cell>
          <cell r="V142">
            <v>6.2528971877402334E-2</v>
          </cell>
          <cell r="W142">
            <v>263866.91788000002</v>
          </cell>
          <cell r="Y142">
            <v>201015.30330640011</v>
          </cell>
          <cell r="Z142">
            <v>44801.2</v>
          </cell>
          <cell r="AA142">
            <v>46705.599999999999</v>
          </cell>
          <cell r="AB142">
            <v>24121.836396768012</v>
          </cell>
          <cell r="AC142">
            <v>19013.936714916006</v>
          </cell>
          <cell r="AD142">
            <v>16751.275275533342</v>
          </cell>
          <cell r="AE142">
            <v>8200</v>
          </cell>
          <cell r="AF142">
            <v>341595.21497870138</v>
          </cell>
          <cell r="AG142">
            <v>1053.9987162881298</v>
          </cell>
          <cell r="AH142">
            <v>341595.21497870138</v>
          </cell>
        </row>
        <row r="143">
          <cell r="B143" t="str">
            <v xml:space="preserve">Kehinde Olatunji </v>
          </cell>
          <cell r="C143" t="str">
            <v>Bag Loader</v>
          </cell>
          <cell r="D143">
            <v>10597</v>
          </cell>
          <cell r="E143" t="str">
            <v>Ewekoro</v>
          </cell>
          <cell r="F143">
            <v>5</v>
          </cell>
          <cell r="G143">
            <v>218370.36</v>
          </cell>
          <cell r="H143">
            <v>36501</v>
          </cell>
          <cell r="I143">
            <v>38088</v>
          </cell>
          <cell r="J143">
            <v>19042.358400000001</v>
          </cell>
          <cell r="K143">
            <v>21837.036</v>
          </cell>
          <cell r="L143">
            <v>18197.53</v>
          </cell>
          <cell r="M143">
            <v>6000</v>
          </cell>
          <cell r="N143">
            <v>338993.92599999998</v>
          </cell>
          <cell r="P143">
            <v>18123.82</v>
          </cell>
          <cell r="Q143">
            <v>5.3463553798306113E-2</v>
          </cell>
          <cell r="R143">
            <v>320870.10599999997</v>
          </cell>
          <cell r="S143">
            <v>162184.20360000001</v>
          </cell>
          <cell r="T143">
            <v>176809.72239999997</v>
          </cell>
          <cell r="U143">
            <v>26202.430599999992</v>
          </cell>
          <cell r="V143">
            <v>7.7294690524926962E-2</v>
          </cell>
          <cell r="W143">
            <v>312791.49540000001</v>
          </cell>
          <cell r="Y143">
            <v>257371.306296</v>
          </cell>
          <cell r="Z143">
            <v>44801.2</v>
          </cell>
          <cell r="AA143">
            <v>46705.599999999999</v>
          </cell>
          <cell r="AB143">
            <v>30884.55675552</v>
          </cell>
          <cell r="AC143">
            <v>22677.076909239997</v>
          </cell>
          <cell r="AD143">
            <v>21447.608858</v>
          </cell>
          <cell r="AE143">
            <v>8200</v>
          </cell>
          <cell r="AF143">
            <v>409410.27190951997</v>
          </cell>
          <cell r="AG143">
            <v>0</v>
          </cell>
          <cell r="AH143">
            <v>409410.27190951997</v>
          </cell>
        </row>
        <row r="144">
          <cell r="B144" t="str">
            <v>Lateef Rasaq  Olawale</v>
          </cell>
          <cell r="C144" t="str">
            <v>Craftsman</v>
          </cell>
          <cell r="D144">
            <v>10815</v>
          </cell>
          <cell r="E144" t="str">
            <v>Ewekoro</v>
          </cell>
          <cell r="F144">
            <v>5</v>
          </cell>
          <cell r="G144">
            <v>185144.28</v>
          </cell>
          <cell r="H144">
            <v>36501</v>
          </cell>
          <cell r="I144">
            <v>38088</v>
          </cell>
          <cell r="J144">
            <v>16882.663199999999</v>
          </cell>
          <cell r="K144">
            <v>18514.428</v>
          </cell>
          <cell r="L144">
            <v>15428.69</v>
          </cell>
          <cell r="M144">
            <v>6000</v>
          </cell>
          <cell r="N144">
            <v>299676.39799999999</v>
          </cell>
          <cell r="P144">
            <v>22376.16</v>
          </cell>
          <cell r="Q144">
            <v>7.4667742102265927E-2</v>
          </cell>
          <cell r="R144">
            <v>277300.23800000001</v>
          </cell>
          <cell r="S144">
            <v>149392.16279999999</v>
          </cell>
          <cell r="T144">
            <v>150284.2352</v>
          </cell>
          <cell r="U144">
            <v>20056.847040000001</v>
          </cell>
          <cell r="V144">
            <v>6.6928350627065397E-2</v>
          </cell>
          <cell r="W144">
            <v>279619.55095999996</v>
          </cell>
          <cell r="Y144">
            <v>218211.04840799997</v>
          </cell>
          <cell r="Z144">
            <v>44801.2</v>
          </cell>
          <cell r="AA144">
            <v>46705.599999999999</v>
          </cell>
          <cell r="AB144">
            <v>26185.325808959995</v>
          </cell>
          <cell r="AC144">
            <v>20131.660146519996</v>
          </cell>
          <cell r="AD144">
            <v>18184.254033999998</v>
          </cell>
          <cell r="AE144">
            <v>8200</v>
          </cell>
          <cell r="AF144">
            <v>362287.42825095996</v>
          </cell>
          <cell r="AG144">
            <v>0</v>
          </cell>
          <cell r="AH144">
            <v>362287.42825095996</v>
          </cell>
        </row>
        <row r="145">
          <cell r="B145" t="str">
            <v>Musa Saliu Aleakhue (Jnr)</v>
          </cell>
          <cell r="C145" t="str">
            <v>Bag Loader</v>
          </cell>
          <cell r="D145">
            <v>10674</v>
          </cell>
          <cell r="E145" t="str">
            <v>Ewekoro</v>
          </cell>
          <cell r="F145">
            <v>5</v>
          </cell>
          <cell r="G145">
            <v>218649.60000000001</v>
          </cell>
          <cell r="H145">
            <v>36501</v>
          </cell>
          <cell r="I145">
            <v>38088</v>
          </cell>
          <cell r="J145">
            <v>19060.508999999998</v>
          </cell>
          <cell r="K145">
            <v>21864.960000000003</v>
          </cell>
          <cell r="L145">
            <v>18220.8</v>
          </cell>
          <cell r="M145">
            <v>6000</v>
          </cell>
          <cell r="N145">
            <v>339324.36</v>
          </cell>
          <cell r="P145">
            <v>22538.59</v>
          </cell>
          <cell r="Q145">
            <v>6.6421962749741867E-2</v>
          </cell>
          <cell r="R145">
            <v>316785.76999999996</v>
          </cell>
          <cell r="S145">
            <v>162291.71100000001</v>
          </cell>
          <cell r="T145">
            <v>177032.64899999998</v>
          </cell>
          <cell r="U145">
            <v>26258.162249999994</v>
          </cell>
          <cell r="V145">
            <v>7.7383663966831009E-2</v>
          </cell>
          <cell r="W145">
            <v>313066.19774999999</v>
          </cell>
          <cell r="Y145">
            <v>257700.41856000002</v>
          </cell>
          <cell r="Z145">
            <v>44801.2</v>
          </cell>
          <cell r="AA145">
            <v>46705.599999999999</v>
          </cell>
          <cell r="AB145">
            <v>30924.050227200001</v>
          </cell>
          <cell r="AC145">
            <v>22698.469206400001</v>
          </cell>
          <cell r="AD145">
            <v>21475.034880000003</v>
          </cell>
          <cell r="AE145">
            <v>8200</v>
          </cell>
          <cell r="AF145">
            <v>409806.30366719997</v>
          </cell>
          <cell r="AG145">
            <v>0</v>
          </cell>
          <cell r="AH145">
            <v>409806.30366719997</v>
          </cell>
        </row>
        <row r="146">
          <cell r="B146" t="str">
            <v>Nosiru Ayinla Lukmon</v>
          </cell>
          <cell r="C146" t="str">
            <v>Process Attendant</v>
          </cell>
          <cell r="D146">
            <v>10586</v>
          </cell>
          <cell r="E146" t="str">
            <v>Ewekoro</v>
          </cell>
          <cell r="F146">
            <v>5</v>
          </cell>
          <cell r="G146">
            <v>201957.6</v>
          </cell>
          <cell r="H146">
            <v>36501</v>
          </cell>
          <cell r="I146">
            <v>38088</v>
          </cell>
          <cell r="J146">
            <v>17975.528999999999</v>
          </cell>
          <cell r="K146">
            <v>20195.760000000002</v>
          </cell>
          <cell r="L146">
            <v>16829.8</v>
          </cell>
          <cell r="M146">
            <v>6000</v>
          </cell>
          <cell r="N146">
            <v>319572.15999999997</v>
          </cell>
          <cell r="P146">
            <v>8478.6200000000008</v>
          </cell>
          <cell r="Q146">
            <v>2.6531159660466049E-2</v>
          </cell>
          <cell r="R146">
            <v>311093.53999999998</v>
          </cell>
          <cell r="S146">
            <v>155865.291</v>
          </cell>
          <cell r="T146">
            <v>163706.86899999998</v>
          </cell>
          <cell r="U146">
            <v>22926.717249999994</v>
          </cell>
          <cell r="V146">
            <v>7.1741910340375067E-2</v>
          </cell>
          <cell r="W146">
            <v>296645.44274999999</v>
          </cell>
          <cell r="Y146">
            <v>238027.22735999999</v>
          </cell>
          <cell r="Z146">
            <v>44801.2</v>
          </cell>
          <cell r="AA146">
            <v>46705.599999999999</v>
          </cell>
          <cell r="AB146">
            <v>28563.267283199999</v>
          </cell>
          <cell r="AC146">
            <v>21419.711778399997</v>
          </cell>
          <cell r="AD146">
            <v>19835.602279999999</v>
          </cell>
          <cell r="AE146">
            <v>8200</v>
          </cell>
          <cell r="AF146">
            <v>386132.89692319994</v>
          </cell>
          <cell r="AG146">
            <v>0</v>
          </cell>
          <cell r="AH146">
            <v>386132.89692319994</v>
          </cell>
        </row>
        <row r="147">
          <cell r="B147" t="str">
            <v>Obaloyin Isaiah Kayode</v>
          </cell>
          <cell r="C147" t="str">
            <v>Not Applicable</v>
          </cell>
          <cell r="D147">
            <v>10665</v>
          </cell>
          <cell r="E147" t="str">
            <v>Ewekoro</v>
          </cell>
          <cell r="F147">
            <v>5</v>
          </cell>
          <cell r="G147">
            <v>219829.92</v>
          </cell>
          <cell r="H147">
            <v>36501</v>
          </cell>
          <cell r="I147">
            <v>38088</v>
          </cell>
          <cell r="J147">
            <v>19137.229800000005</v>
          </cell>
          <cell r="K147">
            <v>21982.992000000002</v>
          </cell>
          <cell r="L147">
            <v>18319.16</v>
          </cell>
          <cell r="M147">
            <v>6000</v>
          </cell>
          <cell r="N147">
            <v>340721.07200000004</v>
          </cell>
          <cell r="P147">
            <v>35599</v>
          </cell>
          <cell r="Q147">
            <v>0.10448135711430256</v>
          </cell>
          <cell r="R147">
            <v>305122.07200000004</v>
          </cell>
          <cell r="S147">
            <v>162746.13420000003</v>
          </cell>
          <cell r="T147">
            <v>177974.93780000001</v>
          </cell>
          <cell r="U147">
            <v>26493.734450000004</v>
          </cell>
          <cell r="V147">
            <v>7.7757839556222105E-2</v>
          </cell>
          <cell r="W147">
            <v>314227.33755000005</v>
          </cell>
          <cell r="Y147">
            <v>259091.54371200001</v>
          </cell>
          <cell r="Z147">
            <v>44801.2</v>
          </cell>
          <cell r="AA147">
            <v>46705.599999999999</v>
          </cell>
          <cell r="AB147">
            <v>31090.985245439999</v>
          </cell>
          <cell r="AC147">
            <v>22788.89234128</v>
          </cell>
          <cell r="AD147">
            <v>21590.961976000002</v>
          </cell>
          <cell r="AE147">
            <v>8200</v>
          </cell>
          <cell r="AF147">
            <v>411480.29093343997</v>
          </cell>
          <cell r="AG147">
            <v>0</v>
          </cell>
          <cell r="AH147">
            <v>411480.29093343997</v>
          </cell>
        </row>
        <row r="148">
          <cell r="B148" t="str">
            <v>Odebode Sunday Emmanuel</v>
          </cell>
          <cell r="C148" t="str">
            <v>Grader / Bulldozer Operator</v>
          </cell>
          <cell r="D148">
            <v>10634</v>
          </cell>
          <cell r="E148" t="str">
            <v>Ewekoro</v>
          </cell>
          <cell r="F148">
            <v>5</v>
          </cell>
          <cell r="G148">
            <v>226193.76</v>
          </cell>
          <cell r="H148">
            <v>36501</v>
          </cell>
          <cell r="I148">
            <v>38088</v>
          </cell>
          <cell r="J148">
            <v>19550.879400000002</v>
          </cell>
          <cell r="K148">
            <v>22619.376000000004</v>
          </cell>
          <cell r="L148">
            <v>18849.48</v>
          </cell>
          <cell r="M148">
            <v>6000</v>
          </cell>
          <cell r="N148">
            <v>348251.61599999998</v>
          </cell>
          <cell r="P148">
            <v>17113.669999999998</v>
          </cell>
          <cell r="Q148">
            <v>4.9141681513403229E-2</v>
          </cell>
          <cell r="R148">
            <v>331137.946</v>
          </cell>
          <cell r="S148">
            <v>165196.21260000003</v>
          </cell>
          <cell r="T148">
            <v>183055.40339999995</v>
          </cell>
          <cell r="U148">
            <v>27763.850849999988</v>
          </cell>
          <cell r="V148">
            <v>7.9723537736577199E-2</v>
          </cell>
          <cell r="W148">
            <v>320487.76514999999</v>
          </cell>
          <cell r="Y148">
            <v>266591.96553600003</v>
          </cell>
          <cell r="Z148">
            <v>44801.2</v>
          </cell>
          <cell r="AA148">
            <v>46705.599999999999</v>
          </cell>
          <cell r="AB148">
            <v>31991.035864320002</v>
          </cell>
          <cell r="AC148">
            <v>23276.419759840002</v>
          </cell>
          <cell r="AD148">
            <v>22215.997128000003</v>
          </cell>
          <cell r="AE148">
            <v>8200</v>
          </cell>
          <cell r="AF148">
            <v>420505.79852832004</v>
          </cell>
          <cell r="AG148">
            <v>0</v>
          </cell>
          <cell r="AH148">
            <v>420505.79852832004</v>
          </cell>
        </row>
        <row r="149">
          <cell r="B149" t="str">
            <v>Odeleye Julius Olujide</v>
          </cell>
          <cell r="C149" t="str">
            <v>Craftsman</v>
          </cell>
          <cell r="D149">
            <v>10482</v>
          </cell>
          <cell r="E149" t="str">
            <v>Ewekoro</v>
          </cell>
          <cell r="F149">
            <v>5</v>
          </cell>
          <cell r="G149">
            <v>223696.68</v>
          </cell>
          <cell r="H149">
            <v>36501</v>
          </cell>
          <cell r="I149">
            <v>38088</v>
          </cell>
          <cell r="J149">
            <v>19388.569200000002</v>
          </cell>
          <cell r="K149">
            <v>22369.668000000001</v>
          </cell>
          <cell r="L149">
            <v>18641.39</v>
          </cell>
          <cell r="M149">
            <v>6000</v>
          </cell>
          <cell r="N149">
            <v>345296.73800000001</v>
          </cell>
          <cell r="P149">
            <v>25049.95</v>
          </cell>
          <cell r="Q149">
            <v>7.2546153042430422E-2</v>
          </cell>
          <cell r="R149">
            <v>320246.788</v>
          </cell>
          <cell r="S149">
            <v>164234.83679999999</v>
          </cell>
          <cell r="T149">
            <v>181061.90120000002</v>
          </cell>
          <cell r="U149">
            <v>27265.475300000006</v>
          </cell>
          <cell r="V149">
            <v>7.8962446786856141E-2</v>
          </cell>
          <cell r="W149">
            <v>318031.26270000002</v>
          </cell>
          <cell r="Y149">
            <v>263648.90704800002</v>
          </cell>
          <cell r="Z149">
            <v>44801.2</v>
          </cell>
          <cell r="AA149">
            <v>46705.599999999999</v>
          </cell>
          <cell r="AB149">
            <v>31637.86884576</v>
          </cell>
          <cell r="AC149">
            <v>23085.120958120002</v>
          </cell>
          <cell r="AD149">
            <v>21970.742254000001</v>
          </cell>
          <cell r="AE149">
            <v>8200</v>
          </cell>
          <cell r="AF149">
            <v>416964.31814776</v>
          </cell>
          <cell r="AG149">
            <v>0</v>
          </cell>
          <cell r="AH149">
            <v>416964.31814776</v>
          </cell>
        </row>
        <row r="150">
          <cell r="B150" t="str">
            <v>Odewunmi Abiodun L.</v>
          </cell>
          <cell r="C150" t="str">
            <v>Packer Operator</v>
          </cell>
          <cell r="D150">
            <v>10562</v>
          </cell>
          <cell r="E150" t="str">
            <v>Ewekoro</v>
          </cell>
          <cell r="F150">
            <v>5</v>
          </cell>
          <cell r="G150">
            <v>216586.92</v>
          </cell>
          <cell r="H150">
            <v>36501</v>
          </cell>
          <cell r="I150">
            <v>38088</v>
          </cell>
          <cell r="J150">
            <v>18926.434800000003</v>
          </cell>
          <cell r="K150">
            <v>21658.692000000003</v>
          </cell>
          <cell r="L150">
            <v>18048.91</v>
          </cell>
          <cell r="M150">
            <v>6000</v>
          </cell>
          <cell r="N150">
            <v>336883.522</v>
          </cell>
          <cell r="P150">
            <v>27029.51</v>
          </cell>
          <cell r="Q150">
            <v>8.0233992566724588E-2</v>
          </cell>
          <cell r="R150">
            <v>309854.01199999999</v>
          </cell>
          <cell r="S150">
            <v>161497.57920000001</v>
          </cell>
          <cell r="T150">
            <v>175385.94279999999</v>
          </cell>
          <cell r="U150">
            <v>25846.485699999997</v>
          </cell>
          <cell r="V150">
            <v>7.6722320956974552E-2</v>
          </cell>
          <cell r="W150">
            <v>311037.03629999998</v>
          </cell>
          <cell r="Y150">
            <v>255269.34391200004</v>
          </cell>
          <cell r="Z150">
            <v>44801.2</v>
          </cell>
          <cell r="AA150">
            <v>46705.599999999999</v>
          </cell>
          <cell r="AB150">
            <v>30632.321269440003</v>
          </cell>
          <cell r="AC150">
            <v>22540.449354280001</v>
          </cell>
          <cell r="AD150">
            <v>21272.445326000005</v>
          </cell>
          <cell r="AE150">
            <v>8200</v>
          </cell>
          <cell r="AF150">
            <v>406880.91050743998</v>
          </cell>
          <cell r="AG150">
            <v>0</v>
          </cell>
          <cell r="AH150">
            <v>406880.91050743998</v>
          </cell>
        </row>
        <row r="151">
          <cell r="B151" t="str">
            <v>Odewusi Samson O.</v>
          </cell>
          <cell r="C151" t="str">
            <v>Craftsman</v>
          </cell>
          <cell r="D151">
            <v>10811</v>
          </cell>
          <cell r="E151" t="str">
            <v>Ewekoro</v>
          </cell>
          <cell r="F151">
            <v>5</v>
          </cell>
          <cell r="G151">
            <v>185143.56</v>
          </cell>
          <cell r="H151">
            <v>36501</v>
          </cell>
          <cell r="I151">
            <v>38088</v>
          </cell>
          <cell r="J151">
            <v>16882.616399999999</v>
          </cell>
          <cell r="K151">
            <v>18514.356</v>
          </cell>
          <cell r="L151">
            <v>15428.63</v>
          </cell>
          <cell r="M151">
            <v>6000</v>
          </cell>
          <cell r="N151">
            <v>299675.54599999997</v>
          </cell>
          <cell r="P151">
            <v>18628.27</v>
          </cell>
          <cell r="Q151">
            <v>6.216146178307122E-2</v>
          </cell>
          <cell r="R151">
            <v>281047.27599999995</v>
          </cell>
          <cell r="S151">
            <v>149391.88559999998</v>
          </cell>
          <cell r="T151">
            <v>150283.66039999999</v>
          </cell>
          <cell r="U151">
            <v>20056.732079999998</v>
          </cell>
          <cell r="V151">
            <v>6.6928157294489421E-2</v>
          </cell>
          <cell r="W151">
            <v>279618.81391999999</v>
          </cell>
          <cell r="Y151">
            <v>218210.19981599998</v>
          </cell>
          <cell r="Z151">
            <v>44801.2</v>
          </cell>
          <cell r="AA151">
            <v>46705.599999999999</v>
          </cell>
          <cell r="AB151">
            <v>26185.223977919995</v>
          </cell>
          <cell r="AC151">
            <v>20131.604988039995</v>
          </cell>
          <cell r="AD151">
            <v>18184.183317999999</v>
          </cell>
          <cell r="AE151">
            <v>8200</v>
          </cell>
          <cell r="AF151">
            <v>362286.40711191995</v>
          </cell>
          <cell r="AG151">
            <v>0</v>
          </cell>
          <cell r="AH151">
            <v>362286.40711191995</v>
          </cell>
        </row>
        <row r="152">
          <cell r="B152" t="str">
            <v>Odukoya Hassan Taiwo</v>
          </cell>
          <cell r="C152" t="str">
            <v>Lubrication Craftsman</v>
          </cell>
          <cell r="D152">
            <v>10494</v>
          </cell>
          <cell r="E152" t="str">
            <v>Ewekoro</v>
          </cell>
          <cell r="F152">
            <v>5</v>
          </cell>
          <cell r="G152">
            <v>218329.44</v>
          </cell>
          <cell r="H152">
            <v>36501</v>
          </cell>
          <cell r="I152">
            <v>38088</v>
          </cell>
          <cell r="J152">
            <v>19039.6986</v>
          </cell>
          <cell r="K152">
            <v>21832.944000000003</v>
          </cell>
          <cell r="L152">
            <v>18194.12</v>
          </cell>
          <cell r="M152">
            <v>6000</v>
          </cell>
          <cell r="N152">
            <v>338945.50400000002</v>
          </cell>
          <cell r="P152">
            <v>19819.37</v>
          </cell>
          <cell r="Q152">
            <v>5.8473618225070183E-2</v>
          </cell>
          <cell r="R152">
            <v>319126.13400000002</v>
          </cell>
          <cell r="S152">
            <v>162168.44940000004</v>
          </cell>
          <cell r="T152">
            <v>176777.05459999997</v>
          </cell>
          <cell r="U152">
            <v>26194.263649999994</v>
          </cell>
          <cell r="V152">
            <v>7.7281637728996086E-2</v>
          </cell>
          <cell r="W152">
            <v>312751.24035000004</v>
          </cell>
          <cell r="Y152">
            <v>257323.077984</v>
          </cell>
          <cell r="Z152">
            <v>44801.2</v>
          </cell>
          <cell r="AA152">
            <v>46705.599999999999</v>
          </cell>
          <cell r="AB152">
            <v>30878.769358080001</v>
          </cell>
          <cell r="AC152">
            <v>22673.942068959997</v>
          </cell>
          <cell r="AD152">
            <v>21443.589832000001</v>
          </cell>
          <cell r="AE152">
            <v>8200</v>
          </cell>
          <cell r="AF152">
            <v>409352.23717407999</v>
          </cell>
          <cell r="AG152">
            <v>0</v>
          </cell>
          <cell r="AH152">
            <v>409352.23717407999</v>
          </cell>
        </row>
        <row r="153">
          <cell r="B153" t="str">
            <v>Ohunyan Francis Okojie</v>
          </cell>
          <cell r="C153" t="str">
            <v>Craftsman</v>
          </cell>
          <cell r="D153">
            <v>10684</v>
          </cell>
          <cell r="E153" t="str">
            <v>Ewekoro</v>
          </cell>
          <cell r="F153">
            <v>5</v>
          </cell>
          <cell r="G153">
            <v>222691.92</v>
          </cell>
          <cell r="H153">
            <v>36501</v>
          </cell>
          <cell r="I153">
            <v>38088</v>
          </cell>
          <cell r="J153">
            <v>19323.259800000003</v>
          </cell>
          <cell r="K153">
            <v>22269.192000000003</v>
          </cell>
          <cell r="L153">
            <v>18557.66</v>
          </cell>
          <cell r="M153">
            <v>6000</v>
          </cell>
          <cell r="N153">
            <v>344107.772</v>
          </cell>
          <cell r="P153">
            <v>18774.34</v>
          </cell>
          <cell r="Q153">
            <v>5.4559476790893291E-2</v>
          </cell>
          <cell r="R153">
            <v>325333.43199999997</v>
          </cell>
          <cell r="S153">
            <v>163848.00420000002</v>
          </cell>
          <cell r="T153">
            <v>180259.76779999997</v>
          </cell>
          <cell r="U153">
            <v>27064.941949999993</v>
          </cell>
          <cell r="V153">
            <v>7.8652515729868477E-2</v>
          </cell>
          <cell r="W153">
            <v>317042.83004999999</v>
          </cell>
          <cell r="Y153">
            <v>262464.69691199996</v>
          </cell>
          <cell r="Z153">
            <v>44801.2</v>
          </cell>
          <cell r="AA153">
            <v>46705.599999999999</v>
          </cell>
          <cell r="AB153">
            <v>31495.763629439993</v>
          </cell>
          <cell r="AC153">
            <v>23008.147299279997</v>
          </cell>
          <cell r="AD153">
            <v>21872.058075999998</v>
          </cell>
          <cell r="AE153">
            <v>8200</v>
          </cell>
          <cell r="AF153">
            <v>415539.31861743995</v>
          </cell>
          <cell r="AG153">
            <v>0</v>
          </cell>
          <cell r="AH153">
            <v>415539.31861743995</v>
          </cell>
        </row>
        <row r="154">
          <cell r="B154" t="str">
            <v>Ojo Temitope  Akinwale</v>
          </cell>
          <cell r="C154" t="str">
            <v xml:space="preserve">Electrical Shift Craftsman </v>
          </cell>
          <cell r="D154">
            <v>276519</v>
          </cell>
          <cell r="E154" t="str">
            <v>Ewekoro</v>
          </cell>
          <cell r="F154">
            <v>5</v>
          </cell>
          <cell r="G154">
            <v>146557.07999999999</v>
          </cell>
          <cell r="H154">
            <v>36501</v>
          </cell>
          <cell r="I154">
            <v>38088</v>
          </cell>
          <cell r="J154">
            <v>14374.495199999999</v>
          </cell>
          <cell r="K154">
            <v>14655.707999999999</v>
          </cell>
          <cell r="L154">
            <v>12213.089999999998</v>
          </cell>
          <cell r="M154">
            <v>6000</v>
          </cell>
          <cell r="N154">
            <v>254014.878</v>
          </cell>
          <cell r="P154">
            <v>24256.55</v>
          </cell>
          <cell r="Q154">
            <v>9.5492634884166108E-2</v>
          </cell>
          <cell r="R154">
            <v>229758.32800000001</v>
          </cell>
          <cell r="S154">
            <v>134536.09080000001</v>
          </cell>
          <cell r="T154">
            <v>119478.78719999999</v>
          </cell>
          <cell r="U154">
            <v>13895.757439999998</v>
          </cell>
          <cell r="V154">
            <v>5.4704502151247995E-2</v>
          </cell>
          <cell r="W154">
            <v>240119.12056000001</v>
          </cell>
          <cell r="Y154">
            <v>203049.68266175719</v>
          </cell>
          <cell r="Z154">
            <v>44801.2</v>
          </cell>
          <cell r="AA154">
            <v>46705.599999999999</v>
          </cell>
          <cell r="AB154">
            <v>24365.961919410864</v>
          </cell>
          <cell r="AC154">
            <v>19146.171373014215</v>
          </cell>
          <cell r="AD154">
            <v>16920.806888479765</v>
          </cell>
          <cell r="AE154">
            <v>8200</v>
          </cell>
          <cell r="AF154">
            <v>344043.25146964774</v>
          </cell>
          <cell r="AG154">
            <v>33955.609154608101</v>
          </cell>
          <cell r="AH154">
            <v>344043.25146964774</v>
          </cell>
        </row>
        <row r="155">
          <cell r="B155" t="str">
            <v xml:space="preserve">Oke Kamoru  </v>
          </cell>
          <cell r="C155" t="str">
            <v>Mobile Plant Operator</v>
          </cell>
          <cell r="D155">
            <v>10726</v>
          </cell>
          <cell r="E155" t="str">
            <v>Ewekoro</v>
          </cell>
          <cell r="F155">
            <v>5</v>
          </cell>
          <cell r="G155">
            <v>196196.88</v>
          </cell>
          <cell r="H155">
            <v>36501</v>
          </cell>
          <cell r="I155">
            <v>38088</v>
          </cell>
          <cell r="J155">
            <v>17601.082200000001</v>
          </cell>
          <cell r="K155">
            <v>19619.688000000002</v>
          </cell>
          <cell r="L155">
            <v>16349.74</v>
          </cell>
          <cell r="M155">
            <v>6000</v>
          </cell>
          <cell r="N155">
            <v>312755.30800000002</v>
          </cell>
          <cell r="P155">
            <v>26640.63</v>
          </cell>
          <cell r="Q155">
            <v>8.5180424819520567E-2</v>
          </cell>
          <cell r="R155">
            <v>286114.67800000001</v>
          </cell>
          <cell r="S155">
            <v>153647.41380000001</v>
          </cell>
          <cell r="T155">
            <v>159107.89420000001</v>
          </cell>
          <cell r="U155">
            <v>21821.578840000002</v>
          </cell>
          <cell r="V155">
            <v>6.977204952825293E-2</v>
          </cell>
          <cell r="W155">
            <v>290933.72915999999</v>
          </cell>
          <cell r="Y155">
            <v>231237.64276799999</v>
          </cell>
          <cell r="Z155">
            <v>44801.2</v>
          </cell>
          <cell r="AA155">
            <v>46705.599999999999</v>
          </cell>
          <cell r="AB155">
            <v>27748.517132159999</v>
          </cell>
          <cell r="AC155">
            <v>20978.388779919998</v>
          </cell>
          <cell r="AD155">
            <v>19269.803563999998</v>
          </cell>
          <cell r="AE155">
            <v>8200</v>
          </cell>
          <cell r="AF155">
            <v>377962.76346415997</v>
          </cell>
          <cell r="AG155">
            <v>0</v>
          </cell>
          <cell r="AH155">
            <v>377962.76346415997</v>
          </cell>
        </row>
        <row r="156">
          <cell r="B156" t="str">
            <v>Olaonipekun Alao Ebenezer</v>
          </cell>
          <cell r="C156" t="str">
            <v>Records Clerk</v>
          </cell>
          <cell r="D156">
            <v>10773</v>
          </cell>
          <cell r="E156" t="str">
            <v>Ewekoro</v>
          </cell>
          <cell r="F156">
            <v>5</v>
          </cell>
          <cell r="G156">
            <v>196067.88</v>
          </cell>
          <cell r="H156">
            <v>36501</v>
          </cell>
          <cell r="I156">
            <v>38088</v>
          </cell>
          <cell r="J156">
            <v>17592.697200000002</v>
          </cell>
          <cell r="K156">
            <v>19606.788</v>
          </cell>
          <cell r="L156">
            <v>16338.99</v>
          </cell>
          <cell r="M156">
            <v>6000</v>
          </cell>
          <cell r="N156">
            <v>312602.658</v>
          </cell>
          <cell r="P156">
            <v>23564.92</v>
          </cell>
          <cell r="Q156">
            <v>7.5382980268836997E-2</v>
          </cell>
          <cell r="R156">
            <v>289037.73800000001</v>
          </cell>
          <cell r="S156">
            <v>153597.7488</v>
          </cell>
          <cell r="T156">
            <v>159004.90919999999</v>
          </cell>
          <cell r="U156">
            <v>21800.98184</v>
          </cell>
          <cell r="V156">
            <v>6.9740231831298127E-2</v>
          </cell>
          <cell r="W156">
            <v>290801.67615999997</v>
          </cell>
          <cell r="Y156">
            <v>231085.60336799998</v>
          </cell>
          <cell r="Z156">
            <v>44801.2</v>
          </cell>
          <cell r="AA156">
            <v>46705.599999999999</v>
          </cell>
          <cell r="AB156">
            <v>27730.272404159998</v>
          </cell>
          <cell r="AC156">
            <v>20968.506218919996</v>
          </cell>
          <cell r="AD156">
            <v>19257.133613999998</v>
          </cell>
          <cell r="AE156">
            <v>8200</v>
          </cell>
          <cell r="AF156">
            <v>377779.80938615993</v>
          </cell>
          <cell r="AG156">
            <v>0</v>
          </cell>
          <cell r="AH156">
            <v>377779.80938615993</v>
          </cell>
        </row>
        <row r="157">
          <cell r="B157" t="str">
            <v xml:space="preserve">Ologunagbe Sule </v>
          </cell>
          <cell r="C157" t="str">
            <v>Bag Loader</v>
          </cell>
          <cell r="D157">
            <v>10686</v>
          </cell>
          <cell r="E157" t="str">
            <v>Ewekoro</v>
          </cell>
          <cell r="F157">
            <v>5</v>
          </cell>
          <cell r="G157">
            <v>196911.84</v>
          </cell>
          <cell r="H157">
            <v>36501</v>
          </cell>
          <cell r="I157">
            <v>38088</v>
          </cell>
          <cell r="J157">
            <v>17647.554599999999</v>
          </cell>
          <cell r="K157">
            <v>19691.184000000001</v>
          </cell>
          <cell r="L157">
            <v>16409.32</v>
          </cell>
          <cell r="M157">
            <v>6000</v>
          </cell>
          <cell r="N157">
            <v>313601.34399999998</v>
          </cell>
          <cell r="P157">
            <v>17392.13</v>
          </cell>
          <cell r="Q157">
            <v>5.5459360531312014E-2</v>
          </cell>
          <cell r="R157">
            <v>296209.21399999998</v>
          </cell>
          <cell r="S157">
            <v>153922.6734</v>
          </cell>
          <cell r="T157">
            <v>159678.67059999998</v>
          </cell>
          <cell r="U157">
            <v>21935.734119999997</v>
          </cell>
          <cell r="V157">
            <v>6.9947831983781295E-2</v>
          </cell>
          <cell r="W157">
            <v>291665.60988</v>
          </cell>
          <cell r="Y157">
            <v>232080.294624</v>
          </cell>
          <cell r="Z157">
            <v>44801.2</v>
          </cell>
          <cell r="AA157">
            <v>46705.599999999999</v>
          </cell>
          <cell r="AB157">
            <v>27849.63535488</v>
          </cell>
          <cell r="AC157">
            <v>21033.161150559998</v>
          </cell>
          <cell r="AD157">
            <v>19340.024551999999</v>
          </cell>
          <cell r="AE157">
            <v>8200</v>
          </cell>
          <cell r="AF157">
            <v>378976.75453087996</v>
          </cell>
          <cell r="AG157">
            <v>0</v>
          </cell>
          <cell r="AH157">
            <v>378976.75453087996</v>
          </cell>
        </row>
        <row r="158">
          <cell r="B158" t="str">
            <v>Olorode Oluwagbemiga Isaiah</v>
          </cell>
          <cell r="C158" t="str">
            <v>Tallyman</v>
          </cell>
          <cell r="D158">
            <v>10454</v>
          </cell>
          <cell r="E158" t="str">
            <v>Ewekoro</v>
          </cell>
          <cell r="F158">
            <v>5</v>
          </cell>
          <cell r="G158">
            <v>205173.6</v>
          </cell>
          <cell r="H158">
            <v>36501</v>
          </cell>
          <cell r="I158">
            <v>38088</v>
          </cell>
          <cell r="J158">
            <v>18184.569</v>
          </cell>
          <cell r="K158">
            <v>20517.36</v>
          </cell>
          <cell r="L158">
            <v>17097.8</v>
          </cell>
          <cell r="M158">
            <v>6000</v>
          </cell>
          <cell r="N158">
            <v>323377.75999999995</v>
          </cell>
          <cell r="P158">
            <v>22390.799999999999</v>
          </cell>
          <cell r="Q158">
            <v>6.9240383135809963E-2</v>
          </cell>
          <cell r="R158">
            <v>300986.95999999996</v>
          </cell>
          <cell r="S158">
            <v>157103.451</v>
          </cell>
          <cell r="T158">
            <v>166274.30899999995</v>
          </cell>
          <cell r="U158">
            <v>23568.577249999988</v>
          </cell>
          <cell r="V158">
            <v>7.2882492753985284E-2</v>
          </cell>
          <cell r="W158">
            <v>299809.18274999998</v>
          </cell>
          <cell r="Y158">
            <v>241817.60496000003</v>
          </cell>
          <cell r="Z158">
            <v>44801.2</v>
          </cell>
          <cell r="AA158">
            <v>46705.599999999999</v>
          </cell>
          <cell r="AB158">
            <v>29018.112595200004</v>
          </cell>
          <cell r="AC158">
            <v>21666.086322400002</v>
          </cell>
          <cell r="AD158">
            <v>20151.467080000002</v>
          </cell>
          <cell r="AE158">
            <v>8200</v>
          </cell>
          <cell r="AF158">
            <v>390693.9846352</v>
          </cell>
          <cell r="AG158">
            <v>0</v>
          </cell>
          <cell r="AH158">
            <v>390693.9846352</v>
          </cell>
        </row>
        <row r="159">
          <cell r="B159" t="str">
            <v>Onigbinde Ajani Tunde</v>
          </cell>
          <cell r="C159" t="str">
            <v>Craftsman</v>
          </cell>
          <cell r="D159">
            <v>10804</v>
          </cell>
          <cell r="E159" t="str">
            <v>Ewekoro</v>
          </cell>
          <cell r="F159">
            <v>5</v>
          </cell>
          <cell r="G159">
            <v>185144.28</v>
          </cell>
          <cell r="H159">
            <v>36501</v>
          </cell>
          <cell r="I159">
            <v>38088</v>
          </cell>
          <cell r="J159">
            <v>16882.663199999999</v>
          </cell>
          <cell r="K159">
            <v>18514.428</v>
          </cell>
          <cell r="L159">
            <v>15428.69</v>
          </cell>
          <cell r="M159">
            <v>6000</v>
          </cell>
          <cell r="N159">
            <v>299676.39799999999</v>
          </cell>
          <cell r="P159">
            <v>25091.119999999999</v>
          </cell>
          <cell r="Q159">
            <v>8.3727381159993786E-2</v>
          </cell>
          <cell r="R159">
            <v>274585.27799999999</v>
          </cell>
          <cell r="S159">
            <v>149392.16279999999</v>
          </cell>
          <cell r="T159">
            <v>150284.2352</v>
          </cell>
          <cell r="U159">
            <v>20056.847040000001</v>
          </cell>
          <cell r="V159">
            <v>6.6928350627065397E-2</v>
          </cell>
          <cell r="W159">
            <v>279619.55095999996</v>
          </cell>
          <cell r="Y159">
            <v>218211.04840799997</v>
          </cell>
          <cell r="Z159">
            <v>44801.2</v>
          </cell>
          <cell r="AA159">
            <v>46705.599999999999</v>
          </cell>
          <cell r="AB159">
            <v>26185.325808959995</v>
          </cell>
          <cell r="AC159">
            <v>20131.660146519996</v>
          </cell>
          <cell r="AD159">
            <v>18184.254033999998</v>
          </cell>
          <cell r="AE159">
            <v>8200</v>
          </cell>
          <cell r="AF159">
            <v>362287.42825095996</v>
          </cell>
          <cell r="AG159">
            <v>0</v>
          </cell>
          <cell r="AH159">
            <v>362287.42825095996</v>
          </cell>
        </row>
        <row r="160">
          <cell r="B160" t="str">
            <v>Osadare Bayode Michael</v>
          </cell>
          <cell r="C160" t="str">
            <v>Craftsman</v>
          </cell>
          <cell r="D160">
            <v>10708</v>
          </cell>
          <cell r="E160" t="str">
            <v>Ewekoro</v>
          </cell>
          <cell r="F160">
            <v>5</v>
          </cell>
          <cell r="G160">
            <v>216469.56</v>
          </cell>
          <cell r="H160">
            <v>36501</v>
          </cell>
          <cell r="I160">
            <v>38088</v>
          </cell>
          <cell r="J160">
            <v>18918.806400000001</v>
          </cell>
          <cell r="K160">
            <v>21646.956000000002</v>
          </cell>
          <cell r="L160">
            <v>18039.13</v>
          </cell>
          <cell r="M160">
            <v>6000</v>
          </cell>
          <cell r="N160">
            <v>336744.64600000001</v>
          </cell>
          <cell r="P160">
            <v>34201.339999999997</v>
          </cell>
          <cell r="Q160">
            <v>0.1015646140369519</v>
          </cell>
          <cell r="R160">
            <v>302543.30599999998</v>
          </cell>
          <cell r="S160">
            <v>161452.39559999999</v>
          </cell>
          <cell r="T160">
            <v>175292.25040000002</v>
          </cell>
          <cell r="U160">
            <v>25823.062600000005</v>
          </cell>
          <cell r="V160">
            <v>7.6684404360210692E-2</v>
          </cell>
          <cell r="W160">
            <v>310921.5834</v>
          </cell>
          <cell r="Y160">
            <v>255131.02341600001</v>
          </cell>
          <cell r="Z160">
            <v>44801.2</v>
          </cell>
          <cell r="AA160">
            <v>46705.599999999999</v>
          </cell>
          <cell r="AB160">
            <v>30615.72280992</v>
          </cell>
          <cell r="AC160">
            <v>22531.45852204</v>
          </cell>
          <cell r="AD160">
            <v>21260.918618</v>
          </cell>
          <cell r="AE160">
            <v>8200</v>
          </cell>
          <cell r="AF160">
            <v>406714.46484391997</v>
          </cell>
          <cell r="AG160">
            <v>0</v>
          </cell>
          <cell r="AH160">
            <v>406714.46484391997</v>
          </cell>
        </row>
        <row r="161">
          <cell r="B161" t="str">
            <v>Oshunbayo Olubola 'Diran</v>
          </cell>
          <cell r="C161" t="str">
            <v>Craftsman</v>
          </cell>
          <cell r="D161">
            <v>10459</v>
          </cell>
          <cell r="E161" t="str">
            <v>Ewekoro</v>
          </cell>
          <cell r="F161">
            <v>5</v>
          </cell>
          <cell r="G161">
            <v>207127.67999999999</v>
          </cell>
          <cell r="H161">
            <v>36501</v>
          </cell>
          <cell r="I161">
            <v>38088</v>
          </cell>
          <cell r="J161">
            <v>18311.584200000001</v>
          </cell>
          <cell r="K161">
            <v>20712.768</v>
          </cell>
          <cell r="L161">
            <v>17260.64</v>
          </cell>
          <cell r="M161">
            <v>6000</v>
          </cell>
          <cell r="N161">
            <v>325690.08799999999</v>
          </cell>
          <cell r="P161">
            <v>14213.13</v>
          </cell>
          <cell r="Q161">
            <v>4.3640044704093051E-2</v>
          </cell>
          <cell r="R161">
            <v>311476.95799999998</v>
          </cell>
          <cell r="S161">
            <v>157855.77179999999</v>
          </cell>
          <cell r="T161">
            <v>167834.3162</v>
          </cell>
          <cell r="U161">
            <v>23958.57905</v>
          </cell>
          <cell r="V161">
            <v>7.3562505991892513E-2</v>
          </cell>
          <cell r="W161">
            <v>301731.50894999999</v>
          </cell>
          <cell r="Y161">
            <v>244120.68364800001</v>
          </cell>
          <cell r="Z161">
            <v>44801.2</v>
          </cell>
          <cell r="AA161">
            <v>46705.599999999999</v>
          </cell>
          <cell r="AB161">
            <v>29294.482037760001</v>
          </cell>
          <cell r="AC161">
            <v>21815.786437120001</v>
          </cell>
          <cell r="AD161">
            <v>20343.390304</v>
          </cell>
          <cell r="AE161">
            <v>8200</v>
          </cell>
          <cell r="AF161">
            <v>393465.35598976002</v>
          </cell>
          <cell r="AG161">
            <v>0</v>
          </cell>
          <cell r="AH161">
            <v>393465.35598976002</v>
          </cell>
        </row>
        <row r="162">
          <cell r="B162" t="str">
            <v xml:space="preserve">Owosho Wasiu </v>
          </cell>
          <cell r="C162" t="str">
            <v>Electrical Draughtman</v>
          </cell>
          <cell r="D162">
            <v>10813</v>
          </cell>
          <cell r="E162" t="str">
            <v>Ewekoro</v>
          </cell>
          <cell r="F162">
            <v>5</v>
          </cell>
          <cell r="G162">
            <v>146557.07999999999</v>
          </cell>
          <cell r="H162">
            <v>36501</v>
          </cell>
          <cell r="I162">
            <v>38088</v>
          </cell>
          <cell r="J162">
            <v>14374.495199999999</v>
          </cell>
          <cell r="K162">
            <v>14655.707999999999</v>
          </cell>
          <cell r="L162">
            <v>12213.089999999998</v>
          </cell>
          <cell r="M162">
            <v>6000</v>
          </cell>
          <cell r="N162">
            <v>254014.878</v>
          </cell>
          <cell r="P162">
            <v>21377.11</v>
          </cell>
          <cell r="Q162">
            <v>8.4156920918624312E-2</v>
          </cell>
          <cell r="R162">
            <v>232637.76799999998</v>
          </cell>
          <cell r="S162">
            <v>134536.09080000001</v>
          </cell>
          <cell r="T162">
            <v>119478.78719999999</v>
          </cell>
          <cell r="U162">
            <v>13895.757439999998</v>
          </cell>
          <cell r="V162">
            <v>5.4704502151247995E-2</v>
          </cell>
          <cell r="W162">
            <v>240119.12056000001</v>
          </cell>
          <cell r="Y162">
            <v>203049.68266175719</v>
          </cell>
          <cell r="Z162">
            <v>44801.2</v>
          </cell>
          <cell r="AA162">
            <v>46705.599999999999</v>
          </cell>
          <cell r="AB162">
            <v>24365.961919410864</v>
          </cell>
          <cell r="AC162">
            <v>19146.171373014215</v>
          </cell>
          <cell r="AD162">
            <v>16920.806888479765</v>
          </cell>
          <cell r="AE162">
            <v>8200</v>
          </cell>
          <cell r="AF162">
            <v>344043.25146964774</v>
          </cell>
          <cell r="AG162">
            <v>33955.609154608101</v>
          </cell>
          <cell r="AH162">
            <v>344043.25146964774</v>
          </cell>
        </row>
        <row r="163">
          <cell r="B163" t="str">
            <v xml:space="preserve">Salako Jamiu  </v>
          </cell>
          <cell r="C163" t="str">
            <v>Craftsman</v>
          </cell>
          <cell r="D163">
            <v>11018</v>
          </cell>
          <cell r="E163" t="str">
            <v>Ewekoro</v>
          </cell>
          <cell r="F163">
            <v>5</v>
          </cell>
          <cell r="G163">
            <v>153885.72</v>
          </cell>
          <cell r="H163">
            <v>36501</v>
          </cell>
          <cell r="I163">
            <v>38088</v>
          </cell>
          <cell r="J163">
            <v>14850.856800000001</v>
          </cell>
          <cell r="K163">
            <v>15388.572</v>
          </cell>
          <cell r="L163">
            <v>12823.81</v>
          </cell>
          <cell r="M163">
            <v>6000</v>
          </cell>
          <cell r="N163">
            <v>262687.10200000001</v>
          </cell>
          <cell r="P163">
            <v>23797.51</v>
          </cell>
          <cell r="Q163">
            <v>9.059260930138853E-2</v>
          </cell>
          <cell r="R163">
            <v>238889.592</v>
          </cell>
          <cell r="S163">
            <v>137357.61720000001</v>
          </cell>
          <cell r="T163">
            <v>125329.48480000001</v>
          </cell>
          <cell r="U163">
            <v>15065.896960000002</v>
          </cell>
          <cell r="V163">
            <v>5.7353013700687905E-2</v>
          </cell>
          <cell r="W163">
            <v>247621.20504</v>
          </cell>
          <cell r="Y163">
            <v>202407.00891890007</v>
          </cell>
          <cell r="Z163">
            <v>44801.2</v>
          </cell>
          <cell r="AA163">
            <v>46705.599999999999</v>
          </cell>
          <cell r="AB163">
            <v>24288.841070268008</v>
          </cell>
          <cell r="AC163">
            <v>19104.397579728502</v>
          </cell>
          <cell r="AD163">
            <v>16867.250743241671</v>
          </cell>
          <cell r="AE163">
            <v>8200</v>
          </cell>
          <cell r="AF163">
            <v>343269.90073240973</v>
          </cell>
          <cell r="AG163">
            <v>23561.775246128091</v>
          </cell>
          <cell r="AH163">
            <v>343269.90073240973</v>
          </cell>
        </row>
        <row r="164">
          <cell r="B164" t="str">
            <v xml:space="preserve">Salau Ojo </v>
          </cell>
          <cell r="C164" t="str">
            <v>Process Attendant</v>
          </cell>
          <cell r="D164">
            <v>10738</v>
          </cell>
          <cell r="E164" t="str">
            <v>Ewekoro</v>
          </cell>
          <cell r="F164">
            <v>5</v>
          </cell>
          <cell r="G164">
            <v>218649.60000000001</v>
          </cell>
          <cell r="H164">
            <v>36501</v>
          </cell>
          <cell r="I164">
            <v>38088</v>
          </cell>
          <cell r="J164">
            <v>19060.508999999998</v>
          </cell>
          <cell r="K164">
            <v>21864.960000000003</v>
          </cell>
          <cell r="L164">
            <v>18220.8</v>
          </cell>
          <cell r="M164">
            <v>6000</v>
          </cell>
          <cell r="N164">
            <v>339324.36</v>
          </cell>
          <cell r="P164">
            <v>21483.439999999999</v>
          </cell>
          <cell r="Q164">
            <v>6.3312401149154166E-2</v>
          </cell>
          <cell r="R164">
            <v>317840.92</v>
          </cell>
          <cell r="S164">
            <v>162291.71100000001</v>
          </cell>
          <cell r="T164">
            <v>177032.64899999998</v>
          </cell>
          <cell r="U164">
            <v>26258.162249999994</v>
          </cell>
          <cell r="V164">
            <v>7.7383663966831009E-2</v>
          </cell>
          <cell r="W164">
            <v>313066.19774999999</v>
          </cell>
          <cell r="Y164">
            <v>257700.41856000002</v>
          </cell>
          <cell r="Z164">
            <v>44801.2</v>
          </cell>
          <cell r="AA164">
            <v>46705.599999999999</v>
          </cell>
          <cell r="AB164">
            <v>30924.050227200001</v>
          </cell>
          <cell r="AC164">
            <v>22698.469206400001</v>
          </cell>
          <cell r="AD164">
            <v>21475.034880000003</v>
          </cell>
          <cell r="AE164">
            <v>8200</v>
          </cell>
          <cell r="AF164">
            <v>409806.30366719997</v>
          </cell>
          <cell r="AG164">
            <v>0</v>
          </cell>
          <cell r="AH164">
            <v>409806.30366719997</v>
          </cell>
        </row>
        <row r="165">
          <cell r="B165" t="str">
            <v>Salawu Alaba  Nureni Ogunsanya</v>
          </cell>
          <cell r="C165" t="str">
            <v>Craftsman</v>
          </cell>
          <cell r="D165">
            <v>10404</v>
          </cell>
          <cell r="E165" t="str">
            <v>Ewekoro</v>
          </cell>
          <cell r="F165">
            <v>5</v>
          </cell>
          <cell r="G165">
            <v>223696.68</v>
          </cell>
          <cell r="H165">
            <v>36501</v>
          </cell>
          <cell r="I165">
            <v>38088</v>
          </cell>
          <cell r="J165">
            <v>19388.569200000002</v>
          </cell>
          <cell r="K165">
            <v>22369.668000000001</v>
          </cell>
          <cell r="L165">
            <v>18641.39</v>
          </cell>
          <cell r="M165">
            <v>6000</v>
          </cell>
          <cell r="N165">
            <v>345296.73800000001</v>
          </cell>
          <cell r="P165">
            <v>20554.73</v>
          </cell>
          <cell r="Q165">
            <v>5.9527727134219263E-2</v>
          </cell>
          <cell r="R165">
            <v>324742.00800000003</v>
          </cell>
          <cell r="S165">
            <v>164234.83679999999</v>
          </cell>
          <cell r="T165">
            <v>181061.90120000002</v>
          </cell>
          <cell r="U165">
            <v>27265.475300000006</v>
          </cell>
          <cell r="V165">
            <v>7.8962446786856141E-2</v>
          </cell>
          <cell r="W165">
            <v>318031.26270000002</v>
          </cell>
          <cell r="Y165">
            <v>263648.90704800002</v>
          </cell>
          <cell r="Z165">
            <v>44801.2</v>
          </cell>
          <cell r="AA165">
            <v>46705.599999999999</v>
          </cell>
          <cell r="AB165">
            <v>31637.86884576</v>
          </cell>
          <cell r="AC165">
            <v>23085.120958120002</v>
          </cell>
          <cell r="AD165">
            <v>21970.742254000001</v>
          </cell>
          <cell r="AE165">
            <v>8200</v>
          </cell>
          <cell r="AF165">
            <v>416964.31814776</v>
          </cell>
          <cell r="AG165">
            <v>0</v>
          </cell>
          <cell r="AH165">
            <v>416964.31814776</v>
          </cell>
        </row>
        <row r="166">
          <cell r="B166" t="str">
            <v>Salawu Tafa  Ishola</v>
          </cell>
          <cell r="C166" t="str">
            <v>Craftsman</v>
          </cell>
          <cell r="D166">
            <v>10774</v>
          </cell>
          <cell r="E166" t="str">
            <v>Ewekoro</v>
          </cell>
          <cell r="F166">
            <v>5</v>
          </cell>
          <cell r="G166">
            <v>196067.88</v>
          </cell>
          <cell r="H166">
            <v>36501</v>
          </cell>
          <cell r="I166">
            <v>38088</v>
          </cell>
          <cell r="J166">
            <v>17592.697200000002</v>
          </cell>
          <cell r="K166">
            <v>19606.788</v>
          </cell>
          <cell r="L166">
            <v>16338.99</v>
          </cell>
          <cell r="M166">
            <v>6000</v>
          </cell>
          <cell r="N166">
            <v>312602.658</v>
          </cell>
          <cell r="P166">
            <v>15053.36</v>
          </cell>
          <cell r="Q166">
            <v>4.8154932834896115E-2</v>
          </cell>
          <cell r="R166">
            <v>297549.29800000001</v>
          </cell>
          <cell r="S166">
            <v>153597.7488</v>
          </cell>
          <cell r="T166">
            <v>159004.90919999999</v>
          </cell>
          <cell r="U166">
            <v>21800.98184</v>
          </cell>
          <cell r="V166">
            <v>6.9740231831298127E-2</v>
          </cell>
          <cell r="W166">
            <v>290801.67615999997</v>
          </cell>
          <cell r="Y166">
            <v>231085.60336799998</v>
          </cell>
          <cell r="Z166">
            <v>44801.2</v>
          </cell>
          <cell r="AA166">
            <v>46705.599999999999</v>
          </cell>
          <cell r="AB166">
            <v>27730.272404159998</v>
          </cell>
          <cell r="AC166">
            <v>20968.506218919996</v>
          </cell>
          <cell r="AD166">
            <v>19257.133613999998</v>
          </cell>
          <cell r="AE166">
            <v>8200</v>
          </cell>
          <cell r="AF166">
            <v>377779.80938615993</v>
          </cell>
          <cell r="AG166">
            <v>0</v>
          </cell>
          <cell r="AH166">
            <v>377779.80938615993</v>
          </cell>
        </row>
        <row r="167">
          <cell r="B167" t="str">
            <v>Samuel Olaniyi Alani.</v>
          </cell>
          <cell r="C167" t="str">
            <v>Craftsman-Plumber</v>
          </cell>
          <cell r="D167">
            <v>10552</v>
          </cell>
          <cell r="E167" t="str">
            <v>Ewekoro</v>
          </cell>
          <cell r="F167">
            <v>5</v>
          </cell>
          <cell r="G167">
            <v>207202.8</v>
          </cell>
          <cell r="H167">
            <v>36501</v>
          </cell>
          <cell r="I167">
            <v>38088</v>
          </cell>
          <cell r="J167">
            <v>18316.467000000001</v>
          </cell>
          <cell r="K167">
            <v>20720.28</v>
          </cell>
          <cell r="L167">
            <v>17266.899999999998</v>
          </cell>
          <cell r="M167">
            <v>6000</v>
          </cell>
          <cell r="N167">
            <v>325778.98</v>
          </cell>
          <cell r="P167">
            <v>30636.89</v>
          </cell>
          <cell r="Q167">
            <v>9.4041948317230298E-2</v>
          </cell>
          <cell r="R167">
            <v>295142.08999999997</v>
          </cell>
          <cell r="S167">
            <v>157884.693</v>
          </cell>
          <cell r="T167">
            <v>167894.28699999998</v>
          </cell>
          <cell r="U167">
            <v>23973.571749999996</v>
          </cell>
          <cell r="V167">
            <v>7.3588454816820886E-2</v>
          </cell>
          <cell r="W167">
            <v>301805.40824999998</v>
          </cell>
          <cell r="Y167">
            <v>244209.22007999997</v>
          </cell>
          <cell r="Z167">
            <v>44801.2</v>
          </cell>
          <cell r="AA167">
            <v>46705.599999999999</v>
          </cell>
          <cell r="AB167">
            <v>29305.106409599994</v>
          </cell>
          <cell r="AC167">
            <v>21821.541305199997</v>
          </cell>
          <cell r="AD167">
            <v>20350.768339999999</v>
          </cell>
          <cell r="AE167">
            <v>8200</v>
          </cell>
          <cell r="AF167">
            <v>393571.89482959994</v>
          </cell>
          <cell r="AG167">
            <v>0</v>
          </cell>
          <cell r="AH167">
            <v>393571.89482959994</v>
          </cell>
        </row>
        <row r="168">
          <cell r="B168" t="str">
            <v>Shomuji Babajide Ajani</v>
          </cell>
          <cell r="C168" t="str">
            <v>Craftsman</v>
          </cell>
          <cell r="D168">
            <v>100244</v>
          </cell>
          <cell r="E168" t="str">
            <v>Ewekoro</v>
          </cell>
          <cell r="F168">
            <v>5</v>
          </cell>
          <cell r="G168">
            <v>185144.28</v>
          </cell>
          <cell r="H168">
            <v>36501</v>
          </cell>
          <cell r="I168">
            <v>38088</v>
          </cell>
          <cell r="J168">
            <v>16882.663199999999</v>
          </cell>
          <cell r="K168">
            <v>18514.428</v>
          </cell>
          <cell r="L168">
            <v>15428.69</v>
          </cell>
          <cell r="M168">
            <v>6000</v>
          </cell>
          <cell r="N168">
            <v>299676.39799999999</v>
          </cell>
          <cell r="P168">
            <v>8249.44</v>
          </cell>
          <cell r="Q168">
            <v>2.7527826866098414E-2</v>
          </cell>
          <cell r="R168">
            <v>291426.95799999998</v>
          </cell>
          <cell r="S168">
            <v>149392.16279999999</v>
          </cell>
          <cell r="T168">
            <v>150284.2352</v>
          </cell>
          <cell r="U168">
            <v>20056.847040000001</v>
          </cell>
          <cell r="V168">
            <v>6.6928350627065397E-2</v>
          </cell>
          <cell r="W168">
            <v>279619.55095999996</v>
          </cell>
          <cell r="Y168">
            <v>218211.04840799997</v>
          </cell>
          <cell r="Z168">
            <v>44801.2</v>
          </cell>
          <cell r="AA168">
            <v>46705.599999999999</v>
          </cell>
          <cell r="AB168">
            <v>26185.325808959995</v>
          </cell>
          <cell r="AC168">
            <v>20131.660146519996</v>
          </cell>
          <cell r="AD168">
            <v>18184.254033999998</v>
          </cell>
          <cell r="AE168">
            <v>8200</v>
          </cell>
          <cell r="AF168">
            <v>362287.42825095996</v>
          </cell>
          <cell r="AG168">
            <v>0</v>
          </cell>
          <cell r="AH168">
            <v>362287.42825095996</v>
          </cell>
        </row>
        <row r="169">
          <cell r="B169" t="str">
            <v>Shoola Ifetayo Oloruntobi</v>
          </cell>
          <cell r="C169" t="str">
            <v>Process Attendant</v>
          </cell>
          <cell r="D169">
            <v>10486</v>
          </cell>
          <cell r="E169" t="str">
            <v>Ewekoro</v>
          </cell>
          <cell r="F169">
            <v>5</v>
          </cell>
          <cell r="G169">
            <v>201957.6</v>
          </cell>
          <cell r="H169">
            <v>36501</v>
          </cell>
          <cell r="I169">
            <v>38088</v>
          </cell>
          <cell r="J169">
            <v>17975.528999999999</v>
          </cell>
          <cell r="K169">
            <v>20195.760000000002</v>
          </cell>
          <cell r="L169">
            <v>16829.8</v>
          </cell>
          <cell r="M169">
            <v>6000</v>
          </cell>
          <cell r="N169">
            <v>319572.15999999997</v>
          </cell>
          <cell r="P169">
            <v>20994.53</v>
          </cell>
          <cell r="Q169">
            <v>6.5695741456327117E-2</v>
          </cell>
          <cell r="R169">
            <v>298577.63</v>
          </cell>
          <cell r="S169">
            <v>155865.291</v>
          </cell>
          <cell r="T169">
            <v>163706.86899999998</v>
          </cell>
          <cell r="U169">
            <v>22926.717249999994</v>
          </cell>
          <cell r="V169">
            <v>7.1741910340375067E-2</v>
          </cell>
          <cell r="W169">
            <v>296645.44274999999</v>
          </cell>
          <cell r="Y169">
            <v>238027.22735999999</v>
          </cell>
          <cell r="Z169">
            <v>44801.2</v>
          </cell>
          <cell r="AA169">
            <v>46705.599999999999</v>
          </cell>
          <cell r="AB169">
            <v>28563.267283199999</v>
          </cell>
          <cell r="AC169">
            <v>21419.711778399997</v>
          </cell>
          <cell r="AD169">
            <v>19835.602279999999</v>
          </cell>
          <cell r="AE169">
            <v>8200</v>
          </cell>
          <cell r="AF169">
            <v>386132.89692319994</v>
          </cell>
          <cell r="AG169">
            <v>0</v>
          </cell>
          <cell r="AH169">
            <v>386132.89692319994</v>
          </cell>
        </row>
        <row r="170">
          <cell r="B170" t="str">
            <v>Showunmi Olusoji Olufemi</v>
          </cell>
          <cell r="C170" t="str">
            <v>Driller</v>
          </cell>
          <cell r="D170">
            <v>10626</v>
          </cell>
          <cell r="E170" t="str">
            <v>Ewekoro</v>
          </cell>
          <cell r="F170">
            <v>5</v>
          </cell>
          <cell r="G170">
            <v>235859.64</v>
          </cell>
          <cell r="H170">
            <v>36501</v>
          </cell>
          <cell r="I170">
            <v>38088</v>
          </cell>
          <cell r="J170">
            <v>20179.161600000003</v>
          </cell>
          <cell r="K170">
            <v>23585.964000000004</v>
          </cell>
          <cell r="L170">
            <v>19654.97</v>
          </cell>
          <cell r="M170">
            <v>6000</v>
          </cell>
          <cell r="N170">
            <v>359689.57400000002</v>
          </cell>
          <cell r="P170">
            <v>31778.45</v>
          </cell>
          <cell r="Q170">
            <v>8.8349655639448701E-2</v>
          </cell>
          <cell r="R170">
            <v>327911.12400000001</v>
          </cell>
          <cell r="S170">
            <v>168917.57640000002</v>
          </cell>
          <cell r="T170">
            <v>190771.9976</v>
          </cell>
          <cell r="U170">
            <v>29692.999400000001</v>
          </cell>
          <cell r="V170">
            <v>8.255173779376769E-2</v>
          </cell>
          <cell r="W170">
            <v>329996.57460000005</v>
          </cell>
          <cell r="Y170">
            <v>277984.17170400004</v>
          </cell>
          <cell r="Z170">
            <v>44801.2</v>
          </cell>
          <cell r="AA170">
            <v>46705.599999999999</v>
          </cell>
          <cell r="AB170">
            <v>33358.100604480001</v>
          </cell>
          <cell r="AC170">
            <v>24016.913160760003</v>
          </cell>
          <cell r="AD170">
            <v>23165.347642000004</v>
          </cell>
          <cell r="AE170">
            <v>8200</v>
          </cell>
          <cell r="AF170">
            <v>434214.41995048005</v>
          </cell>
          <cell r="AG170">
            <v>0</v>
          </cell>
          <cell r="AH170">
            <v>434214.41995048005</v>
          </cell>
        </row>
        <row r="171">
          <cell r="B171" t="str">
            <v xml:space="preserve">Adebayo Joseph </v>
          </cell>
          <cell r="C171" t="str">
            <v>Mobile Plant Operator</v>
          </cell>
          <cell r="D171">
            <v>10645</v>
          </cell>
          <cell r="E171" t="str">
            <v>Ewekoro</v>
          </cell>
          <cell r="F171">
            <v>6</v>
          </cell>
          <cell r="G171">
            <v>252022.44</v>
          </cell>
          <cell r="H171">
            <v>36501</v>
          </cell>
          <cell r="I171">
            <v>38088</v>
          </cell>
          <cell r="J171">
            <v>21229.743600000002</v>
          </cell>
          <cell r="K171">
            <v>25202.244000000002</v>
          </cell>
          <cell r="L171">
            <v>21001.87</v>
          </cell>
          <cell r="M171">
            <v>6000</v>
          </cell>
          <cell r="N171">
            <v>378815.554</v>
          </cell>
          <cell r="P171">
            <v>18056.37</v>
          </cell>
          <cell r="Q171">
            <v>4.7665334248656537E-2</v>
          </cell>
          <cell r="R171">
            <v>360759.18400000001</v>
          </cell>
          <cell r="S171">
            <v>175140.25440000003</v>
          </cell>
          <cell r="T171">
            <v>203675.29959999997</v>
          </cell>
          <cell r="U171">
            <v>32918.824899999992</v>
          </cell>
          <cell r="V171">
            <v>8.6899348647125493E-2</v>
          </cell>
          <cell r="W171">
            <v>345896.7291</v>
          </cell>
          <cell r="Y171">
            <v>297033.64778399997</v>
          </cell>
          <cell r="Z171">
            <v>44801.2</v>
          </cell>
          <cell r="AA171">
            <v>46705.599999999999</v>
          </cell>
          <cell r="AB171">
            <v>35644.037734079997</v>
          </cell>
          <cell r="AC171">
            <v>25255.129105959997</v>
          </cell>
          <cell r="AD171">
            <v>24752.803981999998</v>
          </cell>
          <cell r="AE171">
            <v>8200</v>
          </cell>
          <cell r="AF171">
            <v>457137.28950007993</v>
          </cell>
          <cell r="AG171">
            <v>0</v>
          </cell>
          <cell r="AH171">
            <v>457137.28950007993</v>
          </cell>
        </row>
        <row r="172">
          <cell r="B172" t="str">
            <v>Adebayo Matthew Olusegun</v>
          </cell>
          <cell r="C172" t="str">
            <v>Craftsman-Welder</v>
          </cell>
          <cell r="D172">
            <v>10632</v>
          </cell>
          <cell r="E172" t="str">
            <v>Ewekoro</v>
          </cell>
          <cell r="F172">
            <v>6</v>
          </cell>
          <cell r="G172">
            <v>262839.12</v>
          </cell>
          <cell r="H172">
            <v>36501</v>
          </cell>
          <cell r="I172">
            <v>38088</v>
          </cell>
          <cell r="J172">
            <v>21932.827799999999</v>
          </cell>
          <cell r="K172">
            <v>26283.912</v>
          </cell>
          <cell r="L172">
            <v>21903.26</v>
          </cell>
          <cell r="M172">
            <v>6000</v>
          </cell>
          <cell r="N172">
            <v>391615.29200000002</v>
          </cell>
          <cell r="P172">
            <v>20672.650000000001</v>
          </cell>
          <cell r="Q172">
            <v>5.2788158231573859E-2</v>
          </cell>
          <cell r="R172">
            <v>370942.64199999999</v>
          </cell>
          <cell r="S172">
            <v>179304.67619999999</v>
          </cell>
          <cell r="T172">
            <v>212310.61580000003</v>
          </cell>
          <cell r="U172">
            <v>35077.653950000007</v>
          </cell>
          <cell r="V172">
            <v>8.9571716596807474E-2</v>
          </cell>
          <cell r="W172">
            <v>356537.63805000001</v>
          </cell>
          <cell r="Y172">
            <v>309782.18683200004</v>
          </cell>
          <cell r="Z172">
            <v>44801.2</v>
          </cell>
          <cell r="AA172">
            <v>46705.599999999999</v>
          </cell>
          <cell r="AB172">
            <v>37173.862419839999</v>
          </cell>
          <cell r="AC172">
            <v>26083.784144080004</v>
          </cell>
          <cell r="AD172">
            <v>25815.182236000004</v>
          </cell>
          <cell r="AE172">
            <v>8200</v>
          </cell>
          <cell r="AF172">
            <v>472478.03148784005</v>
          </cell>
          <cell r="AG172">
            <v>0</v>
          </cell>
          <cell r="AH172">
            <v>472478.03148784005</v>
          </cell>
        </row>
        <row r="173">
          <cell r="B173" t="str">
            <v>Ademola Adewale  Akanji</v>
          </cell>
          <cell r="C173" t="str">
            <v>Patroller</v>
          </cell>
          <cell r="D173">
            <v>10511</v>
          </cell>
          <cell r="E173" t="str">
            <v>Ewekoro</v>
          </cell>
          <cell r="F173">
            <v>6</v>
          </cell>
          <cell r="G173">
            <v>232686.72</v>
          </cell>
          <cell r="H173">
            <v>36501</v>
          </cell>
          <cell r="I173">
            <v>38088</v>
          </cell>
          <cell r="J173">
            <v>19972.9218</v>
          </cell>
          <cell r="K173">
            <v>23268.672000000002</v>
          </cell>
          <cell r="L173">
            <v>19390.560000000001</v>
          </cell>
          <cell r="M173">
            <v>6000</v>
          </cell>
          <cell r="N173">
            <v>355934.95199999999</v>
          </cell>
          <cell r="P173">
            <v>8008.64</v>
          </cell>
          <cell r="Q173">
            <v>2.2500291008228944E-2</v>
          </cell>
          <cell r="R173">
            <v>347926.31199999998</v>
          </cell>
          <cell r="S173">
            <v>167696.00220000002</v>
          </cell>
          <cell r="T173">
            <v>188238.94979999997</v>
          </cell>
          <cell r="U173">
            <v>29059.737449999993</v>
          </cell>
          <cell r="V173">
            <v>8.1643393790672161E-2</v>
          </cell>
          <cell r="W173">
            <v>326875.21454999998</v>
          </cell>
          <cell r="Y173">
            <v>274244.56819199998</v>
          </cell>
          <cell r="Z173">
            <v>44801.2</v>
          </cell>
          <cell r="AA173">
            <v>46705.599999999999</v>
          </cell>
          <cell r="AB173">
            <v>32909.348183039998</v>
          </cell>
          <cell r="AC173">
            <v>23773.838932479997</v>
          </cell>
          <cell r="AD173">
            <v>22853.714015999998</v>
          </cell>
          <cell r="AE173">
            <v>8200</v>
          </cell>
          <cell r="AF173">
            <v>429714.43039103993</v>
          </cell>
          <cell r="AG173">
            <v>0</v>
          </cell>
          <cell r="AH173">
            <v>429714.43039103993</v>
          </cell>
        </row>
        <row r="174">
          <cell r="B174" t="str">
            <v>Adesanmi Adeniyi Oluwaseye Josiah</v>
          </cell>
          <cell r="C174" t="str">
            <v>Records Clerk</v>
          </cell>
          <cell r="D174">
            <v>10909</v>
          </cell>
          <cell r="E174" t="str">
            <v>Ewekoro</v>
          </cell>
          <cell r="F174">
            <v>6</v>
          </cell>
          <cell r="G174">
            <v>214741.08</v>
          </cell>
          <cell r="H174">
            <v>36501</v>
          </cell>
          <cell r="I174">
            <v>38088</v>
          </cell>
          <cell r="J174">
            <v>18806.455199999997</v>
          </cell>
          <cell r="K174">
            <v>21474.108</v>
          </cell>
          <cell r="L174">
            <v>17895.09</v>
          </cell>
          <cell r="M174">
            <v>6000</v>
          </cell>
          <cell r="N174">
            <v>334699.27799999999</v>
          </cell>
          <cell r="P174">
            <v>21050.63</v>
          </cell>
          <cell r="Q174">
            <v>6.2894160172045549E-2</v>
          </cell>
          <cell r="R174">
            <v>313648.64799999999</v>
          </cell>
          <cell r="S174">
            <v>160786.9308</v>
          </cell>
          <cell r="T174">
            <v>173912.34719999999</v>
          </cell>
          <cell r="U174">
            <v>25478.086799999997</v>
          </cell>
          <cell r="V174">
            <v>7.6122323753563634E-2</v>
          </cell>
          <cell r="W174">
            <v>309221.1912</v>
          </cell>
          <cell r="Y174">
            <v>253093.83688799996</v>
          </cell>
          <cell r="Z174">
            <v>44801.2</v>
          </cell>
          <cell r="AA174">
            <v>46705.599999999999</v>
          </cell>
          <cell r="AB174">
            <v>30371.260426559995</v>
          </cell>
          <cell r="AC174">
            <v>22399.041397719997</v>
          </cell>
          <cell r="AD174">
            <v>21091.153073999998</v>
          </cell>
          <cell r="AE174">
            <v>8200</v>
          </cell>
          <cell r="AF174">
            <v>404263.05038855993</v>
          </cell>
          <cell r="AG174">
            <v>0</v>
          </cell>
          <cell r="AH174">
            <v>404263.05038855993</v>
          </cell>
        </row>
        <row r="175">
          <cell r="B175" t="str">
            <v>Adesanya Aderounmu  Oluwasegun</v>
          </cell>
          <cell r="C175" t="str">
            <v>Craftsman</v>
          </cell>
          <cell r="D175">
            <v>10406</v>
          </cell>
          <cell r="E175" t="str">
            <v>Ewekoro</v>
          </cell>
          <cell r="F175">
            <v>6</v>
          </cell>
          <cell r="G175">
            <v>233149.56</v>
          </cell>
          <cell r="H175">
            <v>36501</v>
          </cell>
          <cell r="I175">
            <v>38088</v>
          </cell>
          <cell r="J175">
            <v>20003.006400000002</v>
          </cell>
          <cell r="K175">
            <v>23314.956000000002</v>
          </cell>
          <cell r="L175">
            <v>19429.13</v>
          </cell>
          <cell r="M175">
            <v>6000</v>
          </cell>
          <cell r="N175">
            <v>356482.64600000001</v>
          </cell>
          <cell r="P175">
            <v>36229.43</v>
          </cell>
          <cell r="Q175">
            <v>0.10163027683541151</v>
          </cell>
          <cell r="R175">
            <v>320253.21600000001</v>
          </cell>
          <cell r="S175">
            <v>167874.19560000004</v>
          </cell>
          <cell r="T175">
            <v>188608.45039999997</v>
          </cell>
          <cell r="U175">
            <v>29152.112599999993</v>
          </cell>
          <cell r="V175">
            <v>8.1777087684655456E-2</v>
          </cell>
          <cell r="W175">
            <v>327330.53340000001</v>
          </cell>
          <cell r="Y175">
            <v>274790.07141600002</v>
          </cell>
          <cell r="Z175">
            <v>44801.2</v>
          </cell>
          <cell r="AA175">
            <v>46705.599999999999</v>
          </cell>
          <cell r="AB175">
            <v>32974.808569920002</v>
          </cell>
          <cell r="AC175">
            <v>23809.296642040001</v>
          </cell>
          <cell r="AD175">
            <v>22899.172618000001</v>
          </cell>
          <cell r="AE175">
            <v>8200</v>
          </cell>
          <cell r="AF175">
            <v>430370.85260392004</v>
          </cell>
          <cell r="AG175">
            <v>0</v>
          </cell>
          <cell r="AH175">
            <v>430370.85260392004</v>
          </cell>
        </row>
        <row r="176">
          <cell r="B176" t="str">
            <v xml:space="preserve">Adetoro Adegboyega  </v>
          </cell>
          <cell r="C176" t="str">
            <v>Packer Operator</v>
          </cell>
          <cell r="D176">
            <v>10405</v>
          </cell>
          <cell r="E176" t="str">
            <v>Ewekoro</v>
          </cell>
          <cell r="F176">
            <v>6</v>
          </cell>
          <cell r="G176">
            <v>231095.4</v>
          </cell>
          <cell r="H176">
            <v>36501</v>
          </cell>
          <cell r="I176">
            <v>38088</v>
          </cell>
          <cell r="J176">
            <v>19869.486000000001</v>
          </cell>
          <cell r="K176">
            <v>23109.54</v>
          </cell>
          <cell r="L176">
            <v>19257.95</v>
          </cell>
          <cell r="M176">
            <v>6000</v>
          </cell>
          <cell r="N176">
            <v>354051.89</v>
          </cell>
          <cell r="P176">
            <v>24561.01</v>
          </cell>
          <cell r="Q176">
            <v>6.9371215614750695E-2</v>
          </cell>
          <cell r="R176">
            <v>329490.88</v>
          </cell>
          <cell r="S176">
            <v>167083.34400000001</v>
          </cell>
          <cell r="T176">
            <v>186968.546</v>
          </cell>
          <cell r="U176">
            <v>28742.136500000001</v>
          </cell>
          <cell r="V176">
            <v>8.1180576383874131E-2</v>
          </cell>
          <cell r="W176">
            <v>325309.75349999999</v>
          </cell>
          <cell r="Y176">
            <v>272369.03843999997</v>
          </cell>
          <cell r="Z176">
            <v>44801.2</v>
          </cell>
          <cell r="AA176">
            <v>46705.599999999999</v>
          </cell>
          <cell r="AB176">
            <v>32684.284612799995</v>
          </cell>
          <cell r="AC176">
            <v>23651.929498599999</v>
          </cell>
          <cell r="AD176">
            <v>22697.419869999998</v>
          </cell>
          <cell r="AE176">
            <v>8200</v>
          </cell>
          <cell r="AF176">
            <v>427457.54292279994</v>
          </cell>
          <cell r="AG176">
            <v>0</v>
          </cell>
          <cell r="AH176">
            <v>427457.54292279994</v>
          </cell>
        </row>
        <row r="177">
          <cell r="B177" t="str">
            <v>Adetoro Olayinka  Adedapo</v>
          </cell>
          <cell r="C177" t="str">
            <v>Craftsman</v>
          </cell>
          <cell r="D177">
            <v>10414</v>
          </cell>
          <cell r="E177" t="str">
            <v>Ewekoro</v>
          </cell>
          <cell r="F177">
            <v>6</v>
          </cell>
          <cell r="G177">
            <v>250048.08</v>
          </cell>
          <cell r="H177">
            <v>36501</v>
          </cell>
          <cell r="I177">
            <v>38088</v>
          </cell>
          <cell r="J177">
            <v>21101.410199999998</v>
          </cell>
          <cell r="K177">
            <v>25004.808000000001</v>
          </cell>
          <cell r="L177">
            <v>20837.34</v>
          </cell>
          <cell r="M177">
            <v>6000</v>
          </cell>
          <cell r="N177">
            <v>376479.228</v>
          </cell>
          <cell r="P177">
            <v>20659.37</v>
          </cell>
          <cell r="Q177">
            <v>5.4875192211135744E-2</v>
          </cell>
          <cell r="R177">
            <v>355819.85800000001</v>
          </cell>
          <cell r="S177">
            <v>174380.12580000001</v>
          </cell>
          <cell r="T177">
            <v>202099.10219999999</v>
          </cell>
          <cell r="U177">
            <v>32524.775549999998</v>
          </cell>
          <cell r="V177">
            <v>8.6391952413374579E-2</v>
          </cell>
          <cell r="W177">
            <v>343954.45244999998</v>
          </cell>
          <cell r="Y177">
            <v>294706.66708799993</v>
          </cell>
          <cell r="Z177">
            <v>44801.2</v>
          </cell>
          <cell r="AA177">
            <v>46705.599999999999</v>
          </cell>
          <cell r="AB177">
            <v>35364.800050559992</v>
          </cell>
          <cell r="AC177">
            <v>25103.875360719994</v>
          </cell>
          <cell r="AD177">
            <v>24558.888923999995</v>
          </cell>
          <cell r="AE177">
            <v>8200</v>
          </cell>
          <cell r="AF177">
            <v>454337.15606255986</v>
          </cell>
          <cell r="AG177">
            <v>0</v>
          </cell>
          <cell r="AH177">
            <v>454337.15606255986</v>
          </cell>
        </row>
        <row r="178">
          <cell r="B178" t="str">
            <v>Adeyeri Daniel Sanya</v>
          </cell>
          <cell r="C178" t="str">
            <v>Craftsman</v>
          </cell>
          <cell r="D178">
            <v>10627</v>
          </cell>
          <cell r="E178" t="str">
            <v>Ewekoro</v>
          </cell>
          <cell r="F178">
            <v>6</v>
          </cell>
          <cell r="G178">
            <v>251757.48</v>
          </cell>
          <cell r="H178">
            <v>36501</v>
          </cell>
          <cell r="I178">
            <v>38088</v>
          </cell>
          <cell r="J178">
            <v>21212.521199999999</v>
          </cell>
          <cell r="K178">
            <v>25175.748000000003</v>
          </cell>
          <cell r="L178">
            <v>20979.79</v>
          </cell>
          <cell r="M178">
            <v>6000</v>
          </cell>
          <cell r="N178">
            <v>378502.01799999998</v>
          </cell>
          <cell r="P178">
            <v>32393.4</v>
          </cell>
          <cell r="Q178">
            <v>8.5583163258062214E-2</v>
          </cell>
          <cell r="R178">
            <v>346108.61799999996</v>
          </cell>
          <cell r="S178">
            <v>175038.24480000001</v>
          </cell>
          <cell r="T178">
            <v>203463.77319999997</v>
          </cell>
          <cell r="U178">
            <v>32865.943299999992</v>
          </cell>
          <cell r="V178">
            <v>8.6831619745815977E-2</v>
          </cell>
          <cell r="W178">
            <v>345636.0747</v>
          </cell>
          <cell r="Y178">
            <v>296721.36592799996</v>
          </cell>
          <cell r="Z178">
            <v>44801.2</v>
          </cell>
          <cell r="AA178">
            <v>46705.599999999999</v>
          </cell>
          <cell r="AB178">
            <v>35606.56391135999</v>
          </cell>
          <cell r="AC178">
            <v>25234.830785319999</v>
          </cell>
          <cell r="AD178">
            <v>24726.780493999995</v>
          </cell>
          <cell r="AE178">
            <v>8200</v>
          </cell>
          <cell r="AF178">
            <v>456761.51033335994</v>
          </cell>
          <cell r="AG178">
            <v>0</v>
          </cell>
          <cell r="AH178">
            <v>456761.51033335994</v>
          </cell>
        </row>
        <row r="179">
          <cell r="B179" t="str">
            <v>Ajodo Friday E.</v>
          </cell>
          <cell r="C179" t="str">
            <v>Cement Mill Operator</v>
          </cell>
          <cell r="D179">
            <v>10648</v>
          </cell>
          <cell r="E179" t="str">
            <v>Ewekoro</v>
          </cell>
          <cell r="F179">
            <v>6</v>
          </cell>
          <cell r="G179">
            <v>243975.12</v>
          </cell>
          <cell r="H179">
            <v>36501</v>
          </cell>
          <cell r="I179">
            <v>38088</v>
          </cell>
          <cell r="J179">
            <v>20706.667799999999</v>
          </cell>
          <cell r="K179">
            <v>24397.512000000002</v>
          </cell>
          <cell r="L179">
            <v>20331.259999999998</v>
          </cell>
          <cell r="M179">
            <v>6000</v>
          </cell>
          <cell r="N179">
            <v>369292.89199999999</v>
          </cell>
          <cell r="P179">
            <v>21410.83</v>
          </cell>
          <cell r="Q179">
            <v>5.7977909848316286E-2</v>
          </cell>
          <cell r="R179">
            <v>347882.06199999998</v>
          </cell>
          <cell r="S179">
            <v>172042.0362</v>
          </cell>
          <cell r="T179">
            <v>197250.85579999999</v>
          </cell>
          <cell r="U179">
            <v>31312.713949999998</v>
          </cell>
          <cell r="V179">
            <v>8.4791000932668906E-2</v>
          </cell>
          <cell r="W179">
            <v>337980.17804999999</v>
          </cell>
          <cell r="Y179">
            <v>287549.07643199997</v>
          </cell>
          <cell r="Z179">
            <v>44801.2</v>
          </cell>
          <cell r="AA179">
            <v>46705.599999999999</v>
          </cell>
          <cell r="AB179">
            <v>34505.889171839997</v>
          </cell>
          <cell r="AC179">
            <v>24638.631968079997</v>
          </cell>
          <cell r="AD179">
            <v>23962.423035999997</v>
          </cell>
          <cell r="AE179">
            <v>8200</v>
          </cell>
          <cell r="AF179">
            <v>445724.18863983994</v>
          </cell>
          <cell r="AG179">
            <v>0</v>
          </cell>
          <cell r="AH179">
            <v>445724.18863983994</v>
          </cell>
        </row>
        <row r="180">
          <cell r="B180" t="str">
            <v>Akindele Ademola  Abayomi</v>
          </cell>
          <cell r="C180" t="str">
            <v>Craftsman</v>
          </cell>
          <cell r="D180">
            <v>10398</v>
          </cell>
          <cell r="E180" t="str">
            <v>Ewekoro</v>
          </cell>
          <cell r="F180">
            <v>6</v>
          </cell>
          <cell r="G180">
            <v>262378.2</v>
          </cell>
          <cell r="H180">
            <v>36501</v>
          </cell>
          <cell r="I180">
            <v>38088</v>
          </cell>
          <cell r="J180">
            <v>21902.868000000002</v>
          </cell>
          <cell r="K180">
            <v>26237.820000000003</v>
          </cell>
          <cell r="L180">
            <v>21864.850000000002</v>
          </cell>
          <cell r="M180">
            <v>6000</v>
          </cell>
          <cell r="N180">
            <v>391069.87</v>
          </cell>
          <cell r="P180">
            <v>21052.400000000001</v>
          </cell>
          <cell r="Q180">
            <v>5.3832835549309899E-2</v>
          </cell>
          <cell r="R180">
            <v>370017.47</v>
          </cell>
          <cell r="S180">
            <v>179127.22200000001</v>
          </cell>
          <cell r="T180">
            <v>211942.64799999999</v>
          </cell>
          <cell r="U180">
            <v>34985.661999999997</v>
          </cell>
          <cell r="V180">
            <v>8.9461410054423263E-2</v>
          </cell>
          <cell r="W180">
            <v>356084.20799999998</v>
          </cell>
          <cell r="Y180">
            <v>309238.94652000006</v>
          </cell>
          <cell r="Z180">
            <v>44801.2</v>
          </cell>
          <cell r="AA180">
            <v>46705.599999999999</v>
          </cell>
          <cell r="AB180">
            <v>37108.673582400006</v>
          </cell>
          <cell r="AC180">
            <v>26048.473523800003</v>
          </cell>
          <cell r="AD180">
            <v>25769.912210000006</v>
          </cell>
          <cell r="AE180">
            <v>8200</v>
          </cell>
          <cell r="AF180">
            <v>471824.33231240005</v>
          </cell>
          <cell r="AG180">
            <v>0</v>
          </cell>
          <cell r="AH180">
            <v>471824.33231240005</v>
          </cell>
        </row>
        <row r="181">
          <cell r="B181" t="str">
            <v>Alawode Joseph Abiodun</v>
          </cell>
          <cell r="C181" t="str">
            <v>Analyst</v>
          </cell>
          <cell r="D181">
            <v>10824</v>
          </cell>
          <cell r="E181" t="str">
            <v>Ewekoro</v>
          </cell>
          <cell r="F181">
            <v>6</v>
          </cell>
          <cell r="G181">
            <v>194407.56</v>
          </cell>
          <cell r="H181">
            <v>36501</v>
          </cell>
          <cell r="I181">
            <v>38088</v>
          </cell>
          <cell r="J181">
            <v>17484.776399999999</v>
          </cell>
          <cell r="K181">
            <v>19440.756000000001</v>
          </cell>
          <cell r="L181">
            <v>16200.63</v>
          </cell>
          <cell r="M181">
            <v>6000</v>
          </cell>
          <cell r="N181">
            <v>310637.946</v>
          </cell>
          <cell r="P181">
            <v>15912.48</v>
          </cell>
          <cell r="Q181">
            <v>5.1225164874094294E-2</v>
          </cell>
          <cell r="R181">
            <v>294725.46600000001</v>
          </cell>
          <cell r="S181">
            <v>152958.52559999999</v>
          </cell>
          <cell r="T181">
            <v>157679.4204</v>
          </cell>
          <cell r="U181">
            <v>21535.884080000003</v>
          </cell>
          <cell r="V181">
            <v>6.9327924541453173E-2</v>
          </cell>
          <cell r="W181">
            <v>289102.06192000001</v>
          </cell>
          <cell r="Y181">
            <v>229346.07962739718</v>
          </cell>
          <cell r="Z181">
            <v>44801.2</v>
          </cell>
          <cell r="AA181">
            <v>46705.599999999999</v>
          </cell>
          <cell r="AB181">
            <v>27521.52955528766</v>
          </cell>
          <cell r="AC181">
            <v>20855.437175780815</v>
          </cell>
          <cell r="AD181">
            <v>19112.173302283099</v>
          </cell>
          <cell r="AE181">
            <v>8200</v>
          </cell>
          <cell r="AF181">
            <v>375686.58248496795</v>
          </cell>
          <cell r="AG181">
            <v>243.40894076484255</v>
          </cell>
          <cell r="AH181">
            <v>375686.58248496795</v>
          </cell>
        </row>
        <row r="182">
          <cell r="B182" t="str">
            <v>Aminu Mutiu Akande</v>
          </cell>
          <cell r="C182" t="str">
            <v>Craftsman-Welder</v>
          </cell>
          <cell r="D182">
            <v>10633</v>
          </cell>
          <cell r="E182" t="str">
            <v>Ewekoro</v>
          </cell>
          <cell r="F182">
            <v>6</v>
          </cell>
          <cell r="G182">
            <v>245054.76</v>
          </cell>
          <cell r="H182">
            <v>36501</v>
          </cell>
          <cell r="I182">
            <v>38088</v>
          </cell>
          <cell r="J182">
            <v>20776.844400000002</v>
          </cell>
          <cell r="K182">
            <v>24505.476000000002</v>
          </cell>
          <cell r="L182">
            <v>20421.23</v>
          </cell>
          <cell r="M182">
            <v>6000</v>
          </cell>
          <cell r="N182">
            <v>370570.46600000001</v>
          </cell>
          <cell r="P182">
            <v>26288.13</v>
          </cell>
          <cell r="Q182">
            <v>7.0939625285734456E-2</v>
          </cell>
          <cell r="R182">
            <v>344282.33600000001</v>
          </cell>
          <cell r="S182">
            <v>172457.69760000001</v>
          </cell>
          <cell r="T182">
            <v>198112.7684</v>
          </cell>
          <cell r="U182">
            <v>31528.1921</v>
          </cell>
          <cell r="V182">
            <v>8.5080153419457877E-2</v>
          </cell>
          <cell r="W182">
            <v>339042.27390000003</v>
          </cell>
          <cell r="Y182">
            <v>288821.54013599997</v>
          </cell>
          <cell r="Z182">
            <v>44801.2</v>
          </cell>
          <cell r="AA182">
            <v>46705.599999999999</v>
          </cell>
          <cell r="AB182">
            <v>34658.584816319992</v>
          </cell>
          <cell r="AC182">
            <v>24721.342108839999</v>
          </cell>
          <cell r="AD182">
            <v>24068.461677999996</v>
          </cell>
          <cell r="AE182">
            <v>8200</v>
          </cell>
          <cell r="AF182">
            <v>447255.38663031993</v>
          </cell>
          <cell r="AG182">
            <v>0</v>
          </cell>
          <cell r="AH182">
            <v>447255.38663031993</v>
          </cell>
        </row>
        <row r="183">
          <cell r="B183" t="str">
            <v>Awofala Samuel Adekoya</v>
          </cell>
          <cell r="C183" t="str">
            <v>Craftsman</v>
          </cell>
          <cell r="D183">
            <v>10420</v>
          </cell>
          <cell r="E183" t="str">
            <v>Ewekoro</v>
          </cell>
          <cell r="F183">
            <v>6</v>
          </cell>
          <cell r="G183">
            <v>247674.48</v>
          </cell>
          <cell r="H183">
            <v>36501</v>
          </cell>
          <cell r="I183">
            <v>38088</v>
          </cell>
          <cell r="J183">
            <v>20947.126199999999</v>
          </cell>
          <cell r="K183">
            <v>24767.448000000004</v>
          </cell>
          <cell r="L183">
            <v>20639.54</v>
          </cell>
          <cell r="M183">
            <v>6000</v>
          </cell>
          <cell r="N183">
            <v>373670.46799999994</v>
          </cell>
          <cell r="P183">
            <v>25300.799999999999</v>
          </cell>
          <cell r="Q183">
            <v>6.7708856242821955E-2</v>
          </cell>
          <cell r="R183">
            <v>348369.66799999995</v>
          </cell>
          <cell r="S183">
            <v>173466.28980000003</v>
          </cell>
          <cell r="T183">
            <v>200204.17819999991</v>
          </cell>
          <cell r="U183">
            <v>32051.044549999977</v>
          </cell>
          <cell r="V183">
            <v>8.5773555297391016E-2</v>
          </cell>
          <cell r="W183">
            <v>341619.42344999994</v>
          </cell>
          <cell r="Y183">
            <v>291909.14212799998</v>
          </cell>
          <cell r="Z183">
            <v>44801.2</v>
          </cell>
          <cell r="AA183">
            <v>46705.599999999999</v>
          </cell>
          <cell r="AB183">
            <v>35029.097055359998</v>
          </cell>
          <cell r="AC183">
            <v>24922.036238319997</v>
          </cell>
          <cell r="AD183">
            <v>24325.761843999997</v>
          </cell>
          <cell r="AE183">
            <v>8200</v>
          </cell>
          <cell r="AF183">
            <v>450970.80102735996</v>
          </cell>
          <cell r="AG183">
            <v>0</v>
          </cell>
          <cell r="AH183">
            <v>450970.80102735996</v>
          </cell>
        </row>
        <row r="184">
          <cell r="B184" t="str">
            <v>Ayanbiyi David Oludele</v>
          </cell>
          <cell r="C184" t="str">
            <v>Craftsman</v>
          </cell>
          <cell r="D184">
            <v>10417</v>
          </cell>
          <cell r="E184" t="str">
            <v>Ewekoro</v>
          </cell>
          <cell r="F184">
            <v>6</v>
          </cell>
          <cell r="G184">
            <v>251628.36</v>
          </cell>
          <cell r="H184">
            <v>36501</v>
          </cell>
          <cell r="I184">
            <v>38088</v>
          </cell>
          <cell r="J184">
            <v>21204.128400000001</v>
          </cell>
          <cell r="K184">
            <v>25162.835999999999</v>
          </cell>
          <cell r="L184">
            <v>20969.03</v>
          </cell>
          <cell r="M184">
            <v>6000</v>
          </cell>
          <cell r="N184">
            <v>378349.22600000002</v>
          </cell>
          <cell r="P184">
            <v>20935.34</v>
          </cell>
          <cell r="Q184">
            <v>5.5333376048719601E-2</v>
          </cell>
          <cell r="R184">
            <v>357413.886</v>
          </cell>
          <cell r="S184">
            <v>174988.5336</v>
          </cell>
          <cell r="T184">
            <v>203360.69240000003</v>
          </cell>
          <cell r="U184">
            <v>32840.173100000007</v>
          </cell>
          <cell r="V184">
            <v>8.679857349569417E-2</v>
          </cell>
          <cell r="W184">
            <v>345509.05290000001</v>
          </cell>
          <cell r="Y184">
            <v>296569.18509599997</v>
          </cell>
          <cell r="Z184">
            <v>44801.2</v>
          </cell>
          <cell r="AA184">
            <v>46705.599999999999</v>
          </cell>
          <cell r="AB184">
            <v>35588.302211519993</v>
          </cell>
          <cell r="AC184">
            <v>25224.939031239999</v>
          </cell>
          <cell r="AD184">
            <v>24714.098757999996</v>
          </cell>
          <cell r="AE184">
            <v>8200</v>
          </cell>
          <cell r="AF184">
            <v>456578.38606551994</v>
          </cell>
          <cell r="AG184">
            <v>0</v>
          </cell>
          <cell r="AH184">
            <v>456578.38606551994</v>
          </cell>
        </row>
        <row r="185">
          <cell r="B185" t="str">
            <v>Ayinla Sunday L.</v>
          </cell>
          <cell r="C185" t="str">
            <v>Tallyman</v>
          </cell>
          <cell r="D185">
            <v>10625</v>
          </cell>
          <cell r="E185" t="str">
            <v>Ewekoro</v>
          </cell>
          <cell r="F185">
            <v>6</v>
          </cell>
          <cell r="G185">
            <v>260317.92</v>
          </cell>
          <cell r="H185">
            <v>36501</v>
          </cell>
          <cell r="I185">
            <v>38088</v>
          </cell>
          <cell r="J185">
            <v>21768.949800000002</v>
          </cell>
          <cell r="K185">
            <v>26031.792000000001</v>
          </cell>
          <cell r="L185">
            <v>21693.16</v>
          </cell>
          <cell r="M185">
            <v>6000</v>
          </cell>
          <cell r="N185">
            <v>388631.87200000003</v>
          </cell>
          <cell r="P185">
            <v>30481.85</v>
          </cell>
          <cell r="Q185">
            <v>7.8433736901537487E-2</v>
          </cell>
          <cell r="R185">
            <v>358150.02200000006</v>
          </cell>
          <cell r="S185">
            <v>178334.01420000003</v>
          </cell>
          <cell r="T185">
            <v>210297.8578</v>
          </cell>
          <cell r="U185">
            <v>34574.464449999999</v>
          </cell>
          <cell r="V185">
            <v>8.8964562458737295E-2</v>
          </cell>
          <cell r="W185">
            <v>354057.40755</v>
          </cell>
          <cell r="Y185">
            <v>306810.70051199995</v>
          </cell>
          <cell r="Z185">
            <v>44801.2</v>
          </cell>
          <cell r="AA185">
            <v>46705.599999999999</v>
          </cell>
          <cell r="AB185">
            <v>36817.28406143999</v>
          </cell>
          <cell r="AC185">
            <v>25890.637533279998</v>
          </cell>
          <cell r="AD185">
            <v>25567.558375999997</v>
          </cell>
          <cell r="AE185">
            <v>8200</v>
          </cell>
          <cell r="AF185">
            <v>468902.34294943989</v>
          </cell>
          <cell r="AG185">
            <v>0</v>
          </cell>
          <cell r="AH185">
            <v>468902.34294943989</v>
          </cell>
        </row>
        <row r="186">
          <cell r="B186" t="str">
            <v>Bakare Festus  Olabode</v>
          </cell>
          <cell r="C186" t="str">
            <v>Packer Operator</v>
          </cell>
          <cell r="D186">
            <v>10402</v>
          </cell>
          <cell r="E186" t="str">
            <v>Ewekoro</v>
          </cell>
          <cell r="F186">
            <v>6</v>
          </cell>
          <cell r="G186">
            <v>263029.2</v>
          </cell>
          <cell r="H186">
            <v>36501</v>
          </cell>
          <cell r="I186">
            <v>38088</v>
          </cell>
          <cell r="J186">
            <v>21945.183000000001</v>
          </cell>
          <cell r="K186">
            <v>26302.920000000002</v>
          </cell>
          <cell r="L186">
            <v>21919.100000000002</v>
          </cell>
          <cell r="M186">
            <v>6000</v>
          </cell>
          <cell r="N186">
            <v>391840.22</v>
          </cell>
          <cell r="P186">
            <v>13174.37</v>
          </cell>
          <cell r="Q186">
            <v>3.3621791045339862E-2</v>
          </cell>
          <cell r="R186">
            <v>378665.85</v>
          </cell>
          <cell r="S186">
            <v>179377.85700000002</v>
          </cell>
          <cell r="T186">
            <v>212462.36299999995</v>
          </cell>
          <cell r="U186">
            <v>35115.590749999988</v>
          </cell>
          <cell r="V186">
            <v>8.9617116767645721E-2</v>
          </cell>
          <cell r="W186">
            <v>356724.62925</v>
          </cell>
          <cell r="Y186">
            <v>310006.21512000007</v>
          </cell>
          <cell r="Z186">
            <v>44801.2</v>
          </cell>
          <cell r="AA186">
            <v>46705.599999999999</v>
          </cell>
          <cell r="AB186">
            <v>37200.745814400005</v>
          </cell>
          <cell r="AC186">
            <v>26098.345982800005</v>
          </cell>
          <cell r="AD186">
            <v>25833.851260000007</v>
          </cell>
          <cell r="AE186">
            <v>8200</v>
          </cell>
          <cell r="AF186">
            <v>472747.61219440011</v>
          </cell>
          <cell r="AG186">
            <v>0</v>
          </cell>
          <cell r="AH186">
            <v>472747.61219440011</v>
          </cell>
        </row>
        <row r="187">
          <cell r="B187" t="str">
            <v>Bakare Idowu  Olakitan</v>
          </cell>
          <cell r="C187" t="str">
            <v>Crusher Operator</v>
          </cell>
          <cell r="D187">
            <v>10687</v>
          </cell>
          <cell r="E187" t="str">
            <v>Ewekoro</v>
          </cell>
          <cell r="F187">
            <v>6</v>
          </cell>
          <cell r="G187">
            <v>256410.72</v>
          </cell>
          <cell r="H187">
            <v>36501</v>
          </cell>
          <cell r="I187">
            <v>38088</v>
          </cell>
          <cell r="J187">
            <v>21514.981799999998</v>
          </cell>
          <cell r="K187">
            <v>25641.072</v>
          </cell>
          <cell r="L187">
            <v>21367.56</v>
          </cell>
          <cell r="M187">
            <v>6000</v>
          </cell>
          <cell r="N187">
            <v>384008.35199999996</v>
          </cell>
          <cell r="P187">
            <v>48422.92</v>
          </cell>
          <cell r="Q187">
            <v>0.12609861152186608</v>
          </cell>
          <cell r="R187">
            <v>335585.43199999997</v>
          </cell>
          <cell r="S187">
            <v>176829.74219999998</v>
          </cell>
          <cell r="T187">
            <v>207178.60979999998</v>
          </cell>
          <cell r="U187">
            <v>33794.652449999994</v>
          </cell>
          <cell r="V187">
            <v>8.8004993313270427E-2</v>
          </cell>
          <cell r="W187">
            <v>350213.69954999996</v>
          </cell>
          <cell r="Y187">
            <v>302205.67459200002</v>
          </cell>
          <cell r="Z187">
            <v>44801.2</v>
          </cell>
          <cell r="AA187">
            <v>46705.599999999999</v>
          </cell>
          <cell r="AB187">
            <v>36264.680951039998</v>
          </cell>
          <cell r="AC187">
            <v>25591.310848480003</v>
          </cell>
          <cell r="AD187">
            <v>25183.806216000001</v>
          </cell>
          <cell r="AE187">
            <v>8200</v>
          </cell>
          <cell r="AF187">
            <v>463360.96175904002</v>
          </cell>
          <cell r="AG187">
            <v>0</v>
          </cell>
          <cell r="AH187">
            <v>463360.96175904002</v>
          </cell>
        </row>
        <row r="188">
          <cell r="B188" t="str">
            <v xml:space="preserve">Elegbede Akande  </v>
          </cell>
          <cell r="C188" t="str">
            <v>Cement Mill Patroller</v>
          </cell>
          <cell r="D188">
            <v>10485</v>
          </cell>
          <cell r="E188" t="str">
            <v>Ewekoro</v>
          </cell>
          <cell r="F188">
            <v>6</v>
          </cell>
          <cell r="G188">
            <v>293246.28000000003</v>
          </cell>
          <cell r="H188">
            <v>36501</v>
          </cell>
          <cell r="I188">
            <v>38088</v>
          </cell>
          <cell r="J188">
            <v>23909.293200000004</v>
          </cell>
          <cell r="K188">
            <v>29324.628000000004</v>
          </cell>
          <cell r="L188">
            <v>24437.190000000002</v>
          </cell>
          <cell r="M188">
            <v>6000</v>
          </cell>
          <cell r="N188">
            <v>427597.09800000006</v>
          </cell>
          <cell r="P188">
            <v>17165.21</v>
          </cell>
          <cell r="Q188">
            <v>4.0143420243698651E-2</v>
          </cell>
          <cell r="R188">
            <v>410431.88800000004</v>
          </cell>
          <cell r="S188">
            <v>191011.43280000001</v>
          </cell>
          <cell r="T188">
            <v>236585.66520000005</v>
          </cell>
          <cell r="U188">
            <v>41146.416300000012</v>
          </cell>
          <cell r="V188">
            <v>9.6227070979794174E-2</v>
          </cell>
          <cell r="W188">
            <v>386450.68170000007</v>
          </cell>
          <cell r="Y188">
            <v>345620.06560799998</v>
          </cell>
          <cell r="Z188">
            <v>44801.2</v>
          </cell>
          <cell r="AA188">
            <v>46705.599999999999</v>
          </cell>
          <cell r="AB188">
            <v>41474.407872959993</v>
          </cell>
          <cell r="AC188">
            <v>28413.246264519999</v>
          </cell>
          <cell r="AD188">
            <v>28801.672133999997</v>
          </cell>
          <cell r="AE188">
            <v>8200</v>
          </cell>
          <cell r="AF188">
            <v>515602.94561495993</v>
          </cell>
          <cell r="AG188">
            <v>0</v>
          </cell>
          <cell r="AH188">
            <v>515602.94561495993</v>
          </cell>
        </row>
        <row r="189">
          <cell r="B189" t="str">
            <v>Fatope Lateef Adisa</v>
          </cell>
          <cell r="C189" t="str">
            <v>Analyst</v>
          </cell>
          <cell r="D189">
            <v>10570</v>
          </cell>
          <cell r="E189" t="str">
            <v>Ewekoro</v>
          </cell>
          <cell r="F189">
            <v>6</v>
          </cell>
          <cell r="G189">
            <v>231181.32</v>
          </cell>
          <cell r="H189">
            <v>36501</v>
          </cell>
          <cell r="I189">
            <v>38088</v>
          </cell>
          <cell r="J189">
            <v>19875.070800000001</v>
          </cell>
          <cell r="K189">
            <v>23118.132000000001</v>
          </cell>
          <cell r="L189">
            <v>19265.11</v>
          </cell>
          <cell r="M189">
            <v>6000</v>
          </cell>
          <cell r="N189">
            <v>354153.56199999998</v>
          </cell>
          <cell r="P189">
            <v>11930.5</v>
          </cell>
          <cell r="Q189">
            <v>3.3687364127090162E-2</v>
          </cell>
          <cell r="R189">
            <v>342223.06199999998</v>
          </cell>
          <cell r="S189">
            <v>167116.42320000002</v>
          </cell>
          <cell r="T189">
            <v>187037.13879999996</v>
          </cell>
          <cell r="U189">
            <v>28759.284699999989</v>
          </cell>
          <cell r="V189">
            <v>8.1205690936972677E-2</v>
          </cell>
          <cell r="W189">
            <v>325394.27729999996</v>
          </cell>
          <cell r="Y189">
            <v>272470.30375200004</v>
          </cell>
          <cell r="Z189">
            <v>44801.2</v>
          </cell>
          <cell r="AA189">
            <v>46705.599999999999</v>
          </cell>
          <cell r="AB189">
            <v>32696.436450240002</v>
          </cell>
          <cell r="AC189">
            <v>23658.511743880001</v>
          </cell>
          <cell r="AD189">
            <v>22705.858646000004</v>
          </cell>
          <cell r="AE189">
            <v>8200</v>
          </cell>
          <cell r="AF189">
            <v>427579.39884824003</v>
          </cell>
          <cell r="AG189">
            <v>0</v>
          </cell>
          <cell r="AH189">
            <v>427579.39884824003</v>
          </cell>
        </row>
        <row r="190">
          <cell r="B190" t="str">
            <v>Isaac Boyede  Moses</v>
          </cell>
          <cell r="C190" t="str">
            <v>Craftsman</v>
          </cell>
          <cell r="D190">
            <v>10444</v>
          </cell>
          <cell r="E190" t="str">
            <v>Ewekoro</v>
          </cell>
          <cell r="F190">
            <v>6</v>
          </cell>
          <cell r="G190">
            <v>268415.40000000002</v>
          </cell>
          <cell r="H190">
            <v>36501</v>
          </cell>
          <cell r="I190">
            <v>38088</v>
          </cell>
          <cell r="J190">
            <v>22295.286000000004</v>
          </cell>
          <cell r="K190">
            <v>26841.540000000005</v>
          </cell>
          <cell r="L190">
            <v>22367.95</v>
          </cell>
          <cell r="M190">
            <v>6000</v>
          </cell>
          <cell r="N190">
            <v>398213.89</v>
          </cell>
          <cell r="P190">
            <v>19350.009999999998</v>
          </cell>
          <cell r="Q190">
            <v>4.859200165016845E-2</v>
          </cell>
          <cell r="R190">
            <v>378863.88</v>
          </cell>
          <cell r="S190">
            <v>181451.54400000002</v>
          </cell>
          <cell r="T190">
            <v>216762.34599999999</v>
          </cell>
          <cell r="U190">
            <v>36190.586499999998</v>
          </cell>
          <cell r="V190">
            <v>9.0882280625620565E-2</v>
          </cell>
          <cell r="W190">
            <v>362023.30350000004</v>
          </cell>
          <cell r="Y190">
            <v>316354.39043999999</v>
          </cell>
          <cell r="Z190">
            <v>44801.2</v>
          </cell>
          <cell r="AA190">
            <v>46705.599999999999</v>
          </cell>
          <cell r="AB190">
            <v>37962.526852799994</v>
          </cell>
          <cell r="AC190">
            <v>26510.977378600001</v>
          </cell>
          <cell r="AD190">
            <v>26362.865869999998</v>
          </cell>
          <cell r="AE190">
            <v>8200</v>
          </cell>
          <cell r="AF190">
            <v>480386.58316279994</v>
          </cell>
          <cell r="AG190">
            <v>0</v>
          </cell>
          <cell r="AH190">
            <v>480386.58316279994</v>
          </cell>
        </row>
        <row r="191">
          <cell r="B191" t="str">
            <v xml:space="preserve">Jato Taofeek </v>
          </cell>
          <cell r="C191" t="str">
            <v>Analyst</v>
          </cell>
          <cell r="D191">
            <v>10826</v>
          </cell>
          <cell r="E191" t="str">
            <v>Ewekoro</v>
          </cell>
          <cell r="F191">
            <v>6</v>
          </cell>
          <cell r="G191">
            <v>194675.28</v>
          </cell>
          <cell r="H191">
            <v>36501</v>
          </cell>
          <cell r="I191">
            <v>38088</v>
          </cell>
          <cell r="J191">
            <v>17502.178200000002</v>
          </cell>
          <cell r="K191">
            <v>19467.528000000002</v>
          </cell>
          <cell r="L191">
            <v>16222.94</v>
          </cell>
          <cell r="M191">
            <v>6000</v>
          </cell>
          <cell r="N191">
            <v>310954.74800000002</v>
          </cell>
          <cell r="P191">
            <v>1951.8</v>
          </cell>
          <cell r="Q191">
            <v>6.2767975486902675E-3</v>
          </cell>
          <cell r="R191">
            <v>309002.94800000003</v>
          </cell>
          <cell r="S191">
            <v>153061.59780000002</v>
          </cell>
          <cell r="T191">
            <v>157893.1502</v>
          </cell>
          <cell r="U191">
            <v>21578.630040000004</v>
          </cell>
          <cell r="V191">
            <v>6.9394759780288043E-2</v>
          </cell>
          <cell r="W191">
            <v>289376.11796</v>
          </cell>
          <cell r="Y191">
            <v>229444.28500800001</v>
          </cell>
          <cell r="Z191">
            <v>44801.2</v>
          </cell>
          <cell r="AA191">
            <v>46705.599999999999</v>
          </cell>
          <cell r="AB191">
            <v>27533.314200960001</v>
          </cell>
          <cell r="AC191">
            <v>20861.820525519997</v>
          </cell>
          <cell r="AD191">
            <v>19120.357083999999</v>
          </cell>
          <cell r="AE191">
            <v>8200</v>
          </cell>
          <cell r="AF191">
            <v>375804.75629295997</v>
          </cell>
          <cell r="AG191">
            <v>0</v>
          </cell>
          <cell r="AH191">
            <v>375804.75629295997</v>
          </cell>
        </row>
        <row r="192">
          <cell r="B192" t="str">
            <v>Jayeola Kehinde Oladele</v>
          </cell>
          <cell r="C192" t="str">
            <v>Patroller</v>
          </cell>
          <cell r="D192">
            <v>10518</v>
          </cell>
          <cell r="E192" t="str">
            <v>Ewekoro</v>
          </cell>
          <cell r="F192">
            <v>6</v>
          </cell>
          <cell r="G192">
            <v>212072.04</v>
          </cell>
          <cell r="H192">
            <v>36501</v>
          </cell>
          <cell r="I192">
            <v>38088</v>
          </cell>
          <cell r="J192">
            <v>18632.967600000004</v>
          </cell>
          <cell r="K192">
            <v>21207.204000000002</v>
          </cell>
          <cell r="L192">
            <v>17672.670000000002</v>
          </cell>
          <cell r="M192">
            <v>6000</v>
          </cell>
          <cell r="N192">
            <v>331540.91400000005</v>
          </cell>
          <cell r="P192">
            <v>14529.03</v>
          </cell>
          <cell r="Q192">
            <v>4.3822736158590669E-2</v>
          </cell>
          <cell r="R192">
            <v>317011.88400000002</v>
          </cell>
          <cell r="S192">
            <v>159759.3504</v>
          </cell>
          <cell r="T192">
            <v>171781.56360000005</v>
          </cell>
          <cell r="U192">
            <v>24945.390900000013</v>
          </cell>
          <cell r="V192">
            <v>7.5240761687711363E-2</v>
          </cell>
          <cell r="W192">
            <v>306595.52310000005</v>
          </cell>
          <cell r="Y192">
            <v>249948.106344</v>
          </cell>
          <cell r="Z192">
            <v>44801.2</v>
          </cell>
          <cell r="AA192">
            <v>46705.599999999999</v>
          </cell>
          <cell r="AB192">
            <v>29993.772761279997</v>
          </cell>
          <cell r="AC192">
            <v>22194.568912359999</v>
          </cell>
          <cell r="AD192">
            <v>20829.008861999999</v>
          </cell>
          <cell r="AE192">
            <v>8200</v>
          </cell>
          <cell r="AF192">
            <v>400477.68796727998</v>
          </cell>
          <cell r="AG192">
            <v>0</v>
          </cell>
          <cell r="AH192">
            <v>400477.68796727998</v>
          </cell>
        </row>
        <row r="193">
          <cell r="B193" t="str">
            <v>Jinadu Anifowoshe Idris</v>
          </cell>
          <cell r="C193" t="str">
            <v>Lubrication Craftsman</v>
          </cell>
          <cell r="D193">
            <v>10428</v>
          </cell>
          <cell r="E193" t="str">
            <v>Ewekoro</v>
          </cell>
          <cell r="F193">
            <v>6</v>
          </cell>
          <cell r="G193">
            <v>251960.88</v>
          </cell>
          <cell r="H193">
            <v>36501</v>
          </cell>
          <cell r="I193">
            <v>38088</v>
          </cell>
          <cell r="J193">
            <v>21225.742200000001</v>
          </cell>
          <cell r="K193">
            <v>25196.088000000003</v>
          </cell>
          <cell r="L193">
            <v>20996.74</v>
          </cell>
          <cell r="M193">
            <v>6000</v>
          </cell>
          <cell r="N193">
            <v>378742.70799999998</v>
          </cell>
          <cell r="P193">
            <v>28248.799999999999</v>
          </cell>
          <cell r="Q193">
            <v>7.4585726413510245E-2</v>
          </cell>
          <cell r="R193">
            <v>350493.908</v>
          </cell>
          <cell r="S193">
            <v>175116.55379999999</v>
          </cell>
          <cell r="T193">
            <v>203626.15419999999</v>
          </cell>
          <cell r="U193">
            <v>32906.538549999997</v>
          </cell>
          <cell r="V193">
            <v>8.6883622720466999E-2</v>
          </cell>
          <cell r="W193">
            <v>345836.16944999999</v>
          </cell>
          <cell r="Y193">
            <v>296961.09316799999</v>
          </cell>
          <cell r="Z193">
            <v>44801.2</v>
          </cell>
          <cell r="AA193">
            <v>46705.599999999999</v>
          </cell>
          <cell r="AB193">
            <v>35635.331180159999</v>
          </cell>
          <cell r="AC193">
            <v>25250.413055919998</v>
          </cell>
          <cell r="AD193">
            <v>24746.757763999998</v>
          </cell>
          <cell r="AE193">
            <v>8200</v>
          </cell>
          <cell r="AF193">
            <v>457049.98211215995</v>
          </cell>
          <cell r="AG193">
            <v>0</v>
          </cell>
          <cell r="AH193">
            <v>457049.98211215995</v>
          </cell>
        </row>
        <row r="194">
          <cell r="B194" t="str">
            <v>Kolade Cornelius Kehinde</v>
          </cell>
          <cell r="C194" t="str">
            <v>Tallyman</v>
          </cell>
          <cell r="D194">
            <v>11626</v>
          </cell>
          <cell r="E194" t="str">
            <v>Ewekoro</v>
          </cell>
          <cell r="F194">
            <v>6</v>
          </cell>
          <cell r="G194">
            <v>253271.4</v>
          </cell>
          <cell r="H194">
            <v>36501</v>
          </cell>
          <cell r="I194">
            <v>38088</v>
          </cell>
          <cell r="J194">
            <v>21310.926000000003</v>
          </cell>
          <cell r="K194">
            <v>25327.14</v>
          </cell>
          <cell r="L194">
            <v>21105.95</v>
          </cell>
          <cell r="M194">
            <v>6000</v>
          </cell>
          <cell r="N194">
            <v>380293.49000000005</v>
          </cell>
          <cell r="P194">
            <v>24172</v>
          </cell>
          <cell r="Q194">
            <v>6.3561435143157458E-2</v>
          </cell>
          <cell r="R194">
            <v>356121.49000000005</v>
          </cell>
          <cell r="S194">
            <v>175621.10399999999</v>
          </cell>
          <cell r="T194">
            <v>204672.38600000006</v>
          </cell>
          <cell r="U194">
            <v>33168.096500000014</v>
          </cell>
          <cell r="V194">
            <v>8.7217103032713003E-2</v>
          </cell>
          <cell r="W194">
            <v>347125.39350000001</v>
          </cell>
          <cell r="Y194">
            <v>298505.67204000003</v>
          </cell>
          <cell r="Z194">
            <v>44801.2</v>
          </cell>
          <cell r="AA194">
            <v>46705.599999999999</v>
          </cell>
          <cell r="AB194">
            <v>35820.680644800006</v>
          </cell>
          <cell r="AC194">
            <v>25350.810682600004</v>
          </cell>
          <cell r="AD194">
            <v>24875.472670000003</v>
          </cell>
          <cell r="AE194">
            <v>8200</v>
          </cell>
          <cell r="AF194">
            <v>458908.62535480002</v>
          </cell>
          <cell r="AG194">
            <v>0</v>
          </cell>
          <cell r="AH194">
            <v>458908.62535480002</v>
          </cell>
        </row>
        <row r="195">
          <cell r="B195" t="str">
            <v>Lemo Gbenga S.</v>
          </cell>
          <cell r="C195" t="str">
            <v>Cement Mill Patroller</v>
          </cell>
          <cell r="D195">
            <v>10614</v>
          </cell>
          <cell r="E195" t="str">
            <v>Ewekoro</v>
          </cell>
          <cell r="F195">
            <v>6</v>
          </cell>
          <cell r="G195">
            <v>233299.8</v>
          </cell>
          <cell r="H195">
            <v>36501</v>
          </cell>
          <cell r="I195">
            <v>38088</v>
          </cell>
          <cell r="J195">
            <v>20012.772000000001</v>
          </cell>
          <cell r="K195">
            <v>23329.98</v>
          </cell>
          <cell r="L195">
            <v>19441.649999999998</v>
          </cell>
          <cell r="M195">
            <v>6000</v>
          </cell>
          <cell r="N195">
            <v>356660.43</v>
          </cell>
          <cell r="P195">
            <v>17688.87</v>
          </cell>
          <cell r="Q195">
            <v>4.9595829848576134E-2</v>
          </cell>
          <cell r="R195">
            <v>338971.56</v>
          </cell>
          <cell r="S195">
            <v>167932.038</v>
          </cell>
          <cell r="T195">
            <v>188728.39199999999</v>
          </cell>
          <cell r="U195">
            <v>29182.097999999998</v>
          </cell>
          <cell r="V195">
            <v>8.1820397065073908E-2</v>
          </cell>
          <cell r="W195">
            <v>327478.33199999999</v>
          </cell>
          <cell r="Y195">
            <v>274967.14427999995</v>
          </cell>
          <cell r="Z195">
            <v>44801.2</v>
          </cell>
          <cell r="AA195">
            <v>46705.599999999999</v>
          </cell>
          <cell r="AB195">
            <v>32996.057313599995</v>
          </cell>
          <cell r="AC195">
            <v>23820.806378199995</v>
          </cell>
          <cell r="AD195">
            <v>22913.928689999997</v>
          </cell>
          <cell r="AE195">
            <v>8200</v>
          </cell>
          <cell r="AF195">
            <v>430583.93028359988</v>
          </cell>
          <cell r="AG195">
            <v>0</v>
          </cell>
          <cell r="AH195">
            <v>430583.93028359988</v>
          </cell>
        </row>
        <row r="196">
          <cell r="B196" t="str">
            <v xml:space="preserve">Mesioye Kolawole </v>
          </cell>
          <cell r="C196" t="str">
            <v>Craftsman</v>
          </cell>
          <cell r="D196">
            <v>10654</v>
          </cell>
          <cell r="E196" t="str">
            <v>Ewekoro</v>
          </cell>
          <cell r="F196">
            <v>6</v>
          </cell>
          <cell r="G196">
            <v>270654</v>
          </cell>
          <cell r="H196">
            <v>36501</v>
          </cell>
          <cell r="I196">
            <v>38088</v>
          </cell>
          <cell r="J196">
            <v>22440.795000000002</v>
          </cell>
          <cell r="K196">
            <v>27065.4</v>
          </cell>
          <cell r="L196">
            <v>22554.5</v>
          </cell>
          <cell r="M196">
            <v>6000</v>
          </cell>
          <cell r="N196">
            <v>400862.9</v>
          </cell>
          <cell r="P196">
            <v>8670.1299999999992</v>
          </cell>
          <cell r="Q196">
            <v>2.1628666559065451E-2</v>
          </cell>
          <cell r="R196">
            <v>392192.77</v>
          </cell>
          <cell r="S196">
            <v>182313.405</v>
          </cell>
          <cell r="T196">
            <v>218549.49500000002</v>
          </cell>
          <cell r="U196">
            <v>36637.373750000006</v>
          </cell>
          <cell r="V196">
            <v>9.1396269772034286E-2</v>
          </cell>
          <cell r="W196">
            <v>364225.52625</v>
          </cell>
          <cell r="Y196">
            <v>318992.80439999996</v>
          </cell>
          <cell r="Z196">
            <v>44801.2</v>
          </cell>
          <cell r="AA196">
            <v>46705.599999999999</v>
          </cell>
          <cell r="AB196">
            <v>38279.136527999995</v>
          </cell>
          <cell r="AC196">
            <v>26682.474285999997</v>
          </cell>
          <cell r="AD196">
            <v>26582.733699999997</v>
          </cell>
          <cell r="AE196">
            <v>8200</v>
          </cell>
          <cell r="AF196">
            <v>483561.47462799994</v>
          </cell>
          <cell r="AG196">
            <v>0</v>
          </cell>
          <cell r="AH196">
            <v>483561.47462799994</v>
          </cell>
        </row>
        <row r="197">
          <cell r="B197" t="str">
            <v>Odekunle Adebari Thomas</v>
          </cell>
          <cell r="C197" t="str">
            <v>Craftsman-Welder</v>
          </cell>
          <cell r="D197">
            <v>10595</v>
          </cell>
          <cell r="E197" t="str">
            <v>Ewekoro</v>
          </cell>
          <cell r="F197">
            <v>6</v>
          </cell>
          <cell r="G197">
            <v>250814.28</v>
          </cell>
          <cell r="H197">
            <v>36501</v>
          </cell>
          <cell r="I197">
            <v>38088</v>
          </cell>
          <cell r="J197">
            <v>21151.213200000002</v>
          </cell>
          <cell r="K197">
            <v>25081.428</v>
          </cell>
          <cell r="L197">
            <v>20901.189999999999</v>
          </cell>
          <cell r="M197">
            <v>6000</v>
          </cell>
          <cell r="N197">
            <v>377385.89800000004</v>
          </cell>
          <cell r="P197">
            <v>11645.32</v>
          </cell>
          <cell r="Q197">
            <v>3.0857856803117742E-2</v>
          </cell>
          <cell r="R197">
            <v>365740.57800000004</v>
          </cell>
          <cell r="S197">
            <v>174675.1128</v>
          </cell>
          <cell r="T197">
            <v>202710.78520000004</v>
          </cell>
          <cell r="U197">
            <v>32677.696300000011</v>
          </cell>
          <cell r="V197">
            <v>8.6589606217877299E-2</v>
          </cell>
          <cell r="W197">
            <v>344708.20170000003</v>
          </cell>
          <cell r="Y197">
            <v>295609.71040800004</v>
          </cell>
          <cell r="Z197">
            <v>44801.2</v>
          </cell>
          <cell r="AA197">
            <v>46705.599999999999</v>
          </cell>
          <cell r="AB197">
            <v>35473.165248960002</v>
          </cell>
          <cell r="AC197">
            <v>25162.573176520003</v>
          </cell>
          <cell r="AD197">
            <v>24634.142534000002</v>
          </cell>
          <cell r="AE197">
            <v>8200</v>
          </cell>
          <cell r="AF197">
            <v>455423.81819096004</v>
          </cell>
          <cell r="AG197">
            <v>0</v>
          </cell>
          <cell r="AH197">
            <v>455423.81819096004</v>
          </cell>
        </row>
        <row r="198">
          <cell r="B198" t="str">
            <v>Ogunleye Lawrence Ranti</v>
          </cell>
          <cell r="C198" t="str">
            <v>Tester</v>
          </cell>
          <cell r="D198">
            <v>34497</v>
          </cell>
          <cell r="E198" t="str">
            <v>Ewekoro</v>
          </cell>
          <cell r="F198">
            <v>6</v>
          </cell>
          <cell r="G198">
            <v>194675.28</v>
          </cell>
          <cell r="H198">
            <v>36501</v>
          </cell>
          <cell r="I198">
            <v>38088</v>
          </cell>
          <cell r="J198">
            <v>17502.178200000002</v>
          </cell>
          <cell r="K198">
            <v>19467.528000000002</v>
          </cell>
          <cell r="L198">
            <v>16222.94</v>
          </cell>
          <cell r="M198">
            <v>6000</v>
          </cell>
          <cell r="N198">
            <v>310954.74800000002</v>
          </cell>
          <cell r="P198">
            <v>21054.2</v>
          </cell>
          <cell r="Q198">
            <v>6.7708244159050426E-2</v>
          </cell>
          <cell r="R198">
            <v>289900.54800000001</v>
          </cell>
          <cell r="S198">
            <v>153061.59780000002</v>
          </cell>
          <cell r="T198">
            <v>157893.1502</v>
          </cell>
          <cell r="U198">
            <v>21578.630040000004</v>
          </cell>
          <cell r="V198">
            <v>6.9394759780288043E-2</v>
          </cell>
          <cell r="W198">
            <v>289376.11796</v>
          </cell>
          <cell r="Y198">
            <v>229444.28500800001</v>
          </cell>
          <cell r="Z198">
            <v>44801.2</v>
          </cell>
          <cell r="AA198">
            <v>46705.599999999999</v>
          </cell>
          <cell r="AB198">
            <v>27533.314200960001</v>
          </cell>
          <cell r="AC198">
            <v>20861.820525519997</v>
          </cell>
          <cell r="AD198">
            <v>19120.357083999999</v>
          </cell>
          <cell r="AE198">
            <v>8200</v>
          </cell>
          <cell r="AF198">
            <v>375804.75629295997</v>
          </cell>
          <cell r="AG198">
            <v>0</v>
          </cell>
          <cell r="AH198">
            <v>375804.75629295997</v>
          </cell>
        </row>
        <row r="199">
          <cell r="B199" t="str">
            <v>Olaleye Ajani  Isiaka</v>
          </cell>
          <cell r="C199" t="str">
            <v>Craftsman</v>
          </cell>
          <cell r="D199">
            <v>10488</v>
          </cell>
          <cell r="E199" t="str">
            <v>Ewekoro</v>
          </cell>
          <cell r="F199">
            <v>6</v>
          </cell>
          <cell r="G199">
            <v>267070.44</v>
          </cell>
          <cell r="H199">
            <v>36501</v>
          </cell>
          <cell r="I199">
            <v>38088</v>
          </cell>
          <cell r="J199">
            <v>22207.863600000001</v>
          </cell>
          <cell r="K199">
            <v>26707.044000000002</v>
          </cell>
          <cell r="L199">
            <v>22255.87</v>
          </cell>
          <cell r="M199">
            <v>6000</v>
          </cell>
          <cell r="N199">
            <v>396622.35399999999</v>
          </cell>
          <cell r="P199">
            <v>9492.7999999999993</v>
          </cell>
          <cell r="Q199">
            <v>2.3934102312347223E-2</v>
          </cell>
          <cell r="R199">
            <v>387129.554</v>
          </cell>
          <cell r="S199">
            <v>180933.73440000002</v>
          </cell>
          <cell r="T199">
            <v>215688.61959999998</v>
          </cell>
          <cell r="U199">
            <v>35922.154899999994</v>
          </cell>
          <cell r="V199">
            <v>9.0570172199623405E-2</v>
          </cell>
          <cell r="W199">
            <v>360700.19909999997</v>
          </cell>
          <cell r="Y199">
            <v>314769.220584</v>
          </cell>
          <cell r="Z199">
            <v>44801.2</v>
          </cell>
          <cell r="AA199">
            <v>46705.599999999999</v>
          </cell>
          <cell r="AB199">
            <v>37772.306470079995</v>
          </cell>
          <cell r="AC199">
            <v>26407.941337960001</v>
          </cell>
          <cell r="AD199">
            <v>26230.768381999998</v>
          </cell>
          <cell r="AE199">
            <v>8200</v>
          </cell>
          <cell r="AF199">
            <v>478479.09543607995</v>
          </cell>
          <cell r="AG199">
            <v>0</v>
          </cell>
          <cell r="AH199">
            <v>478479.09543607995</v>
          </cell>
        </row>
        <row r="200">
          <cell r="B200" t="str">
            <v xml:space="preserve">Olaniran Olaleye </v>
          </cell>
          <cell r="C200" t="str">
            <v>Craftsman</v>
          </cell>
          <cell r="D200">
            <v>10515</v>
          </cell>
          <cell r="E200" t="str">
            <v>Ewekoro</v>
          </cell>
          <cell r="F200">
            <v>6</v>
          </cell>
          <cell r="G200">
            <v>255663</v>
          </cell>
          <cell r="H200">
            <v>36501</v>
          </cell>
          <cell r="I200">
            <v>38088</v>
          </cell>
          <cell r="J200">
            <v>21466.38</v>
          </cell>
          <cell r="K200">
            <v>25566.300000000003</v>
          </cell>
          <cell r="L200">
            <v>21305.25</v>
          </cell>
          <cell r="M200">
            <v>6000</v>
          </cell>
          <cell r="N200">
            <v>383123.55</v>
          </cell>
          <cell r="P200">
            <v>18367.84</v>
          </cell>
          <cell r="Q200">
            <v>4.794234131522325E-2</v>
          </cell>
          <cell r="R200">
            <v>364755.70999999996</v>
          </cell>
          <cell r="S200">
            <v>176541.87</v>
          </cell>
          <cell r="T200">
            <v>206581.68</v>
          </cell>
          <cell r="U200">
            <v>33645.42</v>
          </cell>
          <cell r="V200">
            <v>8.7818720618975263E-2</v>
          </cell>
          <cell r="W200">
            <v>349478.13</v>
          </cell>
          <cell r="Y200">
            <v>301324.4118</v>
          </cell>
          <cell r="Z200">
            <v>44801.2</v>
          </cell>
          <cell r="AA200">
            <v>46705.599999999999</v>
          </cell>
          <cell r="AB200">
            <v>36158.929415999999</v>
          </cell>
          <cell r="AC200">
            <v>25534.028767</v>
          </cell>
          <cell r="AD200">
            <v>25110.36765</v>
          </cell>
          <cell r="AE200">
            <v>8200</v>
          </cell>
          <cell r="AF200">
            <v>462300.50886599999</v>
          </cell>
          <cell r="AG200">
            <v>0</v>
          </cell>
          <cell r="AH200">
            <v>462300.50886599999</v>
          </cell>
        </row>
        <row r="201">
          <cell r="B201" t="str">
            <v>Olusola Kayode Samuel</v>
          </cell>
          <cell r="C201" t="str">
            <v>Craftsman - Crane Operator</v>
          </cell>
          <cell r="D201">
            <v>10517</v>
          </cell>
          <cell r="E201" t="str">
            <v>Ewekoro</v>
          </cell>
          <cell r="F201">
            <v>6</v>
          </cell>
          <cell r="G201">
            <v>272723.64</v>
          </cell>
          <cell r="H201">
            <v>36501</v>
          </cell>
          <cell r="I201">
            <v>38088</v>
          </cell>
          <cell r="J201">
            <v>22575.321600000003</v>
          </cell>
          <cell r="K201">
            <v>27272.364000000001</v>
          </cell>
          <cell r="L201">
            <v>22726.97</v>
          </cell>
          <cell r="M201">
            <v>6000</v>
          </cell>
          <cell r="N201">
            <v>403311.97400000005</v>
          </cell>
          <cell r="P201">
            <v>28674.31</v>
          </cell>
          <cell r="Q201">
            <v>7.1097095669170482E-2</v>
          </cell>
          <cell r="R201">
            <v>374637.66400000005</v>
          </cell>
          <cell r="S201">
            <v>183110.2164</v>
          </cell>
          <cell r="T201">
            <v>220201.75760000004</v>
          </cell>
          <cell r="U201">
            <v>37050.43940000001</v>
          </cell>
          <cell r="V201">
            <v>9.1865458475081138E-2</v>
          </cell>
          <cell r="W201">
            <v>366261.53460000001</v>
          </cell>
          <cell r="Y201">
            <v>321432.08210399997</v>
          </cell>
          <cell r="Z201">
            <v>44801.2</v>
          </cell>
          <cell r="AA201">
            <v>46705.599999999999</v>
          </cell>
          <cell r="AB201">
            <v>38571.849852479994</v>
          </cell>
          <cell r="AC201">
            <v>26841.027336759998</v>
          </cell>
          <cell r="AD201">
            <v>26786.006841999999</v>
          </cell>
          <cell r="AE201">
            <v>8200</v>
          </cell>
          <cell r="AF201">
            <v>486496.73879847996</v>
          </cell>
          <cell r="AG201">
            <v>0</v>
          </cell>
          <cell r="AH201">
            <v>486496.73879847996</v>
          </cell>
        </row>
        <row r="202">
          <cell r="B202" t="str">
            <v>Oluwole Olusola</v>
          </cell>
          <cell r="C202" t="str">
            <v>Not Applicable</v>
          </cell>
          <cell r="D202">
            <v>100633</v>
          </cell>
          <cell r="E202" t="str">
            <v>Ewekoro</v>
          </cell>
          <cell r="F202">
            <v>6</v>
          </cell>
          <cell r="G202">
            <v>268812.84000000003</v>
          </cell>
          <cell r="H202">
            <v>36501</v>
          </cell>
          <cell r="I202">
            <v>38088</v>
          </cell>
          <cell r="J202">
            <v>22321.119600000002</v>
          </cell>
          <cell r="K202">
            <v>26881.284000000003</v>
          </cell>
          <cell r="L202">
            <v>22401.070000000003</v>
          </cell>
          <cell r="M202">
            <v>6000</v>
          </cell>
          <cell r="N202">
            <v>398684.19400000002</v>
          </cell>
          <cell r="P202">
            <v>21724.959999999999</v>
          </cell>
          <cell r="Q202">
            <v>5.4491651103680316E-2</v>
          </cell>
          <cell r="R202">
            <v>376959.234</v>
          </cell>
          <cell r="S202">
            <v>181604.55840000001</v>
          </cell>
          <cell r="T202">
            <v>217079.63560000001</v>
          </cell>
          <cell r="U202">
            <v>36269.908900000002</v>
          </cell>
          <cell r="V202">
            <v>9.097403269516123E-2</v>
          </cell>
          <cell r="W202">
            <v>362414.28510000004</v>
          </cell>
          <cell r="Y202">
            <v>316822.81322399998</v>
          </cell>
          <cell r="Z202">
            <v>44801.2</v>
          </cell>
          <cell r="AA202">
            <v>46705.599999999999</v>
          </cell>
          <cell r="AB202">
            <v>38018.737586879994</v>
          </cell>
          <cell r="AC202">
            <v>26541.42485956</v>
          </cell>
          <cell r="AD202">
            <v>26401.901102</v>
          </cell>
          <cell r="AE202">
            <v>8200</v>
          </cell>
          <cell r="AF202">
            <v>480950.25191287993</v>
          </cell>
          <cell r="AG202">
            <v>0</v>
          </cell>
          <cell r="AH202">
            <v>480950.25191287993</v>
          </cell>
        </row>
        <row r="203">
          <cell r="B203" t="str">
            <v>Omotosho Lateef O</v>
          </cell>
          <cell r="C203" t="str">
            <v>Packer Operator</v>
          </cell>
          <cell r="D203">
            <v>10610</v>
          </cell>
          <cell r="E203" t="str">
            <v>Ewekoro</v>
          </cell>
          <cell r="F203">
            <v>6</v>
          </cell>
          <cell r="G203">
            <v>272324.40000000002</v>
          </cell>
          <cell r="H203">
            <v>36501</v>
          </cell>
          <cell r="I203">
            <v>38088</v>
          </cell>
          <cell r="J203">
            <v>22549.371000000003</v>
          </cell>
          <cell r="K203">
            <v>27232.440000000002</v>
          </cell>
          <cell r="L203">
            <v>22693.7</v>
          </cell>
          <cell r="M203">
            <v>6000</v>
          </cell>
          <cell r="N203">
            <v>402839.54000000004</v>
          </cell>
          <cell r="P203">
            <v>3869.04</v>
          </cell>
          <cell r="Q203">
            <v>9.6044196654578636E-3</v>
          </cell>
          <cell r="R203">
            <v>398970.50000000006</v>
          </cell>
          <cell r="S203">
            <v>182956.50900000002</v>
          </cell>
          <cell r="T203">
            <v>219883.03100000002</v>
          </cell>
          <cell r="U203">
            <v>36970.757750000004</v>
          </cell>
          <cell r="V203">
            <v>9.177539461493775E-2</v>
          </cell>
          <cell r="W203">
            <v>365868.78225000005</v>
          </cell>
          <cell r="Y203">
            <v>320961.53784</v>
          </cell>
          <cell r="Z203">
            <v>44801.2</v>
          </cell>
          <cell r="AA203">
            <v>46705.599999999999</v>
          </cell>
          <cell r="AB203">
            <v>38515.384540799998</v>
          </cell>
          <cell r="AC203">
            <v>26810.441959600001</v>
          </cell>
          <cell r="AD203">
            <v>26746.794819999999</v>
          </cell>
          <cell r="AE203">
            <v>8200</v>
          </cell>
          <cell r="AF203">
            <v>485930.51720080001</v>
          </cell>
          <cell r="AG203">
            <v>0</v>
          </cell>
          <cell r="AH203">
            <v>485930.51720080001</v>
          </cell>
        </row>
        <row r="204">
          <cell r="B204" t="str">
            <v xml:space="preserve">Osho Kehinde </v>
          </cell>
          <cell r="C204" t="str">
            <v>Craftsman</v>
          </cell>
          <cell r="D204">
            <v>10638</v>
          </cell>
          <cell r="E204" t="str">
            <v>Ewekoro</v>
          </cell>
          <cell r="F204">
            <v>6</v>
          </cell>
          <cell r="G204">
            <v>268892.52</v>
          </cell>
          <cell r="H204">
            <v>36501</v>
          </cell>
          <cell r="I204">
            <v>38088</v>
          </cell>
          <cell r="J204">
            <v>22326.2988</v>
          </cell>
          <cell r="K204">
            <v>26889.252000000004</v>
          </cell>
          <cell r="L204">
            <v>22407.710000000003</v>
          </cell>
          <cell r="M204">
            <v>6000</v>
          </cell>
          <cell r="N204">
            <v>398778.48200000002</v>
          </cell>
          <cell r="P204">
            <v>13802.74</v>
          </cell>
          <cell r="Q204">
            <v>3.4612549631000397E-2</v>
          </cell>
          <cell r="R204">
            <v>384975.74200000003</v>
          </cell>
          <cell r="S204">
            <v>181635.23520000002</v>
          </cell>
          <cell r="T204">
            <v>217143.24679999999</v>
          </cell>
          <cell r="U204">
            <v>36285.811699999998</v>
          </cell>
          <cell r="V204">
            <v>9.0992401390404001E-2</v>
          </cell>
          <cell r="W204">
            <v>362492.6703</v>
          </cell>
          <cell r="Y204">
            <v>316916.72407200001</v>
          </cell>
          <cell r="Z204">
            <v>44801.2</v>
          </cell>
          <cell r="AA204">
            <v>46705.599999999999</v>
          </cell>
          <cell r="AB204">
            <v>38030.006888639997</v>
          </cell>
          <cell r="AC204">
            <v>26547.529064680002</v>
          </cell>
          <cell r="AD204">
            <v>26409.727006000001</v>
          </cell>
          <cell r="AE204">
            <v>8200</v>
          </cell>
          <cell r="AF204">
            <v>481063.25796664</v>
          </cell>
          <cell r="AG204">
            <v>0</v>
          </cell>
          <cell r="AH204">
            <v>481063.25796664</v>
          </cell>
        </row>
        <row r="205">
          <cell r="B205" t="str">
            <v>Oyejobi Oyewale R</v>
          </cell>
          <cell r="C205" t="str">
            <v>Packer Operator</v>
          </cell>
          <cell r="D205">
            <v>10624</v>
          </cell>
          <cell r="E205" t="str">
            <v>Ewekoro</v>
          </cell>
          <cell r="F205">
            <v>6</v>
          </cell>
          <cell r="G205">
            <v>227090.76</v>
          </cell>
          <cell r="H205">
            <v>36501</v>
          </cell>
          <cell r="I205">
            <v>38088</v>
          </cell>
          <cell r="J205">
            <v>19609.184400000002</v>
          </cell>
          <cell r="K205">
            <v>22709.076000000001</v>
          </cell>
          <cell r="L205">
            <v>18924.23</v>
          </cell>
          <cell r="M205">
            <v>6000</v>
          </cell>
          <cell r="N205">
            <v>349313.06599999999</v>
          </cell>
          <cell r="P205">
            <v>24588.52</v>
          </cell>
          <cell r="Q205">
            <v>7.0391068623811517E-2</v>
          </cell>
          <cell r="R205">
            <v>324724.54599999997</v>
          </cell>
          <cell r="S205">
            <v>165541.5576</v>
          </cell>
          <cell r="T205">
            <v>183771.50839999999</v>
          </cell>
          <cell r="U205">
            <v>27942.877099999998</v>
          </cell>
          <cell r="V205">
            <v>7.9993793017751016E-2</v>
          </cell>
          <cell r="W205">
            <v>321370.18890000001</v>
          </cell>
          <cell r="Y205">
            <v>267649.16973600001</v>
          </cell>
          <cell r="Z205">
            <v>44801.2</v>
          </cell>
          <cell r="AA205">
            <v>46705.599999999999</v>
          </cell>
          <cell r="AB205">
            <v>32117.900368319999</v>
          </cell>
          <cell r="AC205">
            <v>23345.138032840001</v>
          </cell>
          <cell r="AD205">
            <v>22304.097478</v>
          </cell>
          <cell r="AE205">
            <v>8200</v>
          </cell>
          <cell r="AF205">
            <v>421777.96758231998</v>
          </cell>
          <cell r="AG205">
            <v>0</v>
          </cell>
          <cell r="AH205">
            <v>421777.96758231998</v>
          </cell>
        </row>
        <row r="206">
          <cell r="B206" t="str">
            <v xml:space="preserve">Salami Nurudeen  </v>
          </cell>
          <cell r="C206" t="str">
            <v>Cement Mill Patroller</v>
          </cell>
          <cell r="D206">
            <v>10712</v>
          </cell>
          <cell r="E206" t="str">
            <v>Ewekoro</v>
          </cell>
          <cell r="F206">
            <v>6</v>
          </cell>
          <cell r="G206">
            <v>283023.71999999997</v>
          </cell>
          <cell r="H206">
            <v>36501</v>
          </cell>
          <cell r="I206">
            <v>38088</v>
          </cell>
          <cell r="J206">
            <v>23244.826799999999</v>
          </cell>
          <cell r="K206">
            <v>28302.371999999999</v>
          </cell>
          <cell r="L206">
            <v>23585.309999999998</v>
          </cell>
          <cell r="M206">
            <v>6000</v>
          </cell>
          <cell r="N206">
            <v>415500.40199999994</v>
          </cell>
          <cell r="P206">
            <v>16508.75</v>
          </cell>
          <cell r="Q206">
            <v>3.9732211859568795E-2</v>
          </cell>
          <cell r="R206">
            <v>398991.65199999994</v>
          </cell>
          <cell r="S206">
            <v>187075.74720000001</v>
          </cell>
          <cell r="T206">
            <v>228424.65479999993</v>
          </cell>
          <cell r="U206">
            <v>39106.163699999983</v>
          </cell>
          <cell r="V206">
            <v>9.4118233127485615E-2</v>
          </cell>
          <cell r="W206">
            <v>376394.23829999997</v>
          </cell>
          <cell r="Y206">
            <v>333571.75639199995</v>
          </cell>
          <cell r="Z206">
            <v>44801.2</v>
          </cell>
          <cell r="AA206">
            <v>46705.599999999999</v>
          </cell>
          <cell r="AB206">
            <v>40028.610767039994</v>
          </cell>
          <cell r="AC206">
            <v>27630.106165479996</v>
          </cell>
          <cell r="AD206">
            <v>27797.646365999997</v>
          </cell>
          <cell r="AE206">
            <v>8200</v>
          </cell>
          <cell r="AF206">
            <v>501104.81352503994</v>
          </cell>
          <cell r="AG206">
            <v>0</v>
          </cell>
          <cell r="AH206">
            <v>501104.81352503994</v>
          </cell>
        </row>
        <row r="207">
          <cell r="B207" t="str">
            <v>Sodipe Oyeyemi  Olukayode</v>
          </cell>
          <cell r="C207" t="str">
            <v>Craftsman</v>
          </cell>
          <cell r="D207">
            <v>10448</v>
          </cell>
          <cell r="E207" t="str">
            <v>Ewekoro</v>
          </cell>
          <cell r="F207">
            <v>6</v>
          </cell>
          <cell r="G207">
            <v>257320.2</v>
          </cell>
          <cell r="H207">
            <v>36501</v>
          </cell>
          <cell r="I207">
            <v>38088</v>
          </cell>
          <cell r="J207">
            <v>21574.098000000002</v>
          </cell>
          <cell r="K207">
            <v>25732.020000000004</v>
          </cell>
          <cell r="L207">
            <v>21443.350000000002</v>
          </cell>
          <cell r="M207">
            <v>6000</v>
          </cell>
          <cell r="N207">
            <v>385084.57</v>
          </cell>
          <cell r="P207">
            <v>28257.13</v>
          </cell>
          <cell r="Q207">
            <v>7.3379024249140917E-2</v>
          </cell>
          <cell r="R207">
            <v>356827.44</v>
          </cell>
          <cell r="S207">
            <v>177179.89200000002</v>
          </cell>
          <cell r="T207">
            <v>207904.67799999999</v>
          </cell>
          <cell r="U207">
            <v>33976.169499999996</v>
          </cell>
          <cell r="V207">
            <v>8.823041001097498E-2</v>
          </cell>
          <cell r="W207">
            <v>351108.40049999999</v>
          </cell>
          <cell r="Y207">
            <v>303277.58771999995</v>
          </cell>
          <cell r="Z207">
            <v>44801.2</v>
          </cell>
          <cell r="AA207">
            <v>46705.599999999999</v>
          </cell>
          <cell r="AB207">
            <v>36393.31052639999</v>
          </cell>
          <cell r="AC207">
            <v>25660.985201799998</v>
          </cell>
          <cell r="AD207">
            <v>25273.132309999997</v>
          </cell>
          <cell r="AE207">
            <v>8200</v>
          </cell>
          <cell r="AF207">
            <v>464650.83055639995</v>
          </cell>
          <cell r="AG207">
            <v>0</v>
          </cell>
          <cell r="AH207">
            <v>464650.83055639995</v>
          </cell>
        </row>
      </sheetData>
      <sheetData sheetId="1" refreshError="1">
        <row r="7">
          <cell r="B7" t="str">
            <v xml:space="preserve">Adelaja Tunde </v>
          </cell>
          <cell r="C7" t="str">
            <v>Bag Loader</v>
          </cell>
          <cell r="D7">
            <v>276189</v>
          </cell>
          <cell r="E7" t="str">
            <v>Sagamu</v>
          </cell>
          <cell r="F7">
            <v>1</v>
          </cell>
          <cell r="G7">
            <v>111942.96</v>
          </cell>
          <cell r="H7">
            <v>36501</v>
          </cell>
          <cell r="I7">
            <v>38088</v>
          </cell>
          <cell r="J7">
            <v>12124.577400000002</v>
          </cell>
          <cell r="K7">
            <v>11194.296000000002</v>
          </cell>
          <cell r="L7">
            <v>9328.58</v>
          </cell>
          <cell r="M7">
            <v>6000</v>
          </cell>
          <cell r="N7">
            <v>213054.83600000001</v>
          </cell>
          <cell r="P7">
            <v>19595</v>
          </cell>
          <cell r="Q7">
            <v>9.1971627435858808E-2</v>
          </cell>
          <cell r="R7">
            <v>193459.83600000001</v>
          </cell>
          <cell r="S7">
            <v>121209.65460000001</v>
          </cell>
          <cell r="T7">
            <v>91845.181400000001</v>
          </cell>
          <cell r="U7">
            <v>9276.7772100000002</v>
          </cell>
          <cell r="V7">
            <v>4.3541735001969166E-2</v>
          </cell>
          <cell r="W7">
            <v>203778.05879000001</v>
          </cell>
          <cell r="Y7">
            <v>131935.97265600003</v>
          </cell>
          <cell r="Z7">
            <v>44801.2</v>
          </cell>
          <cell r="AA7">
            <v>46705.599999999999</v>
          </cell>
          <cell r="AB7">
            <v>15832.316718720003</v>
          </cell>
          <cell r="AC7">
            <v>14523.780222640002</v>
          </cell>
          <cell r="AD7">
            <v>10994.664388000003</v>
          </cell>
          <cell r="AE7">
            <v>8200</v>
          </cell>
          <cell r="AF7">
            <v>258469.75376272004</v>
          </cell>
          <cell r="AG7">
            <v>0</v>
          </cell>
          <cell r="AH7">
            <v>258469.75376272004</v>
          </cell>
          <cell r="AJ7">
            <v>140140.199746</v>
          </cell>
          <cell r="AK7">
            <v>118329.55401672004</v>
          </cell>
          <cell r="AL7">
            <v>13665.910803344008</v>
          </cell>
          <cell r="AM7">
            <v>5.287237908652772E-2</v>
          </cell>
        </row>
        <row r="8">
          <cell r="B8" t="str">
            <v>Ajani Bola  Adesanya</v>
          </cell>
          <cell r="C8" t="str">
            <v>Packer Operator</v>
          </cell>
          <cell r="D8">
            <v>11756</v>
          </cell>
          <cell r="E8" t="str">
            <v>Sagamu</v>
          </cell>
          <cell r="F8">
            <v>1</v>
          </cell>
          <cell r="G8">
            <v>178153.68</v>
          </cell>
          <cell r="H8">
            <v>36501</v>
          </cell>
          <cell r="I8">
            <v>38088</v>
          </cell>
          <cell r="J8">
            <v>16428.2742</v>
          </cell>
          <cell r="K8">
            <v>17815.367999999999</v>
          </cell>
          <cell r="L8">
            <v>14846.14</v>
          </cell>
          <cell r="M8">
            <v>6000</v>
          </cell>
          <cell r="N8">
            <v>291404.18800000002</v>
          </cell>
          <cell r="R8">
            <v>0</v>
          </cell>
          <cell r="U8">
            <v>0</v>
          </cell>
          <cell r="W8">
            <v>0</v>
          </cell>
          <cell r="Y8">
            <v>209971.92724799999</v>
          </cell>
          <cell r="Z8">
            <v>44801.2</v>
          </cell>
          <cell r="AA8">
            <v>46705.599999999999</v>
          </cell>
          <cell r="AB8">
            <v>25196.631269759997</v>
          </cell>
          <cell r="AC8">
            <v>19596.117271119998</v>
          </cell>
          <cell r="AD8">
            <v>17497.660604000001</v>
          </cell>
          <cell r="AE8">
            <v>8200</v>
          </cell>
          <cell r="AF8">
            <v>352373.01912175998</v>
          </cell>
          <cell r="AG8">
            <v>0</v>
          </cell>
          <cell r="AH8">
            <v>352373.01912175998</v>
          </cell>
          <cell r="AJ8">
            <v>169403.682718</v>
          </cell>
          <cell r="AK8">
            <v>182969.33640375998</v>
          </cell>
          <cell r="AL8">
            <v>27742.334100939996</v>
          </cell>
          <cell r="AM8">
            <v>7.873001789434346E-2</v>
          </cell>
        </row>
        <row r="9">
          <cell r="B9" t="str">
            <v xml:space="preserve">Aroyewu Femi </v>
          </cell>
          <cell r="C9" t="str">
            <v>Bag Loader</v>
          </cell>
          <cell r="D9">
            <v>276188</v>
          </cell>
          <cell r="E9" t="str">
            <v>Sagamu</v>
          </cell>
          <cell r="F9">
            <v>1</v>
          </cell>
          <cell r="G9">
            <v>111942.96</v>
          </cell>
          <cell r="H9">
            <v>36501</v>
          </cell>
          <cell r="I9">
            <v>38088</v>
          </cell>
          <cell r="J9">
            <v>12124.577400000002</v>
          </cell>
          <cell r="K9">
            <v>11194.296000000002</v>
          </cell>
          <cell r="L9">
            <v>9328.58</v>
          </cell>
          <cell r="M9">
            <v>6000</v>
          </cell>
          <cell r="N9">
            <v>213054.83600000001</v>
          </cell>
          <cell r="P9">
            <v>26921.43</v>
          </cell>
          <cell r="Q9">
            <v>0.12635915947948723</v>
          </cell>
          <cell r="R9">
            <v>186133.40600000002</v>
          </cell>
          <cell r="S9">
            <v>121209.65460000001</v>
          </cell>
          <cell r="T9">
            <v>91845.181400000001</v>
          </cell>
          <cell r="U9">
            <v>9276.7772100000002</v>
          </cell>
          <cell r="V9">
            <v>4.3541735001969166E-2</v>
          </cell>
          <cell r="W9">
            <v>203778.05879000001</v>
          </cell>
          <cell r="Y9">
            <v>131935.97265600003</v>
          </cell>
          <cell r="Z9">
            <v>44801.2</v>
          </cell>
          <cell r="AA9">
            <v>46705.599999999999</v>
          </cell>
          <cell r="AB9">
            <v>15832.316718720003</v>
          </cell>
          <cell r="AC9">
            <v>14523.780222640002</v>
          </cell>
          <cell r="AD9">
            <v>10994.664388000003</v>
          </cell>
          <cell r="AE9">
            <v>8200</v>
          </cell>
          <cell r="AF9">
            <v>258469.75376272004</v>
          </cell>
          <cell r="AG9">
            <v>0</v>
          </cell>
          <cell r="AH9">
            <v>258469.75376272004</v>
          </cell>
          <cell r="AJ9">
            <v>140140.199746</v>
          </cell>
          <cell r="AK9">
            <v>118329.55401672004</v>
          </cell>
          <cell r="AL9">
            <v>13665.910803344008</v>
          </cell>
          <cell r="AM9">
            <v>5.287237908652772E-2</v>
          </cell>
        </row>
        <row r="10">
          <cell r="B10" t="str">
            <v xml:space="preserve">Folorunso Sunday  </v>
          </cell>
          <cell r="C10" t="str">
            <v>Bag Loader</v>
          </cell>
          <cell r="D10">
            <v>276196</v>
          </cell>
          <cell r="E10" t="str">
            <v>Sagamu</v>
          </cell>
          <cell r="F10">
            <v>1</v>
          </cell>
          <cell r="G10">
            <v>111942.96</v>
          </cell>
          <cell r="H10">
            <v>36501</v>
          </cell>
          <cell r="I10">
            <v>38088</v>
          </cell>
          <cell r="J10">
            <v>12124.577400000002</v>
          </cell>
          <cell r="K10">
            <v>11194.296000000002</v>
          </cell>
          <cell r="L10">
            <v>9328.58</v>
          </cell>
          <cell r="M10">
            <v>6000</v>
          </cell>
          <cell r="N10">
            <v>213054.83600000001</v>
          </cell>
          <cell r="P10">
            <v>27819.13</v>
          </cell>
          <cell r="Q10">
            <v>0.13057262872925354</v>
          </cell>
          <cell r="R10">
            <v>185235.70600000001</v>
          </cell>
          <cell r="S10">
            <v>121209.65460000001</v>
          </cell>
          <cell r="T10">
            <v>91845.181400000001</v>
          </cell>
          <cell r="U10">
            <v>9276.7772100000002</v>
          </cell>
          <cell r="V10">
            <v>4.3541735001969166E-2</v>
          </cell>
          <cell r="W10">
            <v>203778.05879000001</v>
          </cell>
          <cell r="Y10">
            <v>131935.97265600003</v>
          </cell>
          <cell r="Z10">
            <v>44801.2</v>
          </cell>
          <cell r="AA10">
            <v>46705.599999999999</v>
          </cell>
          <cell r="AB10">
            <v>15832.316718720003</v>
          </cell>
          <cell r="AC10">
            <v>14523.780222640002</v>
          </cell>
          <cell r="AD10">
            <v>10994.664388000003</v>
          </cell>
          <cell r="AE10">
            <v>8200</v>
          </cell>
          <cell r="AF10">
            <v>258469.75376272004</v>
          </cell>
          <cell r="AG10">
            <v>0</v>
          </cell>
          <cell r="AH10">
            <v>258469.75376272004</v>
          </cell>
          <cell r="AJ10">
            <v>140140.199746</v>
          </cell>
          <cell r="AK10">
            <v>118329.55401672004</v>
          </cell>
          <cell r="AL10">
            <v>13665.910803344008</v>
          </cell>
          <cell r="AM10">
            <v>5.287237908652772E-2</v>
          </cell>
        </row>
        <row r="11">
          <cell r="B11" t="str">
            <v xml:space="preserve">Gbadebo Kamoru  </v>
          </cell>
          <cell r="C11" t="str">
            <v>Bag Loader</v>
          </cell>
          <cell r="D11">
            <v>276190</v>
          </cell>
          <cell r="E11" t="str">
            <v>Sagamu</v>
          </cell>
          <cell r="F11">
            <v>1</v>
          </cell>
          <cell r="G11">
            <v>111942.96</v>
          </cell>
          <cell r="H11">
            <v>36501</v>
          </cell>
          <cell r="I11">
            <v>38088</v>
          </cell>
          <cell r="J11">
            <v>12124.577400000002</v>
          </cell>
          <cell r="K11">
            <v>11194.296000000002</v>
          </cell>
          <cell r="L11">
            <v>9328.58</v>
          </cell>
          <cell r="M11">
            <v>6000</v>
          </cell>
          <cell r="N11">
            <v>213054.83600000001</v>
          </cell>
          <cell r="P11">
            <v>47384.85</v>
          </cell>
          <cell r="Q11">
            <v>0.22240682675703261</v>
          </cell>
          <cell r="R11">
            <v>165669.986</v>
          </cell>
          <cell r="S11">
            <v>121209.65460000001</v>
          </cell>
          <cell r="T11">
            <v>91845.181400000001</v>
          </cell>
          <cell r="U11">
            <v>9276.7772100000002</v>
          </cell>
          <cell r="V11">
            <v>4.3541735001969166E-2</v>
          </cell>
          <cell r="W11">
            <v>203778.05879000001</v>
          </cell>
          <cell r="Y11">
            <v>131935.97265600003</v>
          </cell>
          <cell r="Z11">
            <v>44801.2</v>
          </cell>
          <cell r="AA11">
            <v>46705.599999999999</v>
          </cell>
          <cell r="AB11">
            <v>15832.316718720003</v>
          </cell>
          <cell r="AC11">
            <v>14523.780222640002</v>
          </cell>
          <cell r="AD11">
            <v>10994.664388000003</v>
          </cell>
          <cell r="AE11">
            <v>8200</v>
          </cell>
          <cell r="AF11">
            <v>258469.75376272004</v>
          </cell>
          <cell r="AG11">
            <v>0</v>
          </cell>
          <cell r="AH11">
            <v>258469.75376272004</v>
          </cell>
          <cell r="AJ11">
            <v>140140.199746</v>
          </cell>
          <cell r="AK11">
            <v>118329.55401672004</v>
          </cell>
          <cell r="AL11">
            <v>13665.910803344008</v>
          </cell>
          <cell r="AM11">
            <v>5.287237908652772E-2</v>
          </cell>
        </row>
        <row r="12">
          <cell r="B12" t="str">
            <v xml:space="preserve">Iduka Martins </v>
          </cell>
          <cell r="C12" t="str">
            <v>Clerk</v>
          </cell>
          <cell r="D12">
            <v>11711</v>
          </cell>
          <cell r="E12" t="str">
            <v>Sagamu</v>
          </cell>
          <cell r="F12">
            <v>1</v>
          </cell>
          <cell r="G12">
            <v>175911.12</v>
          </cell>
          <cell r="H12">
            <v>36501</v>
          </cell>
          <cell r="I12">
            <v>38088</v>
          </cell>
          <cell r="J12">
            <v>16282.507799999999</v>
          </cell>
          <cell r="K12">
            <v>17591.112000000001</v>
          </cell>
          <cell r="L12">
            <v>14659.26</v>
          </cell>
          <cell r="M12">
            <v>6000</v>
          </cell>
          <cell r="N12">
            <v>288750.49200000003</v>
          </cell>
          <cell r="P12">
            <v>42824.15</v>
          </cell>
          <cell r="Q12">
            <v>0.14830849188648307</v>
          </cell>
          <cell r="R12">
            <v>245926.34200000003</v>
          </cell>
          <cell r="S12">
            <v>145837.39619999999</v>
          </cell>
          <cell r="T12">
            <v>142913.09580000004</v>
          </cell>
          <cell r="U12">
            <v>18582.619160000009</v>
          </cell>
          <cell r="V12">
            <v>6.4355281375589851E-2</v>
          </cell>
          <cell r="W12">
            <v>270167.87284000003</v>
          </cell>
          <cell r="Y12">
            <v>207328.84603199997</v>
          </cell>
          <cell r="Z12">
            <v>44801.2</v>
          </cell>
          <cell r="AA12">
            <v>46705.599999999999</v>
          </cell>
          <cell r="AB12">
            <v>24879.461523839997</v>
          </cell>
          <cell r="AC12">
            <v>19424.316992079999</v>
          </cell>
          <cell r="AD12">
            <v>17277.403835999998</v>
          </cell>
          <cell r="AE12">
            <v>8200</v>
          </cell>
          <cell r="AF12">
            <v>349192.51139183994</v>
          </cell>
          <cell r="AG12">
            <v>0</v>
          </cell>
          <cell r="AH12">
            <v>349192.51139183994</v>
          </cell>
          <cell r="AJ12">
            <v>168412.52726199999</v>
          </cell>
          <cell r="AK12">
            <v>180779.98412983996</v>
          </cell>
          <cell r="AL12">
            <v>27194.996032459989</v>
          </cell>
          <cell r="AM12">
            <v>7.7879665643641557E-2</v>
          </cell>
        </row>
        <row r="13">
          <cell r="B13" t="str">
            <v xml:space="preserve">Ogunsina Monsuru </v>
          </cell>
          <cell r="C13" t="str">
            <v>Bag Loader</v>
          </cell>
          <cell r="D13">
            <v>276187</v>
          </cell>
          <cell r="E13" t="str">
            <v>Sagamu</v>
          </cell>
          <cell r="F13">
            <v>1</v>
          </cell>
          <cell r="G13">
            <v>111942.96</v>
          </cell>
          <cell r="H13">
            <v>36501</v>
          </cell>
          <cell r="I13">
            <v>38088</v>
          </cell>
          <cell r="J13">
            <v>12124.577400000002</v>
          </cell>
          <cell r="K13">
            <v>11194.296000000002</v>
          </cell>
          <cell r="L13">
            <v>9328.58</v>
          </cell>
          <cell r="M13">
            <v>6000</v>
          </cell>
          <cell r="N13">
            <v>213054.83600000001</v>
          </cell>
          <cell r="P13">
            <v>9029.99</v>
          </cell>
          <cell r="Q13">
            <v>4.2383407809621368E-2</v>
          </cell>
          <cell r="R13">
            <v>204024.84600000002</v>
          </cell>
          <cell r="S13">
            <v>121209.65460000001</v>
          </cell>
          <cell r="T13">
            <v>91845.181400000001</v>
          </cell>
          <cell r="U13">
            <v>9276.7772100000002</v>
          </cell>
          <cell r="V13">
            <v>4.3541735001969166E-2</v>
          </cell>
          <cell r="W13">
            <v>203778.05879000001</v>
          </cell>
          <cell r="Y13">
            <v>131935.97265600003</v>
          </cell>
          <cell r="Z13">
            <v>44801.2</v>
          </cell>
          <cell r="AA13">
            <v>46705.599999999999</v>
          </cell>
          <cell r="AB13">
            <v>15832.316718720003</v>
          </cell>
          <cell r="AC13">
            <v>14523.780222640002</v>
          </cell>
          <cell r="AD13">
            <v>10994.664388000003</v>
          </cell>
          <cell r="AE13">
            <v>8200</v>
          </cell>
          <cell r="AF13">
            <v>258469.75376272004</v>
          </cell>
          <cell r="AG13">
            <v>0</v>
          </cell>
          <cell r="AH13">
            <v>258469.75376272004</v>
          </cell>
          <cell r="AJ13">
            <v>140140.199746</v>
          </cell>
          <cell r="AK13">
            <v>118329.55401672004</v>
          </cell>
          <cell r="AL13">
            <v>13665.910803344008</v>
          </cell>
          <cell r="AM13">
            <v>5.287237908652772E-2</v>
          </cell>
        </row>
        <row r="14">
          <cell r="B14" t="str">
            <v xml:space="preserve">Ogunsowo S </v>
          </cell>
          <cell r="C14" t="str">
            <v>Bag Loader</v>
          </cell>
          <cell r="D14">
            <v>276208</v>
          </cell>
          <cell r="E14" t="str">
            <v>Sagamu</v>
          </cell>
          <cell r="F14">
            <v>1</v>
          </cell>
          <cell r="G14">
            <v>124381.08</v>
          </cell>
          <cell r="H14">
            <v>36501</v>
          </cell>
          <cell r="I14">
            <v>38088</v>
          </cell>
          <cell r="J14">
            <v>12933.055200000001</v>
          </cell>
          <cell r="K14">
            <v>12438.108</v>
          </cell>
          <cell r="L14">
            <v>10365.09</v>
          </cell>
          <cell r="M14">
            <v>6000</v>
          </cell>
          <cell r="N14">
            <v>227773.27800000002</v>
          </cell>
          <cell r="P14">
            <v>29132.560000000001</v>
          </cell>
          <cell r="Q14">
            <v>0.12790157061356425</v>
          </cell>
          <cell r="R14">
            <v>198640.71800000002</v>
          </cell>
          <cell r="S14">
            <v>125998.3308</v>
          </cell>
          <cell r="T14">
            <v>101774.94720000002</v>
          </cell>
          <cell r="U14">
            <v>10766.242080000004</v>
          </cell>
          <cell r="V14">
            <v>4.7267362416411302E-2</v>
          </cell>
          <cell r="W14">
            <v>217007.03592000002</v>
          </cell>
          <cell r="Y14">
            <v>146595.54088799999</v>
          </cell>
          <cell r="Z14">
            <v>44801.2</v>
          </cell>
          <cell r="AA14">
            <v>46705.599999999999</v>
          </cell>
          <cell r="AB14">
            <v>17591.464906559999</v>
          </cell>
          <cell r="AC14">
            <v>15476.65215772</v>
          </cell>
          <cell r="AD14">
            <v>12216.295074</v>
          </cell>
          <cell r="AE14">
            <v>8200</v>
          </cell>
          <cell r="AF14">
            <v>276110.10086856002</v>
          </cell>
          <cell r="AG14">
            <v>0</v>
          </cell>
          <cell r="AH14">
            <v>276110.10086856002</v>
          </cell>
          <cell r="AJ14">
            <v>145637.53783300001</v>
          </cell>
          <cell r="AK14">
            <v>130472.56303556002</v>
          </cell>
          <cell r="AL14">
            <v>16094.512607112003</v>
          </cell>
          <cell r="AM14">
            <v>5.8290198571089816E-2</v>
          </cell>
        </row>
        <row r="15">
          <cell r="B15" t="str">
            <v xml:space="preserve">Olumeko Obafemi  </v>
          </cell>
          <cell r="C15" t="str">
            <v>Plant Attendant</v>
          </cell>
          <cell r="D15">
            <v>11743</v>
          </cell>
          <cell r="E15" t="str">
            <v>Sagamu</v>
          </cell>
          <cell r="F15">
            <v>1</v>
          </cell>
          <cell r="G15">
            <v>178573.32</v>
          </cell>
          <cell r="H15">
            <v>36501</v>
          </cell>
          <cell r="I15">
            <v>38088</v>
          </cell>
          <cell r="J15">
            <v>16455.550800000001</v>
          </cell>
          <cell r="K15">
            <v>17857.332000000002</v>
          </cell>
          <cell r="L15">
            <v>14881.11</v>
          </cell>
          <cell r="M15">
            <v>6000</v>
          </cell>
          <cell r="N15">
            <v>291900.76199999999</v>
          </cell>
          <cell r="P15">
            <v>12138.89</v>
          </cell>
          <cell r="Q15">
            <v>4.1585674243632159E-2</v>
          </cell>
          <cell r="R15">
            <v>279761.87199999997</v>
          </cell>
          <cell r="S15">
            <v>146862.3432</v>
          </cell>
          <cell r="T15">
            <v>145038.41879999998</v>
          </cell>
          <cell r="U15">
            <v>19007.683759999996</v>
          </cell>
          <cell r="V15">
            <v>6.5116937789973961E-2</v>
          </cell>
          <cell r="W15">
            <v>272893.07824</v>
          </cell>
          <cell r="Y15">
            <v>210466.51495200003</v>
          </cell>
          <cell r="Z15">
            <v>44801.2</v>
          </cell>
          <cell r="AA15">
            <v>46705.599999999999</v>
          </cell>
          <cell r="AB15">
            <v>25255.981794240004</v>
          </cell>
          <cell r="AC15">
            <v>19628.26547188</v>
          </cell>
          <cell r="AD15">
            <v>17538.876246000003</v>
          </cell>
          <cell r="AE15">
            <v>8200</v>
          </cell>
          <cell r="AF15">
            <v>352968.17299224</v>
          </cell>
          <cell r="AG15">
            <v>0</v>
          </cell>
          <cell r="AH15">
            <v>352968.17299224</v>
          </cell>
          <cell r="AJ15">
            <v>169589.15310699999</v>
          </cell>
          <cell r="AK15">
            <v>183379.01988524001</v>
          </cell>
          <cell r="AL15">
            <v>27844.754971310002</v>
          </cell>
          <cell r="AM15">
            <v>7.8887438307142121E-2</v>
          </cell>
        </row>
        <row r="16">
          <cell r="B16" t="str">
            <v xml:space="preserve">Usman Sabair </v>
          </cell>
          <cell r="C16" t="str">
            <v>Bag Loader</v>
          </cell>
          <cell r="D16">
            <v>276191</v>
          </cell>
          <cell r="E16" t="str">
            <v>Sagamu</v>
          </cell>
          <cell r="F16">
            <v>1</v>
          </cell>
          <cell r="G16">
            <v>111942.96</v>
          </cell>
          <cell r="H16">
            <v>36501</v>
          </cell>
          <cell r="I16">
            <v>38088</v>
          </cell>
          <cell r="J16">
            <v>12124.577400000002</v>
          </cell>
          <cell r="K16">
            <v>11194.296000000002</v>
          </cell>
          <cell r="L16">
            <v>9328.58</v>
          </cell>
          <cell r="M16">
            <v>6000</v>
          </cell>
          <cell r="N16">
            <v>213054.83600000001</v>
          </cell>
          <cell r="P16">
            <v>29566.959999999999</v>
          </cell>
          <cell r="Q16">
            <v>0.13877629137692982</v>
          </cell>
          <cell r="R16">
            <v>183487.87600000002</v>
          </cell>
          <cell r="S16">
            <v>121209.65460000001</v>
          </cell>
          <cell r="T16">
            <v>91845.181400000001</v>
          </cell>
          <cell r="U16">
            <v>9276.7772100000002</v>
          </cell>
          <cell r="V16">
            <v>4.3541735001969166E-2</v>
          </cell>
          <cell r="W16">
            <v>203778.05879000001</v>
          </cell>
          <cell r="Y16">
            <v>131935.97265600003</v>
          </cell>
          <cell r="Z16">
            <v>44801.2</v>
          </cell>
          <cell r="AA16">
            <v>46705.599999999999</v>
          </cell>
          <cell r="AB16">
            <v>15832.316718720003</v>
          </cell>
          <cell r="AC16">
            <v>14523.780222640002</v>
          </cell>
          <cell r="AD16">
            <v>10994.664388000003</v>
          </cell>
          <cell r="AE16">
            <v>8200</v>
          </cell>
          <cell r="AF16">
            <v>258469.75376272004</v>
          </cell>
          <cell r="AG16">
            <v>0</v>
          </cell>
          <cell r="AH16">
            <v>258469.75376272004</v>
          </cell>
          <cell r="AJ16">
            <v>140140.199746</v>
          </cell>
          <cell r="AK16">
            <v>118329.55401672004</v>
          </cell>
          <cell r="AL16">
            <v>13665.910803344008</v>
          </cell>
          <cell r="AM16">
            <v>5.287237908652772E-2</v>
          </cell>
        </row>
        <row r="17">
          <cell r="B17" t="str">
            <v>Ogundana Kunle</v>
          </cell>
          <cell r="C17" t="str">
            <v>Bag Loader</v>
          </cell>
          <cell r="D17">
            <v>276199</v>
          </cell>
          <cell r="E17" t="str">
            <v>Sagamu</v>
          </cell>
          <cell r="F17">
            <v>1</v>
          </cell>
          <cell r="G17">
            <v>111942.96</v>
          </cell>
          <cell r="H17">
            <v>36501</v>
          </cell>
          <cell r="I17">
            <v>38088</v>
          </cell>
          <cell r="J17">
            <v>12124.577400000002</v>
          </cell>
          <cell r="K17">
            <v>11194.296000000002</v>
          </cell>
          <cell r="L17">
            <v>9328.58</v>
          </cell>
          <cell r="M17">
            <v>6000</v>
          </cell>
          <cell r="N17">
            <v>213054.83600000001</v>
          </cell>
          <cell r="P17">
            <v>10363</v>
          </cell>
          <cell r="Q17">
            <v>4.8640059970288585E-2</v>
          </cell>
          <cell r="R17">
            <v>202691.83600000001</v>
          </cell>
          <cell r="S17">
            <v>121209.65460000001</v>
          </cell>
          <cell r="T17">
            <v>91845.181400000001</v>
          </cell>
          <cell r="U17">
            <v>9276.7772100000002</v>
          </cell>
          <cell r="V17">
            <v>4.3541735001969166E-2</v>
          </cell>
          <cell r="W17">
            <v>203778.05879000001</v>
          </cell>
          <cell r="Y17">
            <v>131935.97265600003</v>
          </cell>
          <cell r="Z17">
            <v>44801.2</v>
          </cell>
          <cell r="AA17">
            <v>46705.599999999999</v>
          </cell>
          <cell r="AB17">
            <v>15832.316718720003</v>
          </cell>
          <cell r="AC17">
            <v>14523.780222640002</v>
          </cell>
          <cell r="AD17">
            <v>10994.664388000003</v>
          </cell>
          <cell r="AE17">
            <v>8200</v>
          </cell>
          <cell r="AF17">
            <v>258469.75376272004</v>
          </cell>
          <cell r="AG17">
            <v>0</v>
          </cell>
          <cell r="AH17">
            <v>258469.75376272004</v>
          </cell>
          <cell r="AJ17">
            <v>140140.199746</v>
          </cell>
          <cell r="AK17">
            <v>118329.55401672004</v>
          </cell>
          <cell r="AL17">
            <v>13665.910803344008</v>
          </cell>
          <cell r="AM17">
            <v>5.287237908652772E-2</v>
          </cell>
        </row>
        <row r="18">
          <cell r="B18" t="str">
            <v>Abijo Olalekan Musediku</v>
          </cell>
          <cell r="C18" t="str">
            <v>Plant Attendant</v>
          </cell>
          <cell r="D18">
            <v>11708</v>
          </cell>
          <cell r="E18" t="str">
            <v>Sagamu</v>
          </cell>
          <cell r="F18">
            <v>2</v>
          </cell>
          <cell r="G18">
            <v>188567.64</v>
          </cell>
          <cell r="H18">
            <v>36501</v>
          </cell>
          <cell r="I18">
            <v>38088</v>
          </cell>
          <cell r="J18">
            <v>17105.1816</v>
          </cell>
          <cell r="K18">
            <v>18856.764000000003</v>
          </cell>
          <cell r="L18">
            <v>15713.970000000001</v>
          </cell>
          <cell r="M18">
            <v>6000</v>
          </cell>
          <cell r="N18">
            <v>303727.37400000007</v>
          </cell>
          <cell r="P18">
            <v>42090.7</v>
          </cell>
          <cell r="Q18">
            <v>0.13858052847090427</v>
          </cell>
          <cell r="R18">
            <v>261636.67400000006</v>
          </cell>
          <cell r="S18">
            <v>150710.15640000001</v>
          </cell>
          <cell r="T18">
            <v>153017.21760000006</v>
          </cell>
          <cell r="U18">
            <v>20603.443520000015</v>
          </cell>
          <cell r="V18">
            <v>6.7835319710102954E-2</v>
          </cell>
          <cell r="W18">
            <v>283123.93048000004</v>
          </cell>
          <cell r="Y18">
            <v>222245.82050400003</v>
          </cell>
          <cell r="Z18">
            <v>44801.2</v>
          </cell>
          <cell r="AA18">
            <v>46705.599999999999</v>
          </cell>
          <cell r="AB18">
            <v>26669.498460480001</v>
          </cell>
          <cell r="AC18">
            <v>20393.920332760001</v>
          </cell>
          <cell r="AD18">
            <v>18520.485042000004</v>
          </cell>
          <cell r="AE18">
            <v>8200</v>
          </cell>
          <cell r="AF18">
            <v>367142.60400648002</v>
          </cell>
          <cell r="AG18">
            <v>0</v>
          </cell>
          <cell r="AH18">
            <v>367142.60400648002</v>
          </cell>
          <cell r="AJ18">
            <v>174006.392689</v>
          </cell>
          <cell r="AK18">
            <v>193136.21131748002</v>
          </cell>
          <cell r="AL18">
            <v>30284.052829370004</v>
          </cell>
          <cell r="AM18">
            <v>8.2485803878090638E-2</v>
          </cell>
        </row>
        <row r="19">
          <cell r="B19" t="str">
            <v>Adams  Ismaila Adesina</v>
          </cell>
          <cell r="C19" t="str">
            <v>Packer Operator</v>
          </cell>
          <cell r="D19">
            <v>11895</v>
          </cell>
          <cell r="E19" t="str">
            <v>Sagamu</v>
          </cell>
          <cell r="F19">
            <v>2</v>
          </cell>
          <cell r="G19">
            <v>118191.24</v>
          </cell>
          <cell r="H19">
            <v>36501</v>
          </cell>
          <cell r="I19">
            <v>38088</v>
          </cell>
          <cell r="J19">
            <v>12530.7156</v>
          </cell>
          <cell r="K19">
            <v>11819.124000000002</v>
          </cell>
          <cell r="L19">
            <v>9849.27</v>
          </cell>
          <cell r="M19">
            <v>6000</v>
          </cell>
          <cell r="N19">
            <v>220448.63399999999</v>
          </cell>
          <cell r="P19">
            <v>27879.87</v>
          </cell>
          <cell r="Q19">
            <v>0.1264687809315253</v>
          </cell>
          <cell r="R19">
            <v>192568.764</v>
          </cell>
          <cell r="S19">
            <v>123615.2424</v>
          </cell>
          <cell r="T19">
            <v>96833.391599999988</v>
          </cell>
          <cell r="U19">
            <v>10025.008739999997</v>
          </cell>
          <cell r="V19">
            <v>4.5475485867605775E-2</v>
          </cell>
          <cell r="W19">
            <v>210423.62526</v>
          </cell>
          <cell r="Y19">
            <v>139300.19546399999</v>
          </cell>
          <cell r="Z19">
            <v>44801.2</v>
          </cell>
          <cell r="AA19">
            <v>46705.599999999999</v>
          </cell>
          <cell r="AB19">
            <v>16716.023455679999</v>
          </cell>
          <cell r="AC19">
            <v>15002.45470516</v>
          </cell>
          <cell r="AD19">
            <v>11608.349622</v>
          </cell>
          <cell r="AE19">
            <v>8200</v>
          </cell>
          <cell r="AF19">
            <v>267331.36854168004</v>
          </cell>
          <cell r="AG19">
            <v>0</v>
          </cell>
          <cell r="AH19">
            <v>267331.36854168004</v>
          </cell>
          <cell r="AJ19">
            <v>142901.783299</v>
          </cell>
          <cell r="AK19">
            <v>124429.58524268004</v>
          </cell>
          <cell r="AL19">
            <v>14885.917048536008</v>
          </cell>
          <cell r="AM19">
            <v>5.5683390728668347E-2</v>
          </cell>
        </row>
        <row r="20">
          <cell r="B20" t="str">
            <v>Adeleye Kazeem  O. O</v>
          </cell>
          <cell r="C20" t="str">
            <v>Packer Operator</v>
          </cell>
          <cell r="D20">
            <v>11888</v>
          </cell>
          <cell r="E20" t="str">
            <v>Sagamu</v>
          </cell>
          <cell r="F20">
            <v>2</v>
          </cell>
          <cell r="G20">
            <v>129610.8</v>
          </cell>
          <cell r="H20">
            <v>36501</v>
          </cell>
          <cell r="I20">
            <v>38088</v>
          </cell>
          <cell r="J20">
            <v>13272.986999999999</v>
          </cell>
          <cell r="K20">
            <v>12961.080000000002</v>
          </cell>
          <cell r="L20">
            <v>10800.9</v>
          </cell>
          <cell r="M20">
            <v>6000</v>
          </cell>
          <cell r="N20">
            <v>233961.78</v>
          </cell>
          <cell r="P20">
            <v>23436.59</v>
          </cell>
          <cell r="Q20">
            <v>0.10017272906711515</v>
          </cell>
          <cell r="R20">
            <v>210525.19</v>
          </cell>
          <cell r="S20">
            <v>128011.77300000002</v>
          </cell>
          <cell r="T20">
            <v>105950.00699999998</v>
          </cell>
          <cell r="U20">
            <v>11392.501049999997</v>
          </cell>
          <cell r="V20">
            <v>4.8693855252768196E-2</v>
          </cell>
          <cell r="W20">
            <v>222569.27895000001</v>
          </cell>
          <cell r="Y20">
            <v>152759.28888000001</v>
          </cell>
          <cell r="Z20">
            <v>44801.2</v>
          </cell>
          <cell r="AA20">
            <v>46705.599999999999</v>
          </cell>
          <cell r="AB20">
            <v>18331.114665600002</v>
          </cell>
          <cell r="AC20">
            <v>15877.295777200003</v>
          </cell>
          <cell r="AD20">
            <v>12729.94074</v>
          </cell>
          <cell r="AE20">
            <v>8200</v>
          </cell>
          <cell r="AF20">
            <v>283527.14428559999</v>
          </cell>
          <cell r="AG20">
            <v>0</v>
          </cell>
          <cell r="AH20">
            <v>283527.14428559999</v>
          </cell>
          <cell r="AJ20">
            <v>147948.94332999998</v>
          </cell>
          <cell r="AK20">
            <v>135578.20095560001</v>
          </cell>
          <cell r="AL20">
            <v>17115.640191120001</v>
          </cell>
          <cell r="AM20">
            <v>6.0366848593090015E-2</v>
          </cell>
        </row>
        <row r="21">
          <cell r="B21" t="str">
            <v>Adelusi Ayodele  Jonathan</v>
          </cell>
          <cell r="C21" t="str">
            <v>Weighbridge Clerk</v>
          </cell>
          <cell r="D21">
            <v>165246</v>
          </cell>
          <cell r="E21" t="str">
            <v>Sagamu</v>
          </cell>
          <cell r="F21">
            <v>2</v>
          </cell>
          <cell r="G21">
            <v>118191</v>
          </cell>
          <cell r="H21">
            <v>36501</v>
          </cell>
          <cell r="I21">
            <v>38088</v>
          </cell>
          <cell r="J21">
            <v>12530.7</v>
          </cell>
          <cell r="K21">
            <v>11819.1</v>
          </cell>
          <cell r="L21">
            <v>9849.25</v>
          </cell>
          <cell r="M21">
            <v>6000</v>
          </cell>
          <cell r="N21">
            <v>220448.35</v>
          </cell>
          <cell r="P21">
            <v>28707.05</v>
          </cell>
          <cell r="Q21">
            <v>0.13022120601038745</v>
          </cell>
          <cell r="R21">
            <v>191741.30000000002</v>
          </cell>
          <cell r="S21">
            <v>123615.15000000001</v>
          </cell>
          <cell r="T21">
            <v>96833.2</v>
          </cell>
          <cell r="U21">
            <v>10024.98</v>
          </cell>
          <cell r="V21">
            <v>4.5475414082255548E-2</v>
          </cell>
          <cell r="W21">
            <v>210423.37</v>
          </cell>
          <cell r="Y21">
            <v>139299.91260000001</v>
          </cell>
          <cell r="Z21">
            <v>44801.2</v>
          </cell>
          <cell r="AA21">
            <v>46705.599999999999</v>
          </cell>
          <cell r="AB21">
            <v>16715.989512</v>
          </cell>
          <cell r="AC21">
            <v>15002.436319</v>
          </cell>
          <cell r="AD21">
            <v>11608.326050000001</v>
          </cell>
          <cell r="AE21">
            <v>8200</v>
          </cell>
          <cell r="AF21">
            <v>267331.028162</v>
          </cell>
          <cell r="AG21">
            <v>0</v>
          </cell>
          <cell r="AH21">
            <v>267331.028162</v>
          </cell>
          <cell r="AJ21">
            <v>142901.67722499999</v>
          </cell>
          <cell r="AK21">
            <v>124429.35093700001</v>
          </cell>
          <cell r="AL21">
            <v>14885.870187400002</v>
          </cell>
          <cell r="AM21">
            <v>5.568328633509504E-2</v>
          </cell>
        </row>
        <row r="22">
          <cell r="B22" t="str">
            <v xml:space="preserve">Adeniran Adesina  </v>
          </cell>
          <cell r="C22" t="str">
            <v>Tallyman</v>
          </cell>
          <cell r="D22">
            <v>100582</v>
          </cell>
          <cell r="E22" t="str">
            <v>Sagamu</v>
          </cell>
          <cell r="F22">
            <v>2</v>
          </cell>
          <cell r="G22">
            <v>118191.24</v>
          </cell>
          <cell r="H22">
            <v>36501</v>
          </cell>
          <cell r="I22">
            <v>38088</v>
          </cell>
          <cell r="J22">
            <v>12530.7156</v>
          </cell>
          <cell r="K22">
            <v>11819.124000000002</v>
          </cell>
          <cell r="L22">
            <v>9849.27</v>
          </cell>
          <cell r="M22">
            <v>6000</v>
          </cell>
          <cell r="N22">
            <v>220448.63399999999</v>
          </cell>
          <cell r="P22">
            <v>21708.82</v>
          </cell>
          <cell r="Q22">
            <v>9.8475638547163777E-2</v>
          </cell>
          <cell r="R22">
            <v>198739.81399999998</v>
          </cell>
          <cell r="S22">
            <v>123615.2424</v>
          </cell>
          <cell r="T22">
            <v>96833.391599999988</v>
          </cell>
          <cell r="U22">
            <v>10025.008739999997</v>
          </cell>
          <cell r="V22">
            <v>4.5475485867605775E-2</v>
          </cell>
          <cell r="W22">
            <v>210423.62526</v>
          </cell>
          <cell r="Y22">
            <v>139300.19546399999</v>
          </cell>
          <cell r="Z22">
            <v>44801.2</v>
          </cell>
          <cell r="AA22">
            <v>46705.599999999999</v>
          </cell>
          <cell r="AB22">
            <v>16716.023455679999</v>
          </cell>
          <cell r="AC22">
            <v>15002.45470516</v>
          </cell>
          <cell r="AD22">
            <v>11608.349622</v>
          </cell>
          <cell r="AE22">
            <v>8200</v>
          </cell>
          <cell r="AF22">
            <v>267331.36854168004</v>
          </cell>
          <cell r="AG22">
            <v>0</v>
          </cell>
          <cell r="AH22">
            <v>267331.36854168004</v>
          </cell>
          <cell r="AJ22">
            <v>142901.783299</v>
          </cell>
          <cell r="AK22">
            <v>124429.58524268004</v>
          </cell>
          <cell r="AL22">
            <v>14885.917048536008</v>
          </cell>
          <cell r="AM22">
            <v>5.5683390728668347E-2</v>
          </cell>
        </row>
        <row r="23">
          <cell r="B23" t="str">
            <v>Adenusi Michael Olusola</v>
          </cell>
          <cell r="C23" t="str">
            <v>Blaster</v>
          </cell>
          <cell r="D23">
            <v>11697</v>
          </cell>
          <cell r="E23" t="str">
            <v>Sagamu</v>
          </cell>
          <cell r="F23">
            <v>2</v>
          </cell>
          <cell r="G23">
            <v>183424.8</v>
          </cell>
          <cell r="H23">
            <v>36501</v>
          </cell>
          <cell r="I23">
            <v>38088</v>
          </cell>
          <cell r="J23">
            <v>16770.897000000001</v>
          </cell>
          <cell r="K23">
            <v>18342.48</v>
          </cell>
          <cell r="L23">
            <v>15285.4</v>
          </cell>
          <cell r="M23">
            <v>6000</v>
          </cell>
          <cell r="N23">
            <v>297641.68</v>
          </cell>
          <cell r="P23">
            <v>20734.900000000001</v>
          </cell>
          <cell r="Q23">
            <v>6.9663966417606568E-2</v>
          </cell>
          <cell r="R23">
            <v>276906.77999999997</v>
          </cell>
          <cell r="S23">
            <v>148730.163</v>
          </cell>
          <cell r="T23">
            <v>148911.51699999999</v>
          </cell>
          <cell r="U23">
            <v>19782.303399999997</v>
          </cell>
          <cell r="V23">
            <v>6.646348522155901E-2</v>
          </cell>
          <cell r="W23">
            <v>277859.37660000002</v>
          </cell>
          <cell r="Y23">
            <v>216184.46927999996</v>
          </cell>
          <cell r="Z23">
            <v>44801.2</v>
          </cell>
          <cell r="AA23">
            <v>46705.599999999999</v>
          </cell>
          <cell r="AB23">
            <v>25942.136313599993</v>
          </cell>
          <cell r="AC23">
            <v>19999.932503199998</v>
          </cell>
          <cell r="AD23">
            <v>18015.372439999996</v>
          </cell>
          <cell r="AE23">
            <v>8200</v>
          </cell>
          <cell r="AF23">
            <v>359848.77803359996</v>
          </cell>
          <cell r="AG23">
            <v>0</v>
          </cell>
          <cell r="AH23">
            <v>359848.77803359996</v>
          </cell>
          <cell r="AJ23">
            <v>171733.38597999996</v>
          </cell>
          <cell r="AK23">
            <v>188115.39205359999</v>
          </cell>
          <cell r="AL23">
            <v>29028.848013399998</v>
          </cell>
          <cell r="AM23">
            <v>8.0669575069918689E-2</v>
          </cell>
        </row>
        <row r="24">
          <cell r="B24" t="str">
            <v>Adeyemi Adedapo Nurudeen</v>
          </cell>
          <cell r="C24" t="str">
            <v>Cement Mill Operator</v>
          </cell>
          <cell r="D24">
            <v>11563</v>
          </cell>
          <cell r="E24" t="str">
            <v>Sagamu</v>
          </cell>
          <cell r="F24">
            <v>2</v>
          </cell>
          <cell r="G24">
            <v>194432.4</v>
          </cell>
          <cell r="H24">
            <v>36501</v>
          </cell>
          <cell r="I24">
            <v>38088</v>
          </cell>
          <cell r="J24">
            <v>17486.391000000003</v>
          </cell>
          <cell r="K24">
            <v>19443.240000000002</v>
          </cell>
          <cell r="L24">
            <v>16202.699999999999</v>
          </cell>
          <cell r="M24">
            <v>6000</v>
          </cell>
          <cell r="N24">
            <v>310667.34000000003</v>
          </cell>
          <cell r="P24">
            <v>19702.759999999998</v>
          </cell>
          <cell r="Q24">
            <v>6.3420763830533314E-2</v>
          </cell>
          <cell r="R24">
            <v>290964.58</v>
          </cell>
          <cell r="S24">
            <v>152968.08900000001</v>
          </cell>
          <cell r="T24">
            <v>157699.25100000002</v>
          </cell>
          <cell r="U24">
            <v>21539.850200000004</v>
          </cell>
          <cell r="V24">
            <v>6.9334131486109882E-2</v>
          </cell>
          <cell r="W24">
            <v>289127.48980000004</v>
          </cell>
          <cell r="Y24">
            <v>229158.02664</v>
          </cell>
          <cell r="Z24">
            <v>44801.2</v>
          </cell>
          <cell r="AA24">
            <v>46705.599999999999</v>
          </cell>
          <cell r="AB24">
            <v>27498.963196799999</v>
          </cell>
          <cell r="AC24">
            <v>20843.213731600001</v>
          </cell>
          <cell r="AD24">
            <v>19096.502219999998</v>
          </cell>
          <cell r="AE24">
            <v>8200</v>
          </cell>
          <cell r="AF24">
            <v>375460.29205679998</v>
          </cell>
          <cell r="AG24">
            <v>0</v>
          </cell>
          <cell r="AH24">
            <v>375460.29205679998</v>
          </cell>
          <cell r="AJ24">
            <v>176598.46999000001</v>
          </cell>
          <cell r="AK24">
            <v>198861.82206679997</v>
          </cell>
          <cell r="AL24">
            <v>31715.455516699993</v>
          </cell>
          <cell r="AM24">
            <v>8.4470864663105438E-2</v>
          </cell>
        </row>
        <row r="25">
          <cell r="B25" t="str">
            <v xml:space="preserve">Ahmed Adamo  </v>
          </cell>
          <cell r="C25" t="str">
            <v>Plant Operator</v>
          </cell>
          <cell r="D25">
            <v>11830</v>
          </cell>
          <cell r="E25" t="str">
            <v>Sagamu</v>
          </cell>
          <cell r="F25">
            <v>2</v>
          </cell>
          <cell r="G25">
            <v>114232.92</v>
          </cell>
          <cell r="H25">
            <v>36501</v>
          </cell>
          <cell r="I25">
            <v>38088</v>
          </cell>
          <cell r="J25">
            <v>12273.424799999999</v>
          </cell>
          <cell r="K25">
            <v>11423.292000000001</v>
          </cell>
          <cell r="L25">
            <v>9519.41</v>
          </cell>
          <cell r="M25">
            <v>6000</v>
          </cell>
          <cell r="N25">
            <v>215764.622</v>
          </cell>
          <cell r="P25">
            <v>27434.44</v>
          </cell>
          <cell r="Q25">
            <v>0.12714985313950125</v>
          </cell>
          <cell r="R25">
            <v>188330.182</v>
          </cell>
          <cell r="S25">
            <v>122091.2892</v>
          </cell>
          <cell r="T25">
            <v>93673.332800000004</v>
          </cell>
          <cell r="U25">
            <v>9550.9999200000002</v>
          </cell>
          <cell r="V25">
            <v>4.4265829270194255E-2</v>
          </cell>
          <cell r="W25">
            <v>206213.62208</v>
          </cell>
          <cell r="Y25">
            <v>134634.91951199999</v>
          </cell>
          <cell r="Z25">
            <v>44801.2</v>
          </cell>
          <cell r="AA25">
            <v>46705.599999999999</v>
          </cell>
          <cell r="AB25">
            <v>16156.190341439999</v>
          </cell>
          <cell r="AC25">
            <v>14699.211768280002</v>
          </cell>
          <cell r="AD25">
            <v>11219.576626</v>
          </cell>
          <cell r="AE25">
            <v>8200</v>
          </cell>
          <cell r="AF25">
            <v>261717.48647944001</v>
          </cell>
          <cell r="AG25">
            <v>0</v>
          </cell>
          <cell r="AH25">
            <v>261717.48647944001</v>
          </cell>
          <cell r="AJ25">
            <v>141152.304817</v>
          </cell>
          <cell r="AK25">
            <v>120565.18166244001</v>
          </cell>
          <cell r="AL25">
            <v>14113.036332488002</v>
          </cell>
          <cell r="AM25">
            <v>5.3924697666683015E-2</v>
          </cell>
        </row>
        <row r="26">
          <cell r="B26" t="str">
            <v xml:space="preserve">Ajayi Joseph  </v>
          </cell>
          <cell r="C26" t="str">
            <v>Clerk</v>
          </cell>
          <cell r="D26">
            <v>11757</v>
          </cell>
          <cell r="E26" t="str">
            <v>Sagamu</v>
          </cell>
          <cell r="F26">
            <v>2</v>
          </cell>
          <cell r="G26">
            <v>185175.96</v>
          </cell>
          <cell r="H26">
            <v>36501</v>
          </cell>
          <cell r="I26">
            <v>38088</v>
          </cell>
          <cell r="J26">
            <v>16884.722399999999</v>
          </cell>
          <cell r="K26">
            <v>18517.596000000001</v>
          </cell>
          <cell r="L26">
            <v>15431.33</v>
          </cell>
          <cell r="M26">
            <v>6000</v>
          </cell>
          <cell r="N26">
            <v>299713.886</v>
          </cell>
          <cell r="P26">
            <v>29824.09</v>
          </cell>
          <cell r="Q26">
            <v>9.9508535950850144E-2</v>
          </cell>
          <cell r="R26">
            <v>269889.79599999997</v>
          </cell>
          <cell r="S26">
            <v>149404.35960000003</v>
          </cell>
          <cell r="T26">
            <v>150309.52639999997</v>
          </cell>
          <cell r="U26">
            <v>20061.905279999995</v>
          </cell>
          <cell r="V26">
            <v>6.693685617222285E-2</v>
          </cell>
          <cell r="W26">
            <v>279651.98071999999</v>
          </cell>
          <cell r="Y26">
            <v>218248.38645599998</v>
          </cell>
          <cell r="Z26">
            <v>44801.2</v>
          </cell>
          <cell r="AA26">
            <v>46705.599999999999</v>
          </cell>
          <cell r="AB26">
            <v>26189.806374719996</v>
          </cell>
          <cell r="AC26">
            <v>20134.08711964</v>
          </cell>
          <cell r="AD26">
            <v>18187.365537999998</v>
          </cell>
          <cell r="AE26">
            <v>8200</v>
          </cell>
          <cell r="AF26">
            <v>362332.35836871999</v>
          </cell>
          <cell r="AG26">
            <v>0</v>
          </cell>
          <cell r="AH26">
            <v>362332.35836871999</v>
          </cell>
          <cell r="AJ26">
            <v>172507.35492099999</v>
          </cell>
          <cell r="AK26">
            <v>189825.00344772</v>
          </cell>
          <cell r="AL26">
            <v>29456.250861929999</v>
          </cell>
          <cell r="AM26">
            <v>8.1296219290341323E-2</v>
          </cell>
        </row>
        <row r="27">
          <cell r="B27" t="str">
            <v xml:space="preserve">Akindele Bobade </v>
          </cell>
          <cell r="C27" t="str">
            <v>Vulcaniser</v>
          </cell>
          <cell r="D27">
            <v>11816</v>
          </cell>
          <cell r="E27" t="str">
            <v>Sagamu</v>
          </cell>
          <cell r="F27">
            <v>2</v>
          </cell>
          <cell r="G27">
            <v>162987.48000000001</v>
          </cell>
          <cell r="H27">
            <v>36501</v>
          </cell>
          <cell r="I27">
            <v>38088</v>
          </cell>
          <cell r="J27">
            <v>15442.471200000002</v>
          </cell>
          <cell r="K27">
            <v>16298.748000000001</v>
          </cell>
          <cell r="L27">
            <v>13582.29</v>
          </cell>
          <cell r="M27">
            <v>6000</v>
          </cell>
          <cell r="N27">
            <v>273457.51799999998</v>
          </cell>
          <cell r="P27">
            <v>21728.78</v>
          </cell>
          <cell r="Q27">
            <v>7.9459435450591642E-2</v>
          </cell>
          <cell r="R27">
            <v>251728.73799999998</v>
          </cell>
          <cell r="S27">
            <v>140861.79480000003</v>
          </cell>
          <cell r="T27">
            <v>132595.72319999995</v>
          </cell>
          <cell r="U27">
            <v>16519.144639999991</v>
          </cell>
          <cell r="V27">
            <v>6.0408449403098849E-2</v>
          </cell>
          <cell r="W27">
            <v>256938.37336</v>
          </cell>
          <cell r="Y27">
            <v>192097.043928</v>
          </cell>
          <cell r="Z27">
            <v>44801.2</v>
          </cell>
          <cell r="AA27">
            <v>46705.599999999999</v>
          </cell>
          <cell r="AB27">
            <v>23051.645271359997</v>
          </cell>
          <cell r="AC27">
            <v>18434.249855319998</v>
          </cell>
          <cell r="AD27">
            <v>16008.086993999999</v>
          </cell>
          <cell r="AE27">
            <v>8200</v>
          </cell>
          <cell r="AF27">
            <v>330863.57619335997</v>
          </cell>
          <cell r="AG27">
            <v>0</v>
          </cell>
          <cell r="AH27">
            <v>330863.57619335997</v>
          </cell>
          <cell r="AJ27">
            <v>162700.60147300002</v>
          </cell>
          <cell r="AK27">
            <v>168162.97472035995</v>
          </cell>
          <cell r="AL27">
            <v>24040.743680089989</v>
          </cell>
          <cell r="AM27">
            <v>7.2660593096050982E-2</v>
          </cell>
        </row>
        <row r="28">
          <cell r="B28" t="str">
            <v>Akinola Adekunle  Segun</v>
          </cell>
          <cell r="C28" t="str">
            <v>Packer Operator</v>
          </cell>
          <cell r="D28">
            <v>11988</v>
          </cell>
          <cell r="E28" t="str">
            <v>Sagamu</v>
          </cell>
          <cell r="F28">
            <v>2</v>
          </cell>
          <cell r="G28">
            <v>118191.24</v>
          </cell>
          <cell r="H28">
            <v>36501</v>
          </cell>
          <cell r="I28">
            <v>38088</v>
          </cell>
          <cell r="J28">
            <v>12530.7156</v>
          </cell>
          <cell r="K28">
            <v>11819.124000000002</v>
          </cell>
          <cell r="L28">
            <v>9849.27</v>
          </cell>
          <cell r="M28">
            <v>6000</v>
          </cell>
          <cell r="N28">
            <v>220448.63399999999</v>
          </cell>
          <cell r="P28">
            <v>4740.3100000000004</v>
          </cell>
          <cell r="Q28">
            <v>2.1503013713389581E-2</v>
          </cell>
          <cell r="R28">
            <v>215708.32399999999</v>
          </cell>
          <cell r="S28">
            <v>123615.2424</v>
          </cell>
          <cell r="T28">
            <v>96833.391599999988</v>
          </cell>
          <cell r="U28">
            <v>10025.008739999997</v>
          </cell>
          <cell r="V28">
            <v>4.5475485867605775E-2</v>
          </cell>
          <cell r="W28">
            <v>210423.62526</v>
          </cell>
          <cell r="Y28">
            <v>139300.19546399999</v>
          </cell>
          <cell r="Z28">
            <v>44801.2</v>
          </cell>
          <cell r="AA28">
            <v>46705.599999999999</v>
          </cell>
          <cell r="AB28">
            <v>16716.023455679999</v>
          </cell>
          <cell r="AC28">
            <v>15002.45470516</v>
          </cell>
          <cell r="AD28">
            <v>11608.349622</v>
          </cell>
          <cell r="AE28">
            <v>8200</v>
          </cell>
          <cell r="AF28">
            <v>267331.36854168004</v>
          </cell>
          <cell r="AG28">
            <v>0</v>
          </cell>
          <cell r="AH28">
            <v>267331.36854168004</v>
          </cell>
          <cell r="AJ28">
            <v>142901.783299</v>
          </cell>
          <cell r="AK28">
            <v>124429.58524268004</v>
          </cell>
          <cell r="AL28">
            <v>14885.917048536008</v>
          </cell>
          <cell r="AM28">
            <v>5.5683390728668347E-2</v>
          </cell>
        </row>
        <row r="29">
          <cell r="B29" t="str">
            <v>Amusa Gbadebo Adesola</v>
          </cell>
          <cell r="C29" t="str">
            <v>Packer Operator</v>
          </cell>
          <cell r="D29">
            <v>11887</v>
          </cell>
          <cell r="E29" t="str">
            <v>Sagamu</v>
          </cell>
          <cell r="F29">
            <v>2</v>
          </cell>
          <cell r="G29">
            <v>129610.8</v>
          </cell>
          <cell r="H29">
            <v>36501</v>
          </cell>
          <cell r="I29">
            <v>38088</v>
          </cell>
          <cell r="J29">
            <v>13272.986999999999</v>
          </cell>
          <cell r="K29">
            <v>12961.080000000002</v>
          </cell>
          <cell r="L29">
            <v>10800.9</v>
          </cell>
          <cell r="M29">
            <v>6000</v>
          </cell>
          <cell r="N29">
            <v>233961.78</v>
          </cell>
          <cell r="P29">
            <v>28289.75</v>
          </cell>
          <cell r="Q29">
            <v>0.12091611715383598</v>
          </cell>
          <cell r="R29">
            <v>205672.03</v>
          </cell>
          <cell r="S29">
            <v>128011.77300000002</v>
          </cell>
          <cell r="T29">
            <v>105950.00699999998</v>
          </cell>
          <cell r="U29">
            <v>11392.501049999997</v>
          </cell>
          <cell r="V29">
            <v>4.8693855252768196E-2</v>
          </cell>
          <cell r="W29">
            <v>222569.27895000001</v>
          </cell>
          <cell r="Y29">
            <v>152759.28888000001</v>
          </cell>
          <cell r="Z29">
            <v>44801.2</v>
          </cell>
          <cell r="AA29">
            <v>46705.599999999999</v>
          </cell>
          <cell r="AB29">
            <v>18331.114665600002</v>
          </cell>
          <cell r="AC29">
            <v>15877.295777200003</v>
          </cell>
          <cell r="AD29">
            <v>12729.94074</v>
          </cell>
          <cell r="AE29">
            <v>8200</v>
          </cell>
          <cell r="AF29">
            <v>283527.14428559999</v>
          </cell>
          <cell r="AG29">
            <v>0</v>
          </cell>
          <cell r="AH29">
            <v>283527.14428559999</v>
          </cell>
          <cell r="AJ29">
            <v>147948.94332999998</v>
          </cell>
          <cell r="AK29">
            <v>135578.20095560001</v>
          </cell>
          <cell r="AL29">
            <v>17115.640191120001</v>
          </cell>
          <cell r="AM29">
            <v>6.0366848593090015E-2</v>
          </cell>
        </row>
        <row r="30">
          <cell r="B30" t="str">
            <v>Asiyanbi Ruben Oluwole</v>
          </cell>
          <cell r="C30" t="str">
            <v>Packer Operator</v>
          </cell>
          <cell r="D30">
            <v>11984</v>
          </cell>
          <cell r="E30" t="str">
            <v>Sagamu</v>
          </cell>
          <cell r="F30">
            <v>2</v>
          </cell>
          <cell r="G30">
            <v>118191.24</v>
          </cell>
          <cell r="H30">
            <v>36501</v>
          </cell>
          <cell r="I30">
            <v>38088</v>
          </cell>
          <cell r="J30">
            <v>12530.7156</v>
          </cell>
          <cell r="K30">
            <v>11819.124000000002</v>
          </cell>
          <cell r="L30">
            <v>9849.27</v>
          </cell>
          <cell r="M30">
            <v>6000</v>
          </cell>
          <cell r="N30">
            <v>220448.63399999999</v>
          </cell>
          <cell r="P30">
            <v>24344.18</v>
          </cell>
          <cell r="Q30">
            <v>0.11043016941533873</v>
          </cell>
          <cell r="R30">
            <v>196104.454</v>
          </cell>
          <cell r="S30">
            <v>123615.2424</v>
          </cell>
          <cell r="T30">
            <v>96833.391599999988</v>
          </cell>
          <cell r="U30">
            <v>10025.008739999997</v>
          </cell>
          <cell r="V30">
            <v>4.5475485867605775E-2</v>
          </cell>
          <cell r="W30">
            <v>210423.62526</v>
          </cell>
          <cell r="Y30">
            <v>139300.19546399999</v>
          </cell>
          <cell r="Z30">
            <v>44801.2</v>
          </cell>
          <cell r="AA30">
            <v>46705.599999999999</v>
          </cell>
          <cell r="AB30">
            <v>16716.023455679999</v>
          </cell>
          <cell r="AC30">
            <v>15002.45470516</v>
          </cell>
          <cell r="AD30">
            <v>11608.349622</v>
          </cell>
          <cell r="AE30">
            <v>8200</v>
          </cell>
          <cell r="AF30">
            <v>267331.36854168004</v>
          </cell>
          <cell r="AG30">
            <v>0</v>
          </cell>
          <cell r="AH30">
            <v>267331.36854168004</v>
          </cell>
          <cell r="AJ30">
            <v>142901.783299</v>
          </cell>
          <cell r="AK30">
            <v>124429.58524268004</v>
          </cell>
          <cell r="AL30">
            <v>14885.917048536008</v>
          </cell>
          <cell r="AM30">
            <v>5.5683390728668347E-2</v>
          </cell>
        </row>
        <row r="31">
          <cell r="B31" t="str">
            <v>Awolusi Ibukun Oladele</v>
          </cell>
          <cell r="C31" t="str">
            <v>Plant Attendant</v>
          </cell>
          <cell r="D31">
            <v>11981</v>
          </cell>
          <cell r="E31" t="str">
            <v>Sagamu</v>
          </cell>
          <cell r="F31">
            <v>2</v>
          </cell>
          <cell r="G31">
            <v>118191.24</v>
          </cell>
          <cell r="H31">
            <v>36501</v>
          </cell>
          <cell r="I31">
            <v>38088</v>
          </cell>
          <cell r="J31">
            <v>12530.7156</v>
          </cell>
          <cell r="K31">
            <v>11819.124000000002</v>
          </cell>
          <cell r="L31">
            <v>9849.27</v>
          </cell>
          <cell r="M31">
            <v>6000</v>
          </cell>
          <cell r="N31">
            <v>220448.63399999999</v>
          </cell>
          <cell r="P31">
            <v>13541.17</v>
          </cell>
          <cell r="Q31">
            <v>6.142551103310534E-2</v>
          </cell>
          <cell r="R31">
            <v>206907.46399999998</v>
          </cell>
          <cell r="S31">
            <v>123615.2424</v>
          </cell>
          <cell r="T31">
            <v>96833.391599999988</v>
          </cell>
          <cell r="U31">
            <v>10025.008739999997</v>
          </cell>
          <cell r="V31">
            <v>4.5475485867605775E-2</v>
          </cell>
          <cell r="W31">
            <v>210423.62526</v>
          </cell>
          <cell r="Y31">
            <v>139300.19546399999</v>
          </cell>
          <cell r="Z31">
            <v>44801.2</v>
          </cell>
          <cell r="AA31">
            <v>46705.599999999999</v>
          </cell>
          <cell r="AB31">
            <v>16716.023455679999</v>
          </cell>
          <cell r="AC31">
            <v>15002.45470516</v>
          </cell>
          <cell r="AD31">
            <v>11608.349622</v>
          </cell>
          <cell r="AE31">
            <v>8200</v>
          </cell>
          <cell r="AF31">
            <v>267331.36854168004</v>
          </cell>
          <cell r="AG31">
            <v>0</v>
          </cell>
          <cell r="AH31">
            <v>267331.36854168004</v>
          </cell>
          <cell r="AJ31">
            <v>142901.783299</v>
          </cell>
          <cell r="AK31">
            <v>124429.58524268004</v>
          </cell>
          <cell r="AL31">
            <v>14885.917048536008</v>
          </cell>
          <cell r="AM31">
            <v>5.5683390728668347E-2</v>
          </cell>
        </row>
        <row r="32">
          <cell r="B32" t="str">
            <v xml:space="preserve">Bode Olaniyi </v>
          </cell>
          <cell r="C32" t="str">
            <v>Packer Operator</v>
          </cell>
          <cell r="D32">
            <v>11989</v>
          </cell>
          <cell r="E32" t="str">
            <v>Sagamu</v>
          </cell>
          <cell r="F32">
            <v>2</v>
          </cell>
          <cell r="G32">
            <v>118191.24</v>
          </cell>
          <cell r="H32">
            <v>36501</v>
          </cell>
          <cell r="I32">
            <v>38088</v>
          </cell>
          <cell r="J32">
            <v>12530.7156</v>
          </cell>
          <cell r="K32">
            <v>11819.124000000002</v>
          </cell>
          <cell r="L32">
            <v>9849.27</v>
          </cell>
          <cell r="M32">
            <v>6000</v>
          </cell>
          <cell r="N32">
            <v>220448.63399999999</v>
          </cell>
          <cell r="P32">
            <v>31149.01</v>
          </cell>
          <cell r="Q32">
            <v>0.1412982672417013</v>
          </cell>
          <cell r="R32">
            <v>189299.62399999998</v>
          </cell>
          <cell r="S32">
            <v>123615.2424</v>
          </cell>
          <cell r="T32">
            <v>96833.391599999988</v>
          </cell>
          <cell r="U32">
            <v>10025.008739999997</v>
          </cell>
          <cell r="V32">
            <v>4.5475485867605775E-2</v>
          </cell>
          <cell r="W32">
            <v>210423.62526</v>
          </cell>
          <cell r="Y32">
            <v>139300.19546399999</v>
          </cell>
          <cell r="Z32">
            <v>44801.2</v>
          </cell>
          <cell r="AA32">
            <v>46705.599999999999</v>
          </cell>
          <cell r="AB32">
            <v>16716.023455679999</v>
          </cell>
          <cell r="AC32">
            <v>15002.45470516</v>
          </cell>
          <cell r="AD32">
            <v>11608.349622</v>
          </cell>
          <cell r="AE32">
            <v>8200</v>
          </cell>
          <cell r="AF32">
            <v>267331.36854168004</v>
          </cell>
          <cell r="AG32">
            <v>0</v>
          </cell>
          <cell r="AH32">
            <v>267331.36854168004</v>
          </cell>
          <cell r="AJ32">
            <v>142901.783299</v>
          </cell>
          <cell r="AK32">
            <v>124429.58524268004</v>
          </cell>
          <cell r="AL32">
            <v>14885.917048536008</v>
          </cell>
          <cell r="AM32">
            <v>5.5683390728668347E-2</v>
          </cell>
        </row>
        <row r="33">
          <cell r="B33" t="str">
            <v>Bowokale Sesan Emmanuel</v>
          </cell>
          <cell r="C33" t="str">
            <v>Packer Operator</v>
          </cell>
          <cell r="D33">
            <v>11787</v>
          </cell>
          <cell r="E33" t="str">
            <v>Sagamu</v>
          </cell>
          <cell r="F33">
            <v>2</v>
          </cell>
          <cell r="G33">
            <v>186577.68</v>
          </cell>
          <cell r="H33">
            <v>36501</v>
          </cell>
          <cell r="I33">
            <v>38088</v>
          </cell>
          <cell r="J33">
            <v>16975.834200000001</v>
          </cell>
          <cell r="K33">
            <v>18657.768</v>
          </cell>
          <cell r="L33">
            <v>15548.14</v>
          </cell>
          <cell r="M33">
            <v>6000</v>
          </cell>
          <cell r="N33">
            <v>301372.58799999999</v>
          </cell>
          <cell r="P33">
            <v>25657.09</v>
          </cell>
          <cell r="Q33">
            <v>8.5134119762743654E-2</v>
          </cell>
          <cell r="R33">
            <v>275715.49799999996</v>
          </cell>
          <cell r="S33">
            <v>149944.02179999999</v>
          </cell>
          <cell r="T33">
            <v>151428.5662</v>
          </cell>
          <cell r="U33">
            <v>20285.713240000001</v>
          </cell>
          <cell r="V33">
            <v>6.7311076215067045E-2</v>
          </cell>
          <cell r="W33">
            <v>281086.87475999998</v>
          </cell>
          <cell r="Y33">
            <v>219900.45364799997</v>
          </cell>
          <cell r="Z33">
            <v>44801.2</v>
          </cell>
          <cell r="AA33">
            <v>46705.599999999999</v>
          </cell>
          <cell r="AB33">
            <v>26388.054437759994</v>
          </cell>
          <cell r="AC33">
            <v>20241.471487119998</v>
          </cell>
          <cell r="AD33">
            <v>18325.037803999996</v>
          </cell>
          <cell r="AE33">
            <v>8200</v>
          </cell>
          <cell r="AF33">
            <v>364320.34588975995</v>
          </cell>
          <cell r="AG33">
            <v>0</v>
          </cell>
          <cell r="AH33">
            <v>364320.34588975995</v>
          </cell>
          <cell r="AJ33">
            <v>173126.88011799997</v>
          </cell>
          <cell r="AK33">
            <v>191193.46577175998</v>
          </cell>
          <cell r="AL33">
            <v>29798.366442939994</v>
          </cell>
          <cell r="AM33">
            <v>8.1791661594317638E-2</v>
          </cell>
        </row>
        <row r="34">
          <cell r="B34" t="str">
            <v>Gbadebo Seyi  Owolabi</v>
          </cell>
          <cell r="C34" t="str">
            <v>Packer Operator</v>
          </cell>
          <cell r="D34">
            <v>11928</v>
          </cell>
          <cell r="E34" t="str">
            <v>Sagamu</v>
          </cell>
          <cell r="F34">
            <v>2</v>
          </cell>
          <cell r="G34">
            <v>118191.24</v>
          </cell>
          <cell r="H34">
            <v>36501</v>
          </cell>
          <cell r="I34">
            <v>38088</v>
          </cell>
          <cell r="J34">
            <v>12530.7156</v>
          </cell>
          <cell r="K34">
            <v>11819.124000000002</v>
          </cell>
          <cell r="L34">
            <v>9849.27</v>
          </cell>
          <cell r="M34">
            <v>6000</v>
          </cell>
          <cell r="N34">
            <v>220448.63399999999</v>
          </cell>
          <cell r="P34">
            <v>28316.14</v>
          </cell>
          <cell r="Q34">
            <v>0.12844779069939713</v>
          </cell>
          <cell r="R34">
            <v>192132.49400000001</v>
          </cell>
          <cell r="S34">
            <v>123615.2424</v>
          </cell>
          <cell r="T34">
            <v>96833.391599999988</v>
          </cell>
          <cell r="U34">
            <v>10025.008739999997</v>
          </cell>
          <cell r="V34">
            <v>4.5475485867605775E-2</v>
          </cell>
          <cell r="W34">
            <v>210423.62526</v>
          </cell>
          <cell r="Y34">
            <v>139300.19546399999</v>
          </cell>
          <cell r="Z34">
            <v>44801.2</v>
          </cell>
          <cell r="AA34">
            <v>46705.599999999999</v>
          </cell>
          <cell r="AB34">
            <v>16716.023455679999</v>
          </cell>
          <cell r="AC34">
            <v>15002.45470516</v>
          </cell>
          <cell r="AD34">
            <v>11608.349622</v>
          </cell>
          <cell r="AE34">
            <v>8200</v>
          </cell>
          <cell r="AF34">
            <v>267331.36854168004</v>
          </cell>
          <cell r="AG34">
            <v>0</v>
          </cell>
          <cell r="AH34">
            <v>267331.36854168004</v>
          </cell>
          <cell r="AJ34">
            <v>142901.783299</v>
          </cell>
          <cell r="AK34">
            <v>124429.58524268004</v>
          </cell>
          <cell r="AL34">
            <v>14885.917048536008</v>
          </cell>
          <cell r="AM34">
            <v>5.5683390728668347E-2</v>
          </cell>
        </row>
        <row r="35">
          <cell r="B35" t="str">
            <v xml:space="preserve">Ikeji Donatus </v>
          </cell>
          <cell r="C35" t="str">
            <v>Plant Attendant</v>
          </cell>
          <cell r="D35">
            <v>11554</v>
          </cell>
          <cell r="E35" t="str">
            <v>Sagamu</v>
          </cell>
          <cell r="F35">
            <v>2</v>
          </cell>
          <cell r="G35">
            <v>192023.28</v>
          </cell>
          <cell r="H35">
            <v>36501</v>
          </cell>
          <cell r="I35">
            <v>38088</v>
          </cell>
          <cell r="J35">
            <v>17329.798200000001</v>
          </cell>
          <cell r="K35">
            <v>19202.328000000001</v>
          </cell>
          <cell r="L35">
            <v>16001.94</v>
          </cell>
          <cell r="M35">
            <v>6000</v>
          </cell>
          <cell r="N35">
            <v>307816.54800000001</v>
          </cell>
          <cell r="P35">
            <v>20840.39</v>
          </cell>
          <cell r="Q35">
            <v>6.7703929939465113E-2</v>
          </cell>
          <cell r="R35">
            <v>286976.158</v>
          </cell>
          <cell r="S35">
            <v>152040.5778</v>
          </cell>
          <cell r="T35">
            <v>155775.97020000001</v>
          </cell>
          <cell r="U35">
            <v>21155.194040000002</v>
          </cell>
          <cell r="V35">
            <v>6.8726630122562485E-2</v>
          </cell>
          <cell r="W35">
            <v>286661.35395999998</v>
          </cell>
          <cell r="Y35">
            <v>226318.637808</v>
          </cell>
          <cell r="Z35">
            <v>44801.2</v>
          </cell>
          <cell r="AA35">
            <v>46705.599999999999</v>
          </cell>
          <cell r="AB35">
            <v>27158.236536959997</v>
          </cell>
          <cell r="AC35">
            <v>20658.653457519998</v>
          </cell>
          <cell r="AD35">
            <v>18859.886483999999</v>
          </cell>
          <cell r="AE35">
            <v>8200</v>
          </cell>
          <cell r="AF35">
            <v>372043.56082895998</v>
          </cell>
          <cell r="AG35">
            <v>0</v>
          </cell>
          <cell r="AH35">
            <v>372043.56082895998</v>
          </cell>
          <cell r="AJ35">
            <v>175533.69917800001</v>
          </cell>
          <cell r="AK35">
            <v>196509.86165095997</v>
          </cell>
          <cell r="AL35">
            <v>31127.465412739992</v>
          </cell>
          <cell r="AM35">
            <v>8.3666185065490908E-2</v>
          </cell>
        </row>
        <row r="36">
          <cell r="B36" t="str">
            <v>Ikpeama Adebimpe Oluwakemi</v>
          </cell>
          <cell r="C36" t="str">
            <v>Clerk</v>
          </cell>
          <cell r="D36">
            <v>12032</v>
          </cell>
          <cell r="E36" t="str">
            <v>Sagamu</v>
          </cell>
          <cell r="F36">
            <v>2</v>
          </cell>
          <cell r="G36">
            <v>162842.28</v>
          </cell>
          <cell r="H36">
            <v>36501</v>
          </cell>
          <cell r="I36">
            <v>38088</v>
          </cell>
          <cell r="J36">
            <v>15433.0332</v>
          </cell>
          <cell r="K36">
            <v>16284.228000000001</v>
          </cell>
          <cell r="L36">
            <v>13570.19</v>
          </cell>
          <cell r="M36">
            <v>6000</v>
          </cell>
          <cell r="N36">
            <v>273285.69799999997</v>
          </cell>
          <cell r="P36">
            <v>17861.189999999999</v>
          </cell>
          <cell r="Q36">
            <v>6.5357207240314491E-2</v>
          </cell>
          <cell r="R36">
            <v>255424.50799999997</v>
          </cell>
          <cell r="S36">
            <v>140805.89280000003</v>
          </cell>
          <cell r="T36">
            <v>132479.80519999994</v>
          </cell>
          <cell r="U36">
            <v>16495.961039999987</v>
          </cell>
          <cell r="V36">
            <v>6.0361596529650771E-2</v>
          </cell>
          <cell r="W36">
            <v>256789.73695999998</v>
          </cell>
          <cell r="Y36">
            <v>191925.91120799998</v>
          </cell>
          <cell r="Z36">
            <v>44801.2</v>
          </cell>
          <cell r="AA36">
            <v>46705.599999999999</v>
          </cell>
          <cell r="AB36">
            <v>23031.109344959998</v>
          </cell>
          <cell r="AC36">
            <v>18423.126228519999</v>
          </cell>
          <cell r="AD36">
            <v>15993.825933999999</v>
          </cell>
          <cell r="AE36">
            <v>8200</v>
          </cell>
          <cell r="AF36">
            <v>330657.64648696</v>
          </cell>
          <cell r="AG36">
            <v>0</v>
          </cell>
          <cell r="AH36">
            <v>330657.64648696</v>
          </cell>
          <cell r="AJ36">
            <v>162636.42670299998</v>
          </cell>
          <cell r="AK36">
            <v>168021.21978396003</v>
          </cell>
          <cell r="AL36">
            <v>24005.304945990007</v>
          </cell>
          <cell r="AM36">
            <v>7.2598668747062209E-2</v>
          </cell>
        </row>
        <row r="37">
          <cell r="B37" t="str">
            <v>Ilori Ajiboye  Albert</v>
          </cell>
          <cell r="C37" t="str">
            <v>Plant Attendant</v>
          </cell>
          <cell r="D37">
            <v>11777</v>
          </cell>
          <cell r="E37" t="str">
            <v>Sagamu</v>
          </cell>
          <cell r="F37">
            <v>2</v>
          </cell>
          <cell r="G37">
            <v>214022.88</v>
          </cell>
          <cell r="H37">
            <v>36501</v>
          </cell>
          <cell r="I37">
            <v>38088</v>
          </cell>
          <cell r="J37">
            <v>18759.772199999999</v>
          </cell>
          <cell r="K37">
            <v>21402.288</v>
          </cell>
          <cell r="L37">
            <v>17835.240000000002</v>
          </cell>
          <cell r="M37">
            <v>6000</v>
          </cell>
          <cell r="N37">
            <v>333849.408</v>
          </cell>
          <cell r="P37">
            <v>19738.68</v>
          </cell>
          <cell r="Q37">
            <v>5.9124502026973794E-2</v>
          </cell>
          <cell r="R37">
            <v>314110.728</v>
          </cell>
          <cell r="S37">
            <v>160510.42379999999</v>
          </cell>
          <cell r="T37">
            <v>173338.98420000001</v>
          </cell>
          <cell r="U37">
            <v>25334.746050000002</v>
          </cell>
          <cell r="V37">
            <v>7.5886748464744927E-2</v>
          </cell>
          <cell r="W37">
            <v>308514.66194999998</v>
          </cell>
          <cell r="Y37">
            <v>252247.36636799999</v>
          </cell>
          <cell r="Z37">
            <v>44801.2</v>
          </cell>
          <cell r="AA37">
            <v>46705.599999999999</v>
          </cell>
          <cell r="AB37">
            <v>30269.683964159998</v>
          </cell>
          <cell r="AC37">
            <v>22344.02081392</v>
          </cell>
          <cell r="AD37">
            <v>21020.613863999999</v>
          </cell>
          <cell r="AE37">
            <v>8200</v>
          </cell>
          <cell r="AF37">
            <v>403244.46419615997</v>
          </cell>
          <cell r="AG37">
            <v>0</v>
          </cell>
          <cell r="AH37">
            <v>403244.46419615997</v>
          </cell>
          <cell r="AJ37">
            <v>185256.97238799999</v>
          </cell>
          <cell r="AK37">
            <v>217987.49180815998</v>
          </cell>
          <cell r="AL37">
            <v>36496.872952039994</v>
          </cell>
          <cell r="AM37">
            <v>9.0508057004065737E-2</v>
          </cell>
        </row>
        <row r="38">
          <cell r="B38" t="str">
            <v>Joshua Gideon Israel</v>
          </cell>
          <cell r="C38" t="str">
            <v>Sales Clerk</v>
          </cell>
          <cell r="D38">
            <v>12018</v>
          </cell>
          <cell r="E38" t="str">
            <v>Sagamu</v>
          </cell>
          <cell r="F38">
            <v>2</v>
          </cell>
          <cell r="G38">
            <v>118191</v>
          </cell>
          <cell r="H38">
            <v>36501</v>
          </cell>
          <cell r="I38">
            <v>38088</v>
          </cell>
          <cell r="J38">
            <v>12530.7</v>
          </cell>
          <cell r="K38">
            <v>11819.1</v>
          </cell>
          <cell r="L38">
            <v>9849.25</v>
          </cell>
          <cell r="M38">
            <v>6000</v>
          </cell>
          <cell r="N38">
            <v>220448.35</v>
          </cell>
          <cell r="P38">
            <v>30856.560000000001</v>
          </cell>
          <cell r="Q38">
            <v>0.13997183467238472</v>
          </cell>
          <cell r="R38">
            <v>189591.79</v>
          </cell>
          <cell r="S38">
            <v>123615.15000000001</v>
          </cell>
          <cell r="T38">
            <v>96833.2</v>
          </cell>
          <cell r="U38">
            <v>10024.98</v>
          </cell>
          <cell r="V38">
            <v>4.5475414082255548E-2</v>
          </cell>
          <cell r="W38">
            <v>210423.37</v>
          </cell>
          <cell r="Y38">
            <v>139299.91260000001</v>
          </cell>
          <cell r="Z38">
            <v>44801.2</v>
          </cell>
          <cell r="AA38">
            <v>46705.599999999999</v>
          </cell>
          <cell r="AB38">
            <v>16715.989512</v>
          </cell>
          <cell r="AC38">
            <v>15002.436319</v>
          </cell>
          <cell r="AD38">
            <v>11608.326050000001</v>
          </cell>
          <cell r="AE38">
            <v>8200</v>
          </cell>
          <cell r="AF38">
            <v>267331.028162</v>
          </cell>
          <cell r="AG38">
            <v>0</v>
          </cell>
          <cell r="AH38">
            <v>267331.028162</v>
          </cell>
          <cell r="AJ38">
            <v>142901.67722499999</v>
          </cell>
          <cell r="AK38">
            <v>124429.35093700001</v>
          </cell>
          <cell r="AL38">
            <v>14885.870187400002</v>
          </cell>
          <cell r="AM38">
            <v>5.568328633509504E-2</v>
          </cell>
        </row>
        <row r="39">
          <cell r="B39" t="str">
            <v xml:space="preserve">Kareem Fatai  </v>
          </cell>
          <cell r="C39" t="str">
            <v>Packer Operator</v>
          </cell>
          <cell r="D39">
            <v>11596</v>
          </cell>
          <cell r="E39" t="str">
            <v>Sagamu</v>
          </cell>
          <cell r="F39">
            <v>2</v>
          </cell>
          <cell r="G39">
            <v>196068.36</v>
          </cell>
          <cell r="H39">
            <v>36501</v>
          </cell>
          <cell r="I39">
            <v>38088</v>
          </cell>
          <cell r="J39">
            <v>17592.7284</v>
          </cell>
          <cell r="K39">
            <v>19606.835999999999</v>
          </cell>
          <cell r="L39">
            <v>16339.029999999999</v>
          </cell>
          <cell r="M39">
            <v>6000</v>
          </cell>
          <cell r="N39">
            <v>312603.22600000002</v>
          </cell>
          <cell r="P39">
            <v>32689.69</v>
          </cell>
          <cell r="Q39">
            <v>0.10457246528863395</v>
          </cell>
          <cell r="R39">
            <v>279913.53600000002</v>
          </cell>
          <cell r="S39">
            <v>153597.93359999999</v>
          </cell>
          <cell r="T39">
            <v>159005.29240000003</v>
          </cell>
          <cell r="U39">
            <v>21801.058480000007</v>
          </cell>
          <cell r="V39">
            <v>6.9740350280326296E-2</v>
          </cell>
          <cell r="W39">
            <v>290802.16752000002</v>
          </cell>
          <cell r="Y39">
            <v>231086.16909599997</v>
          </cell>
          <cell r="Z39">
            <v>44801.2</v>
          </cell>
          <cell r="AA39">
            <v>46705.599999999999</v>
          </cell>
          <cell r="AB39">
            <v>27730.340291519995</v>
          </cell>
          <cell r="AC39">
            <v>20968.54299124</v>
          </cell>
          <cell r="AD39">
            <v>19257.180757999999</v>
          </cell>
          <cell r="AE39">
            <v>8200</v>
          </cell>
          <cell r="AF39">
            <v>377780.49014551996</v>
          </cell>
          <cell r="AG39">
            <v>0</v>
          </cell>
          <cell r="AH39">
            <v>377780.49014551996</v>
          </cell>
          <cell r="AJ39">
            <v>177321.52341099997</v>
          </cell>
          <cell r="AK39">
            <v>200458.96673451999</v>
          </cell>
          <cell r="AL39">
            <v>32114.741683629996</v>
          </cell>
          <cell r="AM39">
            <v>8.5008999991660478E-2</v>
          </cell>
        </row>
        <row r="40">
          <cell r="B40" t="str">
            <v>Lateef Aliu  Adebayo</v>
          </cell>
          <cell r="C40" t="str">
            <v>Truck Driver</v>
          </cell>
          <cell r="D40">
            <v>12027</v>
          </cell>
          <cell r="E40" t="str">
            <v>Sagamu</v>
          </cell>
          <cell r="F40">
            <v>2</v>
          </cell>
          <cell r="G40">
            <v>127475.76</v>
          </cell>
          <cell r="H40">
            <v>36501</v>
          </cell>
          <cell r="I40">
            <v>38088</v>
          </cell>
          <cell r="J40">
            <v>13134.209400000002</v>
          </cell>
          <cell r="K40">
            <v>12747.576000000001</v>
          </cell>
          <cell r="L40">
            <v>10622.98</v>
          </cell>
          <cell r="M40">
            <v>6000</v>
          </cell>
          <cell r="N40">
            <v>231435.31600000002</v>
          </cell>
          <cell r="P40">
            <v>23392.41</v>
          </cell>
          <cell r="Q40">
            <v>0.1010753691541182</v>
          </cell>
          <cell r="R40">
            <v>208042.90600000002</v>
          </cell>
          <cell r="S40">
            <v>127189.78260000001</v>
          </cell>
          <cell r="T40">
            <v>104245.53340000001</v>
          </cell>
          <cell r="U40">
            <v>11136.830010000001</v>
          </cell>
          <cell r="V40">
            <v>4.8120702589746503E-2</v>
          </cell>
          <cell r="W40">
            <v>220298.48599000002</v>
          </cell>
          <cell r="Y40">
            <v>150242.93073600001</v>
          </cell>
          <cell r="Z40">
            <v>44801.2</v>
          </cell>
          <cell r="AA40">
            <v>46705.599999999999</v>
          </cell>
          <cell r="AB40">
            <v>18029.151688320002</v>
          </cell>
          <cell r="AC40">
            <v>15713.732497840003</v>
          </cell>
          <cell r="AD40">
            <v>12520.244228000001</v>
          </cell>
          <cell r="AE40">
            <v>8200</v>
          </cell>
          <cell r="AF40">
            <v>280499.12665232003</v>
          </cell>
          <cell r="AG40">
            <v>0</v>
          </cell>
          <cell r="AH40">
            <v>280499.12665232003</v>
          </cell>
          <cell r="AJ40">
            <v>147005.309026</v>
          </cell>
          <cell r="AK40">
            <v>133493.81762632003</v>
          </cell>
          <cell r="AL40">
            <v>16698.763525264007</v>
          </cell>
          <cell r="AM40">
            <v>5.9532319136102699E-2</v>
          </cell>
        </row>
        <row r="41">
          <cell r="B41" t="str">
            <v xml:space="preserve">Lawrence Dele  </v>
          </cell>
          <cell r="C41" t="str">
            <v>Packer Operator</v>
          </cell>
          <cell r="D41">
            <v>11579</v>
          </cell>
          <cell r="E41" t="str">
            <v>Sagamu</v>
          </cell>
          <cell r="F41">
            <v>2</v>
          </cell>
          <cell r="G41">
            <v>202961.28</v>
          </cell>
          <cell r="H41">
            <v>36501</v>
          </cell>
          <cell r="I41">
            <v>38088</v>
          </cell>
          <cell r="J41">
            <v>18040.768200000002</v>
          </cell>
          <cell r="K41">
            <v>20296.128000000001</v>
          </cell>
          <cell r="L41">
            <v>16913.439999999999</v>
          </cell>
          <cell r="M41">
            <v>6000</v>
          </cell>
          <cell r="N41">
            <v>320759.84800000006</v>
          </cell>
          <cell r="P41">
            <v>30063.33</v>
          </cell>
          <cell r="Q41">
            <v>9.3725353056034605E-2</v>
          </cell>
          <cell r="R41">
            <v>290696.51800000004</v>
          </cell>
          <cell r="S41">
            <v>156251.7078</v>
          </cell>
          <cell r="T41">
            <v>164508.14020000005</v>
          </cell>
          <cell r="U41">
            <v>23127.035050000013</v>
          </cell>
          <cell r="V41">
            <v>7.2100779427978809E-2</v>
          </cell>
          <cell r="W41">
            <v>297632.81295000005</v>
          </cell>
          <cell r="Y41">
            <v>239210.16460800002</v>
          </cell>
          <cell r="Z41">
            <v>44801.2</v>
          </cell>
          <cell r="AA41">
            <v>46705.599999999999</v>
          </cell>
          <cell r="AB41">
            <v>28705.219752960002</v>
          </cell>
          <cell r="AC41">
            <v>21496.602699520001</v>
          </cell>
          <cell r="AD41">
            <v>19934.180384000003</v>
          </cell>
          <cell r="AE41">
            <v>8200</v>
          </cell>
          <cell r="AF41">
            <v>387556.36474496004</v>
          </cell>
          <cell r="AG41">
            <v>0</v>
          </cell>
          <cell r="AH41">
            <v>387556.36474496004</v>
          </cell>
          <cell r="AJ41">
            <v>180368.02172800002</v>
          </cell>
          <cell r="AK41">
            <v>207188.34301696002</v>
          </cell>
          <cell r="AL41">
            <v>33797.085754240004</v>
          </cell>
          <cell r="AM41">
            <v>8.7205601116836048E-2</v>
          </cell>
        </row>
        <row r="42">
          <cell r="B42" t="str">
            <v>Maxwell Maxwell Amos</v>
          </cell>
          <cell r="C42" t="str">
            <v>Not Applicable</v>
          </cell>
          <cell r="D42">
            <v>11572</v>
          </cell>
          <cell r="E42" t="str">
            <v>Sagamu</v>
          </cell>
          <cell r="F42">
            <v>2</v>
          </cell>
          <cell r="G42">
            <v>192636.6</v>
          </cell>
          <cell r="H42">
            <v>36501</v>
          </cell>
          <cell r="I42">
            <v>38088</v>
          </cell>
          <cell r="J42">
            <v>17369.664000000001</v>
          </cell>
          <cell r="K42">
            <v>19263.66</v>
          </cell>
          <cell r="L42">
            <v>16053.050000000001</v>
          </cell>
          <cell r="M42">
            <v>6000</v>
          </cell>
          <cell r="N42">
            <v>308542.30999999994</v>
          </cell>
          <cell r="P42">
            <v>18679.12</v>
          </cell>
          <cell r="Q42">
            <v>6.0539898077511645E-2</v>
          </cell>
          <cell r="R42">
            <v>289863.18999999994</v>
          </cell>
          <cell r="S42">
            <v>152276.70600000001</v>
          </cell>
          <cell r="T42">
            <v>156265.60399999993</v>
          </cell>
          <cell r="U42">
            <v>21253.12079999999</v>
          </cell>
          <cell r="V42">
            <v>6.8882354578858218E-2</v>
          </cell>
          <cell r="W42">
            <v>287289.18919999996</v>
          </cell>
          <cell r="Y42">
            <v>227041.49676000004</v>
          </cell>
          <cell r="Z42">
            <v>44801.2</v>
          </cell>
          <cell r="AA42">
            <v>46705.599999999999</v>
          </cell>
          <cell r="AB42">
            <v>27244.979611200004</v>
          </cell>
          <cell r="AC42">
            <v>20705.639289400002</v>
          </cell>
          <cell r="AD42">
            <v>18920.124730000003</v>
          </cell>
          <cell r="AE42">
            <v>8200</v>
          </cell>
          <cell r="AF42">
            <v>372913.40110119997</v>
          </cell>
          <cell r="AG42">
            <v>0</v>
          </cell>
          <cell r="AH42">
            <v>372913.40110119997</v>
          </cell>
          <cell r="AJ42">
            <v>175804.77128500002</v>
          </cell>
          <cell r="AK42">
            <v>197108.62981619994</v>
          </cell>
          <cell r="AL42">
            <v>31277.157454049986</v>
          </cell>
          <cell r="AM42">
            <v>8.3872441595527689E-2</v>
          </cell>
        </row>
        <row r="43">
          <cell r="B43" t="str">
            <v xml:space="preserve">Mobolaji Sunday </v>
          </cell>
          <cell r="C43" t="str">
            <v>Packer Operator</v>
          </cell>
          <cell r="D43">
            <v>11915</v>
          </cell>
          <cell r="E43" t="str">
            <v>Sagamu</v>
          </cell>
          <cell r="F43">
            <v>2</v>
          </cell>
          <cell r="G43">
            <v>118191.24</v>
          </cell>
          <cell r="H43">
            <v>36501</v>
          </cell>
          <cell r="I43">
            <v>38088</v>
          </cell>
          <cell r="J43">
            <v>12530.7156</v>
          </cell>
          <cell r="K43">
            <v>11819.124000000002</v>
          </cell>
          <cell r="L43">
            <v>9849.27</v>
          </cell>
          <cell r="M43">
            <v>6000</v>
          </cell>
          <cell r="N43">
            <v>220448.63399999999</v>
          </cell>
          <cell r="P43">
            <v>16203.08</v>
          </cell>
          <cell r="Q43">
            <v>7.3500478120449589E-2</v>
          </cell>
          <cell r="R43">
            <v>204245.554</v>
          </cell>
          <cell r="S43">
            <v>123615.2424</v>
          </cell>
          <cell r="T43">
            <v>96833.391599999988</v>
          </cell>
          <cell r="U43">
            <v>10025.008739999997</v>
          </cell>
          <cell r="V43">
            <v>4.5475485867605775E-2</v>
          </cell>
          <cell r="W43">
            <v>210423.62526</v>
          </cell>
          <cell r="Y43">
            <v>139300.19546399999</v>
          </cell>
          <cell r="Z43">
            <v>44801.2</v>
          </cell>
          <cell r="AA43">
            <v>46705.599999999999</v>
          </cell>
          <cell r="AB43">
            <v>16716.023455679999</v>
          </cell>
          <cell r="AC43">
            <v>15002.45470516</v>
          </cell>
          <cell r="AD43">
            <v>11608.349622</v>
          </cell>
          <cell r="AE43">
            <v>8200</v>
          </cell>
          <cell r="AF43">
            <v>267331.36854168004</v>
          </cell>
          <cell r="AG43">
            <v>0</v>
          </cell>
          <cell r="AH43">
            <v>267331.36854168004</v>
          </cell>
          <cell r="AJ43">
            <v>142901.783299</v>
          </cell>
          <cell r="AK43">
            <v>124429.58524268004</v>
          </cell>
          <cell r="AL43">
            <v>14885.917048536008</v>
          </cell>
          <cell r="AM43">
            <v>5.5683390728668347E-2</v>
          </cell>
        </row>
        <row r="44">
          <cell r="B44" t="str">
            <v>Ogunmoroti Oladipo Peters</v>
          </cell>
          <cell r="C44" t="str">
            <v>Packer Operator</v>
          </cell>
          <cell r="D44">
            <v>11985</v>
          </cell>
          <cell r="E44" t="str">
            <v>Sagamu</v>
          </cell>
          <cell r="F44">
            <v>2</v>
          </cell>
          <cell r="G44">
            <v>118191.24</v>
          </cell>
          <cell r="H44">
            <v>36501</v>
          </cell>
          <cell r="I44">
            <v>38088</v>
          </cell>
          <cell r="J44">
            <v>12530.7156</v>
          </cell>
          <cell r="K44">
            <v>11819.124000000002</v>
          </cell>
          <cell r="L44">
            <v>9849.27</v>
          </cell>
          <cell r="M44">
            <v>6000</v>
          </cell>
          <cell r="N44">
            <v>220448.63399999999</v>
          </cell>
          <cell r="P44">
            <v>23850.97</v>
          </cell>
          <cell r="Q44">
            <v>0.10819286818533883</v>
          </cell>
          <cell r="R44">
            <v>196597.66399999999</v>
          </cell>
          <cell r="S44">
            <v>123615.2424</v>
          </cell>
          <cell r="T44">
            <v>96833.391599999988</v>
          </cell>
          <cell r="U44">
            <v>10025.008739999997</v>
          </cell>
          <cell r="V44">
            <v>4.5475485867605775E-2</v>
          </cell>
          <cell r="W44">
            <v>210423.62526</v>
          </cell>
          <cell r="Y44">
            <v>139300.19546399999</v>
          </cell>
          <cell r="Z44">
            <v>44801.2</v>
          </cell>
          <cell r="AA44">
            <v>46705.599999999999</v>
          </cell>
          <cell r="AB44">
            <v>16716.023455679999</v>
          </cell>
          <cell r="AC44">
            <v>15002.45470516</v>
          </cell>
          <cell r="AD44">
            <v>11608.349622</v>
          </cell>
          <cell r="AE44">
            <v>8200</v>
          </cell>
          <cell r="AF44">
            <v>267331.36854168004</v>
          </cell>
          <cell r="AG44">
            <v>0</v>
          </cell>
          <cell r="AH44">
            <v>267331.36854168004</v>
          </cell>
          <cell r="AJ44">
            <v>142901.783299</v>
          </cell>
          <cell r="AK44">
            <v>124429.58524268004</v>
          </cell>
          <cell r="AL44">
            <v>14885.917048536008</v>
          </cell>
          <cell r="AM44">
            <v>5.5683390728668347E-2</v>
          </cell>
        </row>
        <row r="45">
          <cell r="B45" t="str">
            <v xml:space="preserve">Ogunyele Nurudeen </v>
          </cell>
          <cell r="C45" t="str">
            <v>Packer Operator</v>
          </cell>
          <cell r="D45">
            <v>11587</v>
          </cell>
          <cell r="E45" t="str">
            <v>Sagamu</v>
          </cell>
          <cell r="F45">
            <v>2</v>
          </cell>
          <cell r="G45">
            <v>195673.8</v>
          </cell>
          <cell r="H45">
            <v>36501</v>
          </cell>
          <cell r="I45">
            <v>38088</v>
          </cell>
          <cell r="J45">
            <v>17567.081999999999</v>
          </cell>
          <cell r="K45">
            <v>19567.38</v>
          </cell>
          <cell r="L45">
            <v>16306.15</v>
          </cell>
          <cell r="M45">
            <v>6000</v>
          </cell>
          <cell r="N45">
            <v>312136.33</v>
          </cell>
          <cell r="P45">
            <v>25396.55</v>
          </cell>
          <cell r="Q45">
            <v>8.1363646455380564E-2</v>
          </cell>
          <cell r="R45">
            <v>286739.78000000003</v>
          </cell>
          <cell r="S45">
            <v>153446.02799999999</v>
          </cell>
          <cell r="T45">
            <v>158690.30200000003</v>
          </cell>
          <cell r="U45">
            <v>21738.060400000006</v>
          </cell>
          <cell r="V45">
            <v>6.9642839716863483E-2</v>
          </cell>
          <cell r="W45">
            <v>290398.2696</v>
          </cell>
          <cell r="Y45">
            <v>230621.14068000001</v>
          </cell>
          <cell r="Z45">
            <v>44801.2</v>
          </cell>
          <cell r="AA45">
            <v>46705.599999999999</v>
          </cell>
          <cell r="AB45">
            <v>27674.536881600001</v>
          </cell>
          <cell r="AC45">
            <v>20938.316144200002</v>
          </cell>
          <cell r="AD45">
            <v>19218.428390000001</v>
          </cell>
          <cell r="AE45">
            <v>8200</v>
          </cell>
          <cell r="AF45">
            <v>377220.9059516</v>
          </cell>
          <cell r="AG45">
            <v>0</v>
          </cell>
          <cell r="AH45">
            <v>377220.9059516</v>
          </cell>
          <cell r="AJ45">
            <v>177147.13775499997</v>
          </cell>
          <cell r="AK45">
            <v>200073.76819660002</v>
          </cell>
          <cell r="AL45">
            <v>32018.442049150006</v>
          </cell>
          <cell r="AM45">
            <v>8.4879818546584454E-2</v>
          </cell>
        </row>
        <row r="46">
          <cell r="B46" t="str">
            <v xml:space="preserve">Oke Babatunde   </v>
          </cell>
          <cell r="C46" t="str">
            <v>Plant Operator</v>
          </cell>
          <cell r="D46">
            <v>11564</v>
          </cell>
          <cell r="E46" t="str">
            <v>Sagamu</v>
          </cell>
          <cell r="F46">
            <v>2</v>
          </cell>
          <cell r="G46">
            <v>196597.8</v>
          </cell>
          <cell r="H46">
            <v>36501</v>
          </cell>
          <cell r="I46">
            <v>38088</v>
          </cell>
          <cell r="J46">
            <v>17627.142</v>
          </cell>
          <cell r="K46">
            <v>19659.78</v>
          </cell>
          <cell r="L46">
            <v>16383.15</v>
          </cell>
          <cell r="M46">
            <v>6000</v>
          </cell>
          <cell r="N46">
            <v>313229.73</v>
          </cell>
          <cell r="P46">
            <v>27580.93</v>
          </cell>
          <cell r="Q46">
            <v>8.8053359430472974E-2</v>
          </cell>
          <cell r="R46">
            <v>285648.8</v>
          </cell>
          <cell r="S46">
            <v>153801.76799999998</v>
          </cell>
          <cell r="T46">
            <v>159427.962</v>
          </cell>
          <cell r="U46">
            <v>21885.592400000001</v>
          </cell>
          <cell r="V46">
            <v>6.9870738004339503E-2</v>
          </cell>
          <cell r="W46">
            <v>291344.13759999996</v>
          </cell>
          <cell r="Y46">
            <v>231710.16707999998</v>
          </cell>
          <cell r="Z46">
            <v>44801.2</v>
          </cell>
          <cell r="AA46">
            <v>46705.599999999999</v>
          </cell>
          <cell r="AB46">
            <v>27805.220049599997</v>
          </cell>
          <cell r="AC46">
            <v>21009.102860200001</v>
          </cell>
          <cell r="AD46">
            <v>19309.18059</v>
          </cell>
          <cell r="AE46">
            <v>8200</v>
          </cell>
          <cell r="AF46">
            <v>378531.36771959998</v>
          </cell>
          <cell r="AG46">
            <v>0</v>
          </cell>
          <cell r="AH46">
            <v>378531.36771959998</v>
          </cell>
          <cell r="AJ46">
            <v>177555.52265499998</v>
          </cell>
          <cell r="AK46">
            <v>200975.8450646</v>
          </cell>
          <cell r="AL46">
            <v>32243.96126615</v>
          </cell>
          <cell r="AM46">
            <v>8.5181741900013319E-2</v>
          </cell>
        </row>
        <row r="47">
          <cell r="B47" t="str">
            <v>Olatejiu Samuel Gbenga</v>
          </cell>
          <cell r="C47" t="str">
            <v>Bag Loader</v>
          </cell>
          <cell r="D47">
            <v>11898</v>
          </cell>
          <cell r="E47" t="str">
            <v>Sagamu</v>
          </cell>
          <cell r="F47">
            <v>2</v>
          </cell>
          <cell r="G47">
            <v>118191.24</v>
          </cell>
          <cell r="H47">
            <v>36501</v>
          </cell>
          <cell r="I47">
            <v>38088</v>
          </cell>
          <cell r="J47">
            <v>12530.7156</v>
          </cell>
          <cell r="K47">
            <v>11819.124000000002</v>
          </cell>
          <cell r="L47">
            <v>9849.27</v>
          </cell>
          <cell r="M47">
            <v>6000</v>
          </cell>
          <cell r="N47">
            <v>220448.63399999999</v>
          </cell>
          <cell r="P47">
            <v>20720.95</v>
          </cell>
          <cell r="Q47">
            <v>9.3994458591201799E-2</v>
          </cell>
          <cell r="R47">
            <v>199727.68399999998</v>
          </cell>
          <cell r="S47">
            <v>123615.2424</v>
          </cell>
          <cell r="T47">
            <v>96833.391599999988</v>
          </cell>
          <cell r="U47">
            <v>10025.008739999997</v>
          </cell>
          <cell r="V47">
            <v>4.5475485867605775E-2</v>
          </cell>
          <cell r="W47">
            <v>210423.62526</v>
          </cell>
          <cell r="Y47">
            <v>139300.19546399999</v>
          </cell>
          <cell r="Z47">
            <v>44801.2</v>
          </cell>
          <cell r="AA47">
            <v>46705.599999999999</v>
          </cell>
          <cell r="AB47">
            <v>16716.023455679999</v>
          </cell>
          <cell r="AC47">
            <v>15002.45470516</v>
          </cell>
          <cell r="AD47">
            <v>11608.349622</v>
          </cell>
          <cell r="AE47">
            <v>8200</v>
          </cell>
          <cell r="AF47">
            <v>267331.36854168004</v>
          </cell>
          <cell r="AG47">
            <v>0</v>
          </cell>
          <cell r="AH47">
            <v>267331.36854168004</v>
          </cell>
          <cell r="AJ47">
            <v>142901.783299</v>
          </cell>
          <cell r="AK47">
            <v>124429.58524268004</v>
          </cell>
          <cell r="AL47">
            <v>14885.917048536008</v>
          </cell>
          <cell r="AM47">
            <v>5.5683390728668347E-2</v>
          </cell>
        </row>
        <row r="48">
          <cell r="B48" t="str">
            <v>Olomola Olubunmi Modupe</v>
          </cell>
          <cell r="C48" t="str">
            <v>Plant Operator</v>
          </cell>
          <cell r="D48">
            <v>11992</v>
          </cell>
          <cell r="E48" t="str">
            <v>Sagamu</v>
          </cell>
          <cell r="F48">
            <v>2</v>
          </cell>
          <cell r="G48">
            <v>118191.24</v>
          </cell>
          <cell r="H48">
            <v>36501</v>
          </cell>
          <cell r="I48">
            <v>38088</v>
          </cell>
          <cell r="J48">
            <v>12530.7156</v>
          </cell>
          <cell r="K48">
            <v>11819.124000000002</v>
          </cell>
          <cell r="L48">
            <v>9849.27</v>
          </cell>
          <cell r="M48">
            <v>6000</v>
          </cell>
          <cell r="N48">
            <v>220448.63399999999</v>
          </cell>
          <cell r="P48">
            <v>28138.23</v>
          </cell>
          <cell r="Q48">
            <v>0.12764075462585991</v>
          </cell>
          <cell r="R48">
            <v>192310.40399999998</v>
          </cell>
          <cell r="S48">
            <v>123615.2424</v>
          </cell>
          <cell r="T48">
            <v>96833.391599999988</v>
          </cell>
          <cell r="U48">
            <v>10025.008739999997</v>
          </cell>
          <cell r="V48">
            <v>4.5475485867605775E-2</v>
          </cell>
          <cell r="W48">
            <v>210423.62526</v>
          </cell>
          <cell r="Y48">
            <v>139300.19546399999</v>
          </cell>
          <cell r="Z48">
            <v>44801.2</v>
          </cell>
          <cell r="AA48">
            <v>46705.599999999999</v>
          </cell>
          <cell r="AB48">
            <v>16716.023455679999</v>
          </cell>
          <cell r="AC48">
            <v>15002.45470516</v>
          </cell>
          <cell r="AD48">
            <v>11608.349622</v>
          </cell>
          <cell r="AE48">
            <v>8200</v>
          </cell>
          <cell r="AF48">
            <v>267331.36854168004</v>
          </cell>
          <cell r="AG48">
            <v>0</v>
          </cell>
          <cell r="AH48">
            <v>267331.36854168004</v>
          </cell>
          <cell r="AJ48">
            <v>142901.783299</v>
          </cell>
          <cell r="AK48">
            <v>124429.58524268004</v>
          </cell>
          <cell r="AL48">
            <v>14885.917048536008</v>
          </cell>
          <cell r="AM48">
            <v>5.5683390728668347E-2</v>
          </cell>
        </row>
        <row r="49">
          <cell r="B49" t="str">
            <v>Owolabi David Ilesanmi</v>
          </cell>
          <cell r="C49" t="str">
            <v>Packer Operator</v>
          </cell>
          <cell r="D49">
            <v>11889</v>
          </cell>
          <cell r="E49" t="str">
            <v>Sagamu</v>
          </cell>
          <cell r="F49">
            <v>2</v>
          </cell>
          <cell r="G49">
            <v>129610.8</v>
          </cell>
          <cell r="H49">
            <v>36501</v>
          </cell>
          <cell r="I49">
            <v>38088</v>
          </cell>
          <cell r="J49">
            <v>13272.986999999999</v>
          </cell>
          <cell r="K49">
            <v>12961.080000000002</v>
          </cell>
          <cell r="L49">
            <v>10800.9</v>
          </cell>
          <cell r="M49">
            <v>6000</v>
          </cell>
          <cell r="N49">
            <v>233961.78</v>
          </cell>
          <cell r="P49">
            <v>26918.12</v>
          </cell>
          <cell r="Q49">
            <v>0.11505349292521197</v>
          </cell>
          <cell r="R49">
            <v>207043.66</v>
          </cell>
          <cell r="S49">
            <v>128011.77300000002</v>
          </cell>
          <cell r="T49">
            <v>105950.00699999998</v>
          </cell>
          <cell r="U49">
            <v>11392.501049999997</v>
          </cell>
          <cell r="V49">
            <v>4.8693855252768196E-2</v>
          </cell>
          <cell r="W49">
            <v>222569.27895000001</v>
          </cell>
          <cell r="Y49">
            <v>152759.28888000001</v>
          </cell>
          <cell r="Z49">
            <v>44801.2</v>
          </cell>
          <cell r="AA49">
            <v>46705.599999999999</v>
          </cell>
          <cell r="AB49">
            <v>18331.114665600002</v>
          </cell>
          <cell r="AC49">
            <v>15877.295777200003</v>
          </cell>
          <cell r="AD49">
            <v>12729.94074</v>
          </cell>
          <cell r="AE49">
            <v>8200</v>
          </cell>
          <cell r="AF49">
            <v>283527.14428559999</v>
          </cell>
          <cell r="AG49">
            <v>0</v>
          </cell>
          <cell r="AH49">
            <v>283527.14428559999</v>
          </cell>
          <cell r="AJ49">
            <v>147948.94332999998</v>
          </cell>
          <cell r="AK49">
            <v>135578.20095560001</v>
          </cell>
          <cell r="AL49">
            <v>17115.640191120001</v>
          </cell>
          <cell r="AM49">
            <v>6.0366848593090015E-2</v>
          </cell>
        </row>
        <row r="50">
          <cell r="B50" t="str">
            <v>Oyebanjo Kehinde Hassan</v>
          </cell>
          <cell r="C50" t="str">
            <v>Bag Loader</v>
          </cell>
          <cell r="D50">
            <v>11901</v>
          </cell>
          <cell r="E50" t="str">
            <v>Sagamu</v>
          </cell>
          <cell r="F50">
            <v>2</v>
          </cell>
          <cell r="G50">
            <v>118191.24</v>
          </cell>
          <cell r="H50">
            <v>36501</v>
          </cell>
          <cell r="I50">
            <v>38088</v>
          </cell>
          <cell r="J50">
            <v>12530.7156</v>
          </cell>
          <cell r="K50">
            <v>11819.124000000002</v>
          </cell>
          <cell r="L50">
            <v>9849.27</v>
          </cell>
          <cell r="M50">
            <v>6000</v>
          </cell>
          <cell r="N50">
            <v>220448.63399999999</v>
          </cell>
          <cell r="P50">
            <v>26160.65</v>
          </cell>
          <cell r="Q50">
            <v>0.11867004809837017</v>
          </cell>
          <cell r="R50">
            <v>194287.984</v>
          </cell>
          <cell r="S50">
            <v>123615.2424</v>
          </cell>
          <cell r="T50">
            <v>96833.391599999988</v>
          </cell>
          <cell r="U50">
            <v>10025.008739999997</v>
          </cell>
          <cell r="V50">
            <v>4.5475485867605775E-2</v>
          </cell>
          <cell r="W50">
            <v>210423.62526</v>
          </cell>
          <cell r="Y50">
            <v>139300.19546399999</v>
          </cell>
          <cell r="Z50">
            <v>44801.2</v>
          </cell>
          <cell r="AA50">
            <v>46705.599999999999</v>
          </cell>
          <cell r="AB50">
            <v>16716.023455679999</v>
          </cell>
          <cell r="AC50">
            <v>15002.45470516</v>
          </cell>
          <cell r="AD50">
            <v>11608.349622</v>
          </cell>
          <cell r="AE50">
            <v>8200</v>
          </cell>
          <cell r="AF50">
            <v>267331.36854168004</v>
          </cell>
          <cell r="AG50">
            <v>0</v>
          </cell>
          <cell r="AH50">
            <v>267331.36854168004</v>
          </cell>
          <cell r="AJ50">
            <v>142901.783299</v>
          </cell>
          <cell r="AK50">
            <v>124429.58524268004</v>
          </cell>
          <cell r="AL50">
            <v>14885.917048536008</v>
          </cell>
          <cell r="AM50">
            <v>5.5683390728668347E-2</v>
          </cell>
        </row>
        <row r="51">
          <cell r="B51" t="str">
            <v>Oyedele Oyedele Kolawole</v>
          </cell>
          <cell r="C51" t="str">
            <v>Not Applicable</v>
          </cell>
          <cell r="D51">
            <v>11886</v>
          </cell>
          <cell r="E51" t="str">
            <v>Sagamu</v>
          </cell>
          <cell r="F51">
            <v>2</v>
          </cell>
          <cell r="G51">
            <v>129610.8</v>
          </cell>
          <cell r="H51">
            <v>36501</v>
          </cell>
          <cell r="I51">
            <v>38088</v>
          </cell>
          <cell r="J51">
            <v>13272.986999999999</v>
          </cell>
          <cell r="K51">
            <v>12961.080000000002</v>
          </cell>
          <cell r="L51">
            <v>10800.9</v>
          </cell>
          <cell r="M51">
            <v>6000</v>
          </cell>
          <cell r="N51">
            <v>233961.78</v>
          </cell>
          <cell r="P51">
            <v>29658.080000000002</v>
          </cell>
          <cell r="Q51">
            <v>0.12676463651456235</v>
          </cell>
          <cell r="R51">
            <v>204303.7</v>
          </cell>
          <cell r="S51">
            <v>128011.77300000002</v>
          </cell>
          <cell r="T51">
            <v>105950.00699999998</v>
          </cell>
          <cell r="U51">
            <v>11392.501049999997</v>
          </cell>
          <cell r="V51">
            <v>4.8693855252768196E-2</v>
          </cell>
          <cell r="W51">
            <v>222569.27895000001</v>
          </cell>
          <cell r="Y51">
            <v>152759.28888000001</v>
          </cell>
          <cell r="Z51">
            <v>44801.2</v>
          </cell>
          <cell r="AA51">
            <v>46705.599999999999</v>
          </cell>
          <cell r="AB51">
            <v>18331.114665600002</v>
          </cell>
          <cell r="AC51">
            <v>15877.295777200003</v>
          </cell>
          <cell r="AD51">
            <v>12729.94074</v>
          </cell>
          <cell r="AE51">
            <v>8200</v>
          </cell>
          <cell r="AF51">
            <v>283527.14428559999</v>
          </cell>
          <cell r="AG51">
            <v>0</v>
          </cell>
          <cell r="AH51">
            <v>283527.14428559999</v>
          </cell>
          <cell r="AJ51">
            <v>147948.94332999998</v>
          </cell>
          <cell r="AK51">
            <v>135578.20095560001</v>
          </cell>
          <cell r="AL51">
            <v>17115.640191120001</v>
          </cell>
          <cell r="AM51">
            <v>6.0366848593090015E-2</v>
          </cell>
        </row>
        <row r="52">
          <cell r="B52" t="str">
            <v>Oyetunde Johnson Olujide</v>
          </cell>
          <cell r="C52" t="str">
            <v>Packer Operator</v>
          </cell>
          <cell r="D52">
            <v>11893</v>
          </cell>
          <cell r="E52" t="str">
            <v>Sagamu</v>
          </cell>
          <cell r="F52">
            <v>2</v>
          </cell>
          <cell r="G52">
            <v>118191.24</v>
          </cell>
          <cell r="H52">
            <v>36501</v>
          </cell>
          <cell r="I52">
            <v>38088</v>
          </cell>
          <cell r="J52">
            <v>12530.7156</v>
          </cell>
          <cell r="K52">
            <v>11819.124000000002</v>
          </cell>
          <cell r="L52">
            <v>9849.27</v>
          </cell>
          <cell r="M52">
            <v>6000</v>
          </cell>
          <cell r="N52">
            <v>220448.63399999999</v>
          </cell>
          <cell r="P52">
            <v>20231.02</v>
          </cell>
          <cell r="Q52">
            <v>9.1772036110688723E-2</v>
          </cell>
          <cell r="R52">
            <v>200217.614</v>
          </cell>
          <cell r="S52">
            <v>123615.2424</v>
          </cell>
          <cell r="T52">
            <v>96833.391599999988</v>
          </cell>
          <cell r="U52">
            <v>10025.008739999997</v>
          </cell>
          <cell r="V52">
            <v>4.5475485867605775E-2</v>
          </cell>
          <cell r="W52">
            <v>210423.62526</v>
          </cell>
          <cell r="Y52">
            <v>139300.19546399999</v>
          </cell>
          <cell r="Z52">
            <v>44801.2</v>
          </cell>
          <cell r="AA52">
            <v>46705.599999999999</v>
          </cell>
          <cell r="AB52">
            <v>16716.023455679999</v>
          </cell>
          <cell r="AC52">
            <v>15002.45470516</v>
          </cell>
          <cell r="AD52">
            <v>11608.349622</v>
          </cell>
          <cell r="AE52">
            <v>8200</v>
          </cell>
          <cell r="AF52">
            <v>267331.36854168004</v>
          </cell>
          <cell r="AG52">
            <v>0</v>
          </cell>
          <cell r="AH52">
            <v>267331.36854168004</v>
          </cell>
          <cell r="AJ52">
            <v>142901.783299</v>
          </cell>
          <cell r="AK52">
            <v>124429.58524268004</v>
          </cell>
          <cell r="AL52">
            <v>14885.917048536008</v>
          </cell>
          <cell r="AM52">
            <v>5.5683390728668347E-2</v>
          </cell>
        </row>
        <row r="53">
          <cell r="B53" t="str">
            <v>Peter Dele Peter</v>
          </cell>
          <cell r="C53" t="str">
            <v>Packer Operator</v>
          </cell>
          <cell r="D53">
            <v>11795</v>
          </cell>
          <cell r="E53" t="str">
            <v>Sagamu</v>
          </cell>
          <cell r="F53">
            <v>2</v>
          </cell>
          <cell r="G53">
            <v>177291.96</v>
          </cell>
          <cell r="H53">
            <v>36501</v>
          </cell>
          <cell r="I53">
            <v>38088</v>
          </cell>
          <cell r="J53">
            <v>16372.2624</v>
          </cell>
          <cell r="K53">
            <v>17729.196</v>
          </cell>
          <cell r="L53">
            <v>14774.33</v>
          </cell>
          <cell r="M53">
            <v>6000</v>
          </cell>
          <cell r="N53">
            <v>290384.48600000003</v>
          </cell>
          <cell r="P53">
            <v>32854.51</v>
          </cell>
          <cell r="Q53">
            <v>0.11314140935201338</v>
          </cell>
          <cell r="R53">
            <v>257529.97600000002</v>
          </cell>
          <cell r="S53">
            <v>146369.0196</v>
          </cell>
          <cell r="T53">
            <v>144015.46640000003</v>
          </cell>
          <cell r="U53">
            <v>18803.093280000008</v>
          </cell>
          <cell r="V53">
            <v>6.4752403060540933E-2</v>
          </cell>
          <cell r="W53">
            <v>271581.39272</v>
          </cell>
          <cell r="Y53">
            <v>208956.30405599996</v>
          </cell>
          <cell r="Z53">
            <v>44801.2</v>
          </cell>
          <cell r="AA53">
            <v>46705.599999999999</v>
          </cell>
          <cell r="AB53">
            <v>25074.756486719994</v>
          </cell>
          <cell r="AC53">
            <v>19530.101763639999</v>
          </cell>
          <cell r="AD53">
            <v>17413.025337999996</v>
          </cell>
          <cell r="AE53">
            <v>8200</v>
          </cell>
          <cell r="AF53">
            <v>351150.88588071993</v>
          </cell>
          <cell r="AG53">
            <v>0</v>
          </cell>
          <cell r="AH53">
            <v>351150.88588071993</v>
          </cell>
          <cell r="AJ53">
            <v>169022.82402099998</v>
          </cell>
          <cell r="AK53">
            <v>182128.06185971995</v>
          </cell>
          <cell r="AL53">
            <v>27532.015464929988</v>
          </cell>
          <cell r="AM53">
            <v>7.8405086166526583E-2</v>
          </cell>
        </row>
        <row r="54">
          <cell r="B54" t="str">
            <v>Rasheed Mufutau Owolabi</v>
          </cell>
          <cell r="C54" t="str">
            <v>Packer Operator</v>
          </cell>
          <cell r="D54">
            <v>11899</v>
          </cell>
          <cell r="E54" t="str">
            <v>Sagamu</v>
          </cell>
          <cell r="F54">
            <v>2</v>
          </cell>
          <cell r="G54">
            <v>118191.24</v>
          </cell>
          <cell r="H54">
            <v>36501</v>
          </cell>
          <cell r="I54">
            <v>38088</v>
          </cell>
          <cell r="J54">
            <v>12530.7156</v>
          </cell>
          <cell r="K54">
            <v>11819.124000000002</v>
          </cell>
          <cell r="L54">
            <v>9849.27</v>
          </cell>
          <cell r="M54">
            <v>6000</v>
          </cell>
          <cell r="N54">
            <v>220448.63399999999</v>
          </cell>
          <cell r="P54">
            <v>27780.93</v>
          </cell>
          <cell r="Q54">
            <v>0.1260199688967</v>
          </cell>
          <cell r="R54">
            <v>192667.704</v>
          </cell>
          <cell r="S54">
            <v>123615.2424</v>
          </cell>
          <cell r="T54">
            <v>96833.391599999988</v>
          </cell>
          <cell r="U54">
            <v>10025.008739999997</v>
          </cell>
          <cell r="V54">
            <v>4.5475485867605775E-2</v>
          </cell>
          <cell r="W54">
            <v>210423.62526</v>
          </cell>
          <cell r="Y54">
            <v>139300.19546399999</v>
          </cell>
          <cell r="Z54">
            <v>44801.2</v>
          </cell>
          <cell r="AA54">
            <v>46705.599999999999</v>
          </cell>
          <cell r="AB54">
            <v>16716.023455679999</v>
          </cell>
          <cell r="AC54">
            <v>15002.45470516</v>
          </cell>
          <cell r="AD54">
            <v>11608.349622</v>
          </cell>
          <cell r="AE54">
            <v>8200</v>
          </cell>
          <cell r="AF54">
            <v>267331.36854168004</v>
          </cell>
          <cell r="AG54">
            <v>0</v>
          </cell>
          <cell r="AH54">
            <v>267331.36854168004</v>
          </cell>
          <cell r="AJ54">
            <v>142901.783299</v>
          </cell>
          <cell r="AK54">
            <v>124429.58524268004</v>
          </cell>
          <cell r="AL54">
            <v>14885.917048536008</v>
          </cell>
          <cell r="AM54">
            <v>5.5683390728668347E-2</v>
          </cell>
        </row>
        <row r="55">
          <cell r="B55" t="str">
            <v>Sodipe Abolanle  Gabriel</v>
          </cell>
          <cell r="C55" t="str">
            <v>Plant Attendant</v>
          </cell>
          <cell r="D55">
            <v>11793</v>
          </cell>
          <cell r="E55" t="str">
            <v>Sagamu</v>
          </cell>
          <cell r="F55">
            <v>2</v>
          </cell>
          <cell r="G55">
            <v>182732.4</v>
          </cell>
          <cell r="H55">
            <v>36501</v>
          </cell>
          <cell r="I55">
            <v>38088</v>
          </cell>
          <cell r="J55">
            <v>16725.891</v>
          </cell>
          <cell r="K55">
            <v>18273.240000000002</v>
          </cell>
          <cell r="L55">
            <v>15227.699999999999</v>
          </cell>
          <cell r="M55">
            <v>6000</v>
          </cell>
          <cell r="N55">
            <v>296822.34000000003</v>
          </cell>
          <cell r="P55">
            <v>14878.31</v>
          </cell>
          <cell r="Q55">
            <v>5.012530391075011E-2</v>
          </cell>
          <cell r="R55">
            <v>281944.03000000003</v>
          </cell>
          <cell r="S55">
            <v>148463.58900000001</v>
          </cell>
          <cell r="T55">
            <v>148358.75100000002</v>
          </cell>
          <cell r="U55">
            <v>19671.750200000002</v>
          </cell>
          <cell r="V55">
            <v>6.6274493355183442E-2</v>
          </cell>
          <cell r="W55">
            <v>277150.58980000002</v>
          </cell>
          <cell r="Y55">
            <v>215368.40663999997</v>
          </cell>
          <cell r="Z55">
            <v>44801.2</v>
          </cell>
          <cell r="AA55">
            <v>46705.599999999999</v>
          </cell>
          <cell r="AB55">
            <v>25844.208796799994</v>
          </cell>
          <cell r="AC55">
            <v>19946.888431599997</v>
          </cell>
          <cell r="AD55">
            <v>17947.367219999996</v>
          </cell>
          <cell r="AE55">
            <v>8200</v>
          </cell>
          <cell r="AF55">
            <v>358866.78265679994</v>
          </cell>
          <cell r="AG55">
            <v>0</v>
          </cell>
          <cell r="AH55">
            <v>358866.78265679994</v>
          </cell>
          <cell r="AJ55">
            <v>171427.36249</v>
          </cell>
          <cell r="AK55">
            <v>187439.42016679994</v>
          </cell>
          <cell r="AL55">
            <v>28859.855041699986</v>
          </cell>
          <cell r="AM55">
            <v>8.0419410311652978E-2</v>
          </cell>
        </row>
        <row r="56">
          <cell r="B56" t="str">
            <v>Abel Felix Oghenekaro</v>
          </cell>
          <cell r="C56" t="str">
            <v>Booking Clerk</v>
          </cell>
          <cell r="D56">
            <v>239570</v>
          </cell>
          <cell r="E56" t="str">
            <v>Sagamu</v>
          </cell>
          <cell r="F56">
            <v>3</v>
          </cell>
          <cell r="G56">
            <v>125690.04</v>
          </cell>
          <cell r="H56">
            <v>36501</v>
          </cell>
          <cell r="I56">
            <v>38088</v>
          </cell>
          <cell r="J56">
            <v>13018.137599999998</v>
          </cell>
          <cell r="K56">
            <v>12569.004000000001</v>
          </cell>
          <cell r="L56">
            <v>10474.17</v>
          </cell>
          <cell r="M56">
            <v>6000</v>
          </cell>
          <cell r="N56">
            <v>229322.21400000001</v>
          </cell>
          <cell r="P56">
            <v>24828.46</v>
          </cell>
          <cell r="Q56">
            <v>0.10826888318808922</v>
          </cell>
          <cell r="R56">
            <v>204493.75400000002</v>
          </cell>
          <cell r="S56">
            <v>126502.2804</v>
          </cell>
          <cell r="T56">
            <v>102819.9336</v>
          </cell>
          <cell r="U56">
            <v>10922.990040000001</v>
          </cell>
          <cell r="V56">
            <v>4.7631626476447676E-2</v>
          </cell>
          <cell r="W56">
            <v>218399.22396</v>
          </cell>
          <cell r="Y56">
            <v>151958.59487392858</v>
          </cell>
          <cell r="Z56">
            <v>44801.2</v>
          </cell>
          <cell r="AA56">
            <v>46705.599999999999</v>
          </cell>
          <cell r="AB56">
            <v>18235.031384871429</v>
          </cell>
          <cell r="AC56">
            <v>15825.250666805359</v>
          </cell>
          <cell r="AD56">
            <v>12663.216239494048</v>
          </cell>
          <cell r="AE56">
            <v>8200</v>
          </cell>
          <cell r="AF56">
            <v>282563.64249829407</v>
          </cell>
          <cell r="AG56">
            <v>4278.751377520035</v>
          </cell>
          <cell r="AH56">
            <v>282563.64249829407</v>
          </cell>
          <cell r="AJ56">
            <v>147648.6830777232</v>
          </cell>
          <cell r="AK56">
            <v>134914.95942057087</v>
          </cell>
          <cell r="AL56">
            <v>16982.991884114173</v>
          </cell>
          <cell r="AM56">
            <v>6.0103245180302009E-2</v>
          </cell>
        </row>
        <row r="57">
          <cell r="B57" t="str">
            <v xml:space="preserve">Adaka Justine </v>
          </cell>
          <cell r="C57" t="str">
            <v>Fitter</v>
          </cell>
          <cell r="D57">
            <v>11963</v>
          </cell>
          <cell r="E57" t="str">
            <v>Sagamu</v>
          </cell>
          <cell r="F57">
            <v>3</v>
          </cell>
          <cell r="G57">
            <v>125690.4</v>
          </cell>
          <cell r="H57">
            <v>36501</v>
          </cell>
          <cell r="I57">
            <v>38088</v>
          </cell>
          <cell r="J57">
            <v>13018.161</v>
          </cell>
          <cell r="K57">
            <v>12569.04</v>
          </cell>
          <cell r="L57">
            <v>10474.199999999999</v>
          </cell>
          <cell r="M57">
            <v>6000</v>
          </cell>
          <cell r="N57">
            <v>229322.64</v>
          </cell>
          <cell r="P57">
            <v>17556.419999999998</v>
          </cell>
          <cell r="Q57">
            <v>7.6557726703303242E-2</v>
          </cell>
          <cell r="R57">
            <v>211766.22000000003</v>
          </cell>
          <cell r="S57">
            <v>126502.41900000001</v>
          </cell>
          <cell r="T57">
            <v>102820.22100000001</v>
          </cell>
          <cell r="U57">
            <v>10923.033149999999</v>
          </cell>
          <cell r="V57">
            <v>4.7631725982223122E-2</v>
          </cell>
          <cell r="W57">
            <v>218399.60685000001</v>
          </cell>
          <cell r="Y57">
            <v>151958.56330428572</v>
          </cell>
          <cell r="Z57">
            <v>44801.2</v>
          </cell>
          <cell r="AA57">
            <v>46705.599999999999</v>
          </cell>
          <cell r="AB57">
            <v>18235.027596514286</v>
          </cell>
          <cell r="AC57">
            <v>15825.248614778571</v>
          </cell>
          <cell r="AD57">
            <v>12663.213608690477</v>
          </cell>
          <cell r="AE57">
            <v>8200</v>
          </cell>
          <cell r="AF57">
            <v>282563.60450949048</v>
          </cell>
          <cell r="AG57">
            <v>4278.2408080000314</v>
          </cell>
          <cell r="AH57">
            <v>282563.60450949048</v>
          </cell>
          <cell r="AJ57">
            <v>147648.67123910715</v>
          </cell>
          <cell r="AK57">
            <v>134914.93327038334</v>
          </cell>
          <cell r="AL57">
            <v>16982.986654076667</v>
          </cell>
          <cell r="AM57">
            <v>6.0103234751545144E-2</v>
          </cell>
        </row>
        <row r="58">
          <cell r="B58" t="str">
            <v xml:space="preserve">Adebayo Ogunsola </v>
          </cell>
          <cell r="C58" t="str">
            <v>Packer Operator</v>
          </cell>
          <cell r="D58">
            <v>11794</v>
          </cell>
          <cell r="E58" t="str">
            <v>Sagamu</v>
          </cell>
          <cell r="F58">
            <v>3</v>
          </cell>
          <cell r="G58">
            <v>195128.52</v>
          </cell>
          <cell r="H58">
            <v>36501</v>
          </cell>
          <cell r="I58">
            <v>38088</v>
          </cell>
          <cell r="J58">
            <v>17531.638800000001</v>
          </cell>
          <cell r="K58">
            <v>19512.851999999999</v>
          </cell>
          <cell r="L58">
            <v>16260.71</v>
          </cell>
          <cell r="M58">
            <v>6000</v>
          </cell>
          <cell r="N58">
            <v>311491.08200000005</v>
          </cell>
          <cell r="P58">
            <v>18969.41</v>
          </cell>
          <cell r="Q58">
            <v>6.0898725826121713E-2</v>
          </cell>
          <cell r="R58">
            <v>292521.67200000008</v>
          </cell>
          <cell r="S58">
            <v>153236.09520000001</v>
          </cell>
          <cell r="T58">
            <v>158254.98680000004</v>
          </cell>
          <cell r="U58">
            <v>21650.997360000008</v>
          </cell>
          <cell r="V58">
            <v>6.9507599450311083E-2</v>
          </cell>
          <cell r="W58">
            <v>289840.08464000002</v>
          </cell>
          <cell r="Y58">
            <v>229978.47367199999</v>
          </cell>
          <cell r="Z58">
            <v>44801.2</v>
          </cell>
          <cell r="AA58">
            <v>46705.599999999999</v>
          </cell>
          <cell r="AB58">
            <v>27597.416840639999</v>
          </cell>
          <cell r="AC58">
            <v>20896.542788679999</v>
          </cell>
          <cell r="AD58">
            <v>19164.872805999999</v>
          </cell>
          <cell r="AE58">
            <v>8200</v>
          </cell>
          <cell r="AF58">
            <v>376447.56331863999</v>
          </cell>
          <cell r="AG58">
            <v>0</v>
          </cell>
          <cell r="AH58">
            <v>376447.56331863999</v>
          </cell>
          <cell r="AJ58">
            <v>176906.13762699999</v>
          </cell>
          <cell r="AK58">
            <v>199541.42569164</v>
          </cell>
          <cell r="AL58">
            <v>31885.356422910001</v>
          </cell>
          <cell r="AM58">
            <v>8.4700658285098221E-2</v>
          </cell>
        </row>
        <row r="59">
          <cell r="B59" t="str">
            <v xml:space="preserve">Adekoya Adebayo </v>
          </cell>
          <cell r="C59" t="str">
            <v>Driver</v>
          </cell>
          <cell r="D59">
            <v>239563</v>
          </cell>
          <cell r="E59" t="str">
            <v>Sagamu</v>
          </cell>
          <cell r="F59">
            <v>3</v>
          </cell>
          <cell r="G59">
            <v>127239.48</v>
          </cell>
          <cell r="H59">
            <v>36501</v>
          </cell>
          <cell r="I59">
            <v>38088</v>
          </cell>
          <cell r="J59">
            <v>13118.851199999999</v>
          </cell>
          <cell r="K59">
            <v>12723.948</v>
          </cell>
          <cell r="L59">
            <v>10603.289999999999</v>
          </cell>
          <cell r="M59">
            <v>6000</v>
          </cell>
          <cell r="N59">
            <v>231155.71799999999</v>
          </cell>
          <cell r="P59">
            <v>31230.5</v>
          </cell>
          <cell r="Q59">
            <v>0.13510589428724407</v>
          </cell>
          <cell r="R59">
            <v>199925.21799999999</v>
          </cell>
          <cell r="S59">
            <v>127098.81480000001</v>
          </cell>
          <cell r="T59">
            <v>104056.90319999999</v>
          </cell>
          <cell r="U59">
            <v>11108.535479999999</v>
          </cell>
          <cell r="V59">
            <v>4.8056503105841399E-2</v>
          </cell>
          <cell r="W59">
            <v>220047.18252</v>
          </cell>
          <cell r="Y59">
            <v>151822.71913107144</v>
          </cell>
          <cell r="Z59">
            <v>44801.2</v>
          </cell>
          <cell r="AA59">
            <v>46705.599999999999</v>
          </cell>
          <cell r="AB59">
            <v>18218.726295728571</v>
          </cell>
          <cell r="AC59">
            <v>15816.418743519644</v>
          </cell>
          <cell r="AD59">
            <v>12651.893260922619</v>
          </cell>
          <cell r="AE59">
            <v>8200</v>
          </cell>
          <cell r="AF59">
            <v>282400.13868772262</v>
          </cell>
          <cell r="AG59">
            <v>2081.2601634400198</v>
          </cell>
          <cell r="AH59">
            <v>282400.13868772262</v>
          </cell>
          <cell r="AJ59">
            <v>147597.72967415181</v>
          </cell>
          <cell r="AK59">
            <v>134802.40901357081</v>
          </cell>
          <cell r="AL59">
            <v>16960.481802714163</v>
          </cell>
          <cell r="AM59">
            <v>6.0058333829180667E-2</v>
          </cell>
        </row>
        <row r="60">
          <cell r="B60" t="str">
            <v xml:space="preserve">Adekunle Kehinde  </v>
          </cell>
          <cell r="C60" t="str">
            <v>Fitter</v>
          </cell>
          <cell r="D60">
            <v>11902</v>
          </cell>
          <cell r="E60" t="str">
            <v>Sagamu</v>
          </cell>
          <cell r="F60">
            <v>3</v>
          </cell>
          <cell r="G60">
            <v>109296</v>
          </cell>
          <cell r="H60">
            <v>36501</v>
          </cell>
          <cell r="I60">
            <v>38088</v>
          </cell>
          <cell r="J60">
            <v>11952.525</v>
          </cell>
          <cell r="K60">
            <v>10929.6</v>
          </cell>
          <cell r="L60">
            <v>9108</v>
          </cell>
          <cell r="M60">
            <v>6000</v>
          </cell>
          <cell r="N60">
            <v>209922.6</v>
          </cell>
          <cell r="P60">
            <v>29298.799999999999</v>
          </cell>
          <cell r="Q60">
            <v>0.13956953658157817</v>
          </cell>
          <cell r="R60">
            <v>180623.80000000002</v>
          </cell>
          <cell r="S60">
            <v>120190.575</v>
          </cell>
          <cell r="T60">
            <v>89732.025000000009</v>
          </cell>
          <cell r="U60">
            <v>8959.8037500000009</v>
          </cell>
          <cell r="V60">
            <v>4.2681463310763113E-2</v>
          </cell>
          <cell r="W60">
            <v>200962.79625000001</v>
          </cell>
          <cell r="Y60">
            <v>153396.24484000003</v>
          </cell>
          <cell r="Z60">
            <v>44801.2</v>
          </cell>
          <cell r="AA60">
            <v>46705.599999999999</v>
          </cell>
          <cell r="AB60">
            <v>18407.549380800003</v>
          </cell>
          <cell r="AC60">
            <v>15918.697914600001</v>
          </cell>
          <cell r="AD60">
            <v>12783.020403333336</v>
          </cell>
          <cell r="AE60">
            <v>8200</v>
          </cell>
          <cell r="AF60">
            <v>284293.61462413339</v>
          </cell>
          <cell r="AG60">
            <v>27529.576748800027</v>
          </cell>
          <cell r="AH60">
            <v>284293.61462413339</v>
          </cell>
          <cell r="AJ60">
            <v>148187.80181500001</v>
          </cell>
          <cell r="AK60">
            <v>136105.81280913338</v>
          </cell>
          <cell r="AL60">
            <v>17221.162561826677</v>
          </cell>
          <cell r="AM60">
            <v>6.0575270340119662E-2</v>
          </cell>
        </row>
        <row r="61">
          <cell r="B61" t="str">
            <v xml:space="preserve">Adelakun Olugbenga </v>
          </cell>
          <cell r="C61" t="str">
            <v>Fitter</v>
          </cell>
          <cell r="D61">
            <v>11929</v>
          </cell>
          <cell r="E61" t="str">
            <v>Sagamu</v>
          </cell>
          <cell r="F61">
            <v>3</v>
          </cell>
          <cell r="G61">
            <v>125690.04</v>
          </cell>
          <cell r="H61">
            <v>36501</v>
          </cell>
          <cell r="I61">
            <v>38088</v>
          </cell>
          <cell r="J61">
            <v>13018.137599999998</v>
          </cell>
          <cell r="K61">
            <v>12569.004000000001</v>
          </cell>
          <cell r="L61">
            <v>10474.17</v>
          </cell>
          <cell r="M61">
            <v>6000</v>
          </cell>
          <cell r="N61">
            <v>229322.21400000001</v>
          </cell>
          <cell r="P61">
            <v>24522.73</v>
          </cell>
          <cell r="Q61">
            <v>0.10693569354776943</v>
          </cell>
          <cell r="R61">
            <v>204799.484</v>
          </cell>
          <cell r="S61">
            <v>126502.2804</v>
          </cell>
          <cell r="T61">
            <v>102819.9336</v>
          </cell>
          <cell r="U61">
            <v>10922.990040000001</v>
          </cell>
          <cell r="V61">
            <v>4.7631626476447676E-2</v>
          </cell>
          <cell r="W61">
            <v>218399.22396</v>
          </cell>
          <cell r="Y61">
            <v>151958.59487392858</v>
          </cell>
          <cell r="Z61">
            <v>44801.2</v>
          </cell>
          <cell r="AA61">
            <v>46705.599999999999</v>
          </cell>
          <cell r="AB61">
            <v>18235.031384871429</v>
          </cell>
          <cell r="AC61">
            <v>15825.250666805359</v>
          </cell>
          <cell r="AD61">
            <v>12663.216239494048</v>
          </cell>
          <cell r="AE61">
            <v>8200</v>
          </cell>
          <cell r="AF61">
            <v>282563.64249829407</v>
          </cell>
          <cell r="AG61">
            <v>4278.751377520035</v>
          </cell>
          <cell r="AH61">
            <v>282563.64249829407</v>
          </cell>
          <cell r="AJ61">
            <v>147648.6830777232</v>
          </cell>
          <cell r="AK61">
            <v>134914.95942057087</v>
          </cell>
          <cell r="AL61">
            <v>16982.991884114173</v>
          </cell>
          <cell r="AM61">
            <v>6.0103245180302009E-2</v>
          </cell>
        </row>
        <row r="62">
          <cell r="B62" t="str">
            <v>Adelusi Ojo  Samuel</v>
          </cell>
          <cell r="C62" t="str">
            <v>Auto Mechanic</v>
          </cell>
          <cell r="D62">
            <v>11744</v>
          </cell>
          <cell r="E62" t="str">
            <v>Sagamu</v>
          </cell>
          <cell r="F62">
            <v>3</v>
          </cell>
          <cell r="G62">
            <v>202110.36</v>
          </cell>
          <cell r="H62">
            <v>36501</v>
          </cell>
          <cell r="I62">
            <v>38088</v>
          </cell>
          <cell r="J62">
            <v>17985.4584</v>
          </cell>
          <cell r="K62">
            <v>20211.036</v>
          </cell>
          <cell r="L62">
            <v>16842.53</v>
          </cell>
          <cell r="M62">
            <v>6000</v>
          </cell>
          <cell r="N62">
            <v>319752.92599999998</v>
          </cell>
          <cell r="P62">
            <v>9748.6</v>
          </cell>
          <cell r="Q62">
            <v>3.0487914909651213E-2</v>
          </cell>
          <cell r="R62">
            <v>310004.326</v>
          </cell>
          <cell r="S62">
            <v>155924.1036</v>
          </cell>
          <cell r="T62">
            <v>163828.82239999998</v>
          </cell>
          <cell r="U62">
            <v>22957.205599999994</v>
          </cell>
          <cell r="V62">
            <v>7.1796702182484476E-2</v>
          </cell>
          <cell r="W62">
            <v>296795.72039999999</v>
          </cell>
          <cell r="Y62">
            <v>238207.27029599997</v>
          </cell>
          <cell r="Z62">
            <v>44801.2</v>
          </cell>
          <cell r="AA62">
            <v>46705.599999999999</v>
          </cell>
          <cell r="AB62">
            <v>28584.872435519996</v>
          </cell>
          <cell r="AC62">
            <v>21431.414569239998</v>
          </cell>
          <cell r="AD62">
            <v>19850.605857999999</v>
          </cell>
          <cell r="AE62">
            <v>8200</v>
          </cell>
          <cell r="AF62">
            <v>386349.54858951992</v>
          </cell>
          <cell r="AG62">
            <v>0</v>
          </cell>
          <cell r="AH62">
            <v>386349.54858951992</v>
          </cell>
          <cell r="AJ62">
            <v>179991.936361</v>
          </cell>
          <cell r="AK62">
            <v>206357.61222851992</v>
          </cell>
          <cell r="AL62">
            <v>33589.403057129981</v>
          </cell>
          <cell r="AM62">
            <v>8.6940448564668316E-2</v>
          </cell>
        </row>
        <row r="63">
          <cell r="B63" t="str">
            <v>Adeoye Oyebisi  Rukayat</v>
          </cell>
          <cell r="C63" t="str">
            <v>Typist</v>
          </cell>
          <cell r="D63">
            <v>239566</v>
          </cell>
          <cell r="E63" t="str">
            <v>Sagamu</v>
          </cell>
          <cell r="F63">
            <v>3</v>
          </cell>
          <cell r="G63">
            <v>125690.04</v>
          </cell>
          <cell r="H63">
            <v>36501</v>
          </cell>
          <cell r="I63">
            <v>38088</v>
          </cell>
          <cell r="J63">
            <v>13018.137599999998</v>
          </cell>
          <cell r="K63">
            <v>12569.004000000001</v>
          </cell>
          <cell r="L63">
            <v>10474.17</v>
          </cell>
          <cell r="M63">
            <v>6000</v>
          </cell>
          <cell r="N63">
            <v>229322.21400000001</v>
          </cell>
          <cell r="P63">
            <v>39812.43</v>
          </cell>
          <cell r="Q63">
            <v>0.17360912972870565</v>
          </cell>
          <cell r="R63">
            <v>189509.78400000001</v>
          </cell>
          <cell r="S63">
            <v>126502.2804</v>
          </cell>
          <cell r="T63">
            <v>102819.9336</v>
          </cell>
          <cell r="U63">
            <v>10922.990040000001</v>
          </cell>
          <cell r="V63">
            <v>4.7631626476447676E-2</v>
          </cell>
          <cell r="W63">
            <v>218399.22396</v>
          </cell>
          <cell r="Y63">
            <v>151958.59487392858</v>
          </cell>
          <cell r="Z63">
            <v>44801.2</v>
          </cell>
          <cell r="AA63">
            <v>46705.599999999999</v>
          </cell>
          <cell r="AB63">
            <v>18235.031384871429</v>
          </cell>
          <cell r="AC63">
            <v>15825.250666805359</v>
          </cell>
          <cell r="AD63">
            <v>12663.216239494048</v>
          </cell>
          <cell r="AE63">
            <v>8200</v>
          </cell>
          <cell r="AF63">
            <v>282563.64249829407</v>
          </cell>
          <cell r="AG63">
            <v>4278.751377520035</v>
          </cell>
          <cell r="AH63">
            <v>282563.64249829407</v>
          </cell>
          <cell r="AJ63">
            <v>147648.6830777232</v>
          </cell>
          <cell r="AK63">
            <v>134914.95942057087</v>
          </cell>
          <cell r="AL63">
            <v>16982.991884114173</v>
          </cell>
          <cell r="AM63">
            <v>6.0103245180302009E-2</v>
          </cell>
        </row>
        <row r="64">
          <cell r="B64" t="str">
            <v xml:space="preserve">Adepegba Joseph </v>
          </cell>
          <cell r="C64" t="str">
            <v>Fitter</v>
          </cell>
          <cell r="D64">
            <v>11586</v>
          </cell>
          <cell r="E64" t="str">
            <v>Sagamu</v>
          </cell>
          <cell r="F64">
            <v>3</v>
          </cell>
          <cell r="G64">
            <v>213273.24</v>
          </cell>
          <cell r="H64">
            <v>36501</v>
          </cell>
          <cell r="I64">
            <v>38088</v>
          </cell>
          <cell r="J64">
            <v>18711.045600000001</v>
          </cell>
          <cell r="K64">
            <v>21327.324000000001</v>
          </cell>
          <cell r="L64">
            <v>17772.77</v>
          </cell>
          <cell r="M64">
            <v>6000</v>
          </cell>
          <cell r="N64">
            <v>332962.33400000003</v>
          </cell>
          <cell r="P64">
            <v>12087.55</v>
          </cell>
          <cell r="Q64">
            <v>3.6303055227862494E-2</v>
          </cell>
          <cell r="R64">
            <v>320874.78400000004</v>
          </cell>
          <cell r="S64">
            <v>160221.8124</v>
          </cell>
          <cell r="T64">
            <v>172740.52160000004</v>
          </cell>
          <cell r="U64">
            <v>25185.130400000009</v>
          </cell>
          <cell r="V64">
            <v>7.5639577898922367E-2</v>
          </cell>
          <cell r="W64">
            <v>307777.20360000001</v>
          </cell>
          <cell r="Y64">
            <v>251363.84066400002</v>
          </cell>
          <cell r="Z64">
            <v>44801.2</v>
          </cell>
          <cell r="AA64">
            <v>46705.599999999999</v>
          </cell>
          <cell r="AB64">
            <v>30163.660879679999</v>
          </cell>
          <cell r="AC64">
            <v>22286.591643160002</v>
          </cell>
          <cell r="AD64">
            <v>20946.986722000001</v>
          </cell>
          <cell r="AE64">
            <v>8200</v>
          </cell>
          <cell r="AF64">
            <v>402181.28826568002</v>
          </cell>
          <cell r="AG64">
            <v>0</v>
          </cell>
          <cell r="AH64">
            <v>402181.28826568002</v>
          </cell>
          <cell r="AJ64">
            <v>184925.650249</v>
          </cell>
          <cell r="AK64">
            <v>217255.63801668002</v>
          </cell>
          <cell r="AL64">
            <v>36313.909504170006</v>
          </cell>
          <cell r="AM64">
            <v>9.029238943652973E-2</v>
          </cell>
        </row>
        <row r="65">
          <cell r="B65" t="str">
            <v xml:space="preserve">Adepoju Omolade </v>
          </cell>
          <cell r="C65" t="str">
            <v>Not Applicable</v>
          </cell>
          <cell r="D65">
            <v>100179</v>
          </cell>
          <cell r="E65" t="str">
            <v>Sagamu</v>
          </cell>
          <cell r="F65">
            <v>3</v>
          </cell>
          <cell r="G65">
            <v>125690.4</v>
          </cell>
          <cell r="H65">
            <v>36501</v>
          </cell>
          <cell r="I65">
            <v>38088</v>
          </cell>
          <cell r="J65">
            <v>13018.161</v>
          </cell>
          <cell r="K65">
            <v>12569.04</v>
          </cell>
          <cell r="L65">
            <v>10474.199999999999</v>
          </cell>
          <cell r="M65">
            <v>6000</v>
          </cell>
          <cell r="N65">
            <v>229322.64</v>
          </cell>
          <cell r="P65">
            <v>26464.01</v>
          </cell>
          <cell r="Q65">
            <v>0.11540077333838472</v>
          </cell>
          <cell r="R65">
            <v>202858.63</v>
          </cell>
          <cell r="S65">
            <v>126502.41900000001</v>
          </cell>
          <cell r="T65">
            <v>102820.22100000001</v>
          </cell>
          <cell r="U65">
            <v>10923.033149999999</v>
          </cell>
          <cell r="V65">
            <v>4.7631725982223122E-2</v>
          </cell>
          <cell r="W65">
            <v>218399.60685000001</v>
          </cell>
          <cell r="Y65">
            <v>151958.56330428572</v>
          </cell>
          <cell r="Z65">
            <v>44801.2</v>
          </cell>
          <cell r="AA65">
            <v>46705.599999999999</v>
          </cell>
          <cell r="AB65">
            <v>18235.027596514286</v>
          </cell>
          <cell r="AC65">
            <v>15825.248614778571</v>
          </cell>
          <cell r="AD65">
            <v>12663.213608690477</v>
          </cell>
          <cell r="AE65">
            <v>8200</v>
          </cell>
          <cell r="AF65">
            <v>282563.60450949048</v>
          </cell>
          <cell r="AG65">
            <v>4278.2408080000314</v>
          </cell>
          <cell r="AH65">
            <v>282563.60450949048</v>
          </cell>
          <cell r="AJ65">
            <v>147648.67123910715</v>
          </cell>
          <cell r="AK65">
            <v>134914.93327038334</v>
          </cell>
          <cell r="AL65">
            <v>16982.986654076667</v>
          </cell>
          <cell r="AM65">
            <v>6.0103234751545144E-2</v>
          </cell>
        </row>
        <row r="66">
          <cell r="B66" t="str">
            <v xml:space="preserve">Adewolu Samson </v>
          </cell>
          <cell r="C66" t="str">
            <v>Fitter</v>
          </cell>
          <cell r="D66">
            <v>11930</v>
          </cell>
          <cell r="E66" t="str">
            <v>Sagamu</v>
          </cell>
          <cell r="F66">
            <v>3</v>
          </cell>
          <cell r="G66">
            <v>125690.4</v>
          </cell>
          <cell r="H66">
            <v>36501</v>
          </cell>
          <cell r="I66">
            <v>38088</v>
          </cell>
          <cell r="J66">
            <v>13018.161</v>
          </cell>
          <cell r="K66">
            <v>12569.04</v>
          </cell>
          <cell r="L66">
            <v>10474.199999999999</v>
          </cell>
          <cell r="M66">
            <v>6000</v>
          </cell>
          <cell r="N66">
            <v>229322.64</v>
          </cell>
          <cell r="P66">
            <v>30085.56</v>
          </cell>
          <cell r="Q66">
            <v>0.13119315214581517</v>
          </cell>
          <cell r="R66">
            <v>199237.08000000002</v>
          </cell>
          <cell r="S66">
            <v>126502.41900000001</v>
          </cell>
          <cell r="T66">
            <v>102820.22100000001</v>
          </cell>
          <cell r="U66">
            <v>10923.033149999999</v>
          </cell>
          <cell r="V66">
            <v>4.7631725982223122E-2</v>
          </cell>
          <cell r="W66">
            <v>218399.60685000001</v>
          </cell>
          <cell r="Y66">
            <v>151958.56330428572</v>
          </cell>
          <cell r="Z66">
            <v>44801.2</v>
          </cell>
          <cell r="AA66">
            <v>46705.599999999999</v>
          </cell>
          <cell r="AB66">
            <v>18235.027596514286</v>
          </cell>
          <cell r="AC66">
            <v>15825.248614778571</v>
          </cell>
          <cell r="AD66">
            <v>12663.213608690477</v>
          </cell>
          <cell r="AE66">
            <v>8200</v>
          </cell>
          <cell r="AF66">
            <v>282563.60450949048</v>
          </cell>
          <cell r="AG66">
            <v>4278.2408080000314</v>
          </cell>
          <cell r="AH66">
            <v>282563.60450949048</v>
          </cell>
          <cell r="AJ66">
            <v>147648.67123910715</v>
          </cell>
          <cell r="AK66">
            <v>134914.93327038334</v>
          </cell>
          <cell r="AL66">
            <v>16982.986654076667</v>
          </cell>
          <cell r="AM66">
            <v>6.0103234751545144E-2</v>
          </cell>
        </row>
        <row r="67">
          <cell r="B67" t="str">
            <v xml:space="preserve">Adewoyin Sunday  Sunday </v>
          </cell>
          <cell r="C67" t="str">
            <v>Clerk</v>
          </cell>
          <cell r="D67">
            <v>275086</v>
          </cell>
          <cell r="E67" t="str">
            <v>Sagamu</v>
          </cell>
          <cell r="F67">
            <v>3</v>
          </cell>
          <cell r="G67">
            <v>125690.4</v>
          </cell>
          <cell r="H67">
            <v>36501</v>
          </cell>
          <cell r="I67">
            <v>38088</v>
          </cell>
          <cell r="J67">
            <v>13018.161</v>
          </cell>
          <cell r="K67">
            <v>12569.04</v>
          </cell>
          <cell r="L67">
            <v>10474.199999999999</v>
          </cell>
          <cell r="M67">
            <v>6000</v>
          </cell>
          <cell r="N67">
            <v>229322.64</v>
          </cell>
          <cell r="P67">
            <v>30650.400000000001</v>
          </cell>
          <cell r="Q67">
            <v>0.13365623211035771</v>
          </cell>
          <cell r="R67">
            <v>198672.24000000002</v>
          </cell>
          <cell r="S67">
            <v>126502.41900000001</v>
          </cell>
          <cell r="T67">
            <v>102820.22100000001</v>
          </cell>
          <cell r="U67">
            <v>10923.033149999999</v>
          </cell>
          <cell r="V67">
            <v>4.7631725982223122E-2</v>
          </cell>
          <cell r="W67">
            <v>218399.60685000001</v>
          </cell>
          <cell r="Y67">
            <v>151958.56330428572</v>
          </cell>
          <cell r="Z67">
            <v>44801.2</v>
          </cell>
          <cell r="AA67">
            <v>46705.599999999999</v>
          </cell>
          <cell r="AB67">
            <v>18235.027596514286</v>
          </cell>
          <cell r="AC67">
            <v>15825.248614778571</v>
          </cell>
          <cell r="AD67">
            <v>12663.213608690477</v>
          </cell>
          <cell r="AE67">
            <v>8200</v>
          </cell>
          <cell r="AF67">
            <v>282563.60450949048</v>
          </cell>
          <cell r="AG67">
            <v>4278.2408080000314</v>
          </cell>
          <cell r="AH67">
            <v>282563.60450949048</v>
          </cell>
          <cell r="AJ67">
            <v>147648.67123910715</v>
          </cell>
          <cell r="AK67">
            <v>134914.93327038334</v>
          </cell>
          <cell r="AL67">
            <v>16982.986654076667</v>
          </cell>
          <cell r="AM67">
            <v>6.0103234751545144E-2</v>
          </cell>
        </row>
        <row r="68">
          <cell r="B68" t="str">
            <v xml:space="preserve">Adeyemi Afolabi  </v>
          </cell>
          <cell r="C68" t="str">
            <v>Driver</v>
          </cell>
          <cell r="D68">
            <v>12481</v>
          </cell>
          <cell r="E68" t="str">
            <v>Sagamu</v>
          </cell>
          <cell r="F68">
            <v>3</v>
          </cell>
          <cell r="G68">
            <v>127239.48</v>
          </cell>
          <cell r="H68">
            <v>36501</v>
          </cell>
          <cell r="I68">
            <v>38088</v>
          </cell>
          <cell r="J68">
            <v>13118.851199999999</v>
          </cell>
          <cell r="K68">
            <v>12723.948</v>
          </cell>
          <cell r="L68">
            <v>10603.289999999999</v>
          </cell>
          <cell r="M68">
            <v>6000</v>
          </cell>
          <cell r="N68">
            <v>231155.71799999999</v>
          </cell>
          <cell r="P68">
            <v>30095.16</v>
          </cell>
          <cell r="Q68">
            <v>0.13019431342814544</v>
          </cell>
          <cell r="R68">
            <v>201060.55799999999</v>
          </cell>
          <cell r="S68">
            <v>127098.81480000001</v>
          </cell>
          <cell r="T68">
            <v>104056.90319999999</v>
          </cell>
          <cell r="U68">
            <v>11108.535479999999</v>
          </cell>
          <cell r="V68">
            <v>4.8056503105841399E-2</v>
          </cell>
          <cell r="W68">
            <v>220047.18252</v>
          </cell>
          <cell r="Y68">
            <v>151822.71913107144</v>
          </cell>
          <cell r="Z68">
            <v>44801.2</v>
          </cell>
          <cell r="AA68">
            <v>46705.599999999999</v>
          </cell>
          <cell r="AB68">
            <v>18218.726295728571</v>
          </cell>
          <cell r="AC68">
            <v>15816.418743519644</v>
          </cell>
          <cell r="AD68">
            <v>12651.893260922619</v>
          </cell>
          <cell r="AE68">
            <v>8200</v>
          </cell>
          <cell r="AF68">
            <v>282400.13868772262</v>
          </cell>
          <cell r="AG68">
            <v>2081.2601634400198</v>
          </cell>
          <cell r="AH68">
            <v>282400.13868772262</v>
          </cell>
          <cell r="AJ68">
            <v>147597.72967415181</v>
          </cell>
          <cell r="AK68">
            <v>134802.40901357081</v>
          </cell>
          <cell r="AL68">
            <v>16960.481802714163</v>
          </cell>
          <cell r="AM68">
            <v>6.0058333829180667E-2</v>
          </cell>
        </row>
        <row r="69">
          <cell r="B69" t="str">
            <v>Adeyiga Ibrahim Ayedun</v>
          </cell>
          <cell r="C69" t="str">
            <v>Driver</v>
          </cell>
          <cell r="D69">
            <v>11924</v>
          </cell>
          <cell r="E69" t="str">
            <v>Sagamu</v>
          </cell>
          <cell r="F69">
            <v>3</v>
          </cell>
          <cell r="G69">
            <v>127239.48</v>
          </cell>
          <cell r="H69">
            <v>36501</v>
          </cell>
          <cell r="I69">
            <v>38088</v>
          </cell>
          <cell r="J69">
            <v>13118.851199999999</v>
          </cell>
          <cell r="K69">
            <v>12723.948</v>
          </cell>
          <cell r="L69">
            <v>10603.289999999999</v>
          </cell>
          <cell r="M69">
            <v>6000</v>
          </cell>
          <cell r="N69">
            <v>231155.71799999999</v>
          </cell>
          <cell r="P69">
            <v>22202.05</v>
          </cell>
          <cell r="Q69">
            <v>9.6048024215433861E-2</v>
          </cell>
          <cell r="R69">
            <v>208953.66800000001</v>
          </cell>
          <cell r="S69">
            <v>127098.81480000001</v>
          </cell>
          <cell r="T69">
            <v>104056.90319999999</v>
          </cell>
          <cell r="U69">
            <v>11108.535479999999</v>
          </cell>
          <cell r="V69">
            <v>4.8056503105841399E-2</v>
          </cell>
          <cell r="W69">
            <v>220047.18252</v>
          </cell>
          <cell r="Y69">
            <v>151822.71913107144</v>
          </cell>
          <cell r="Z69">
            <v>44801.2</v>
          </cell>
          <cell r="AA69">
            <v>46705.599999999999</v>
          </cell>
          <cell r="AB69">
            <v>18218.726295728571</v>
          </cell>
          <cell r="AC69">
            <v>15816.418743519644</v>
          </cell>
          <cell r="AD69">
            <v>12651.893260922619</v>
          </cell>
          <cell r="AE69">
            <v>8200</v>
          </cell>
          <cell r="AF69">
            <v>282400.13868772262</v>
          </cell>
          <cell r="AG69">
            <v>2081.2601634400198</v>
          </cell>
          <cell r="AH69">
            <v>282400.13868772262</v>
          </cell>
          <cell r="AJ69">
            <v>147597.72967415181</v>
          </cell>
          <cell r="AK69">
            <v>134802.40901357081</v>
          </cell>
          <cell r="AL69">
            <v>16960.481802714163</v>
          </cell>
          <cell r="AM69">
            <v>6.0058333829180667E-2</v>
          </cell>
        </row>
        <row r="70">
          <cell r="B70" t="str">
            <v>Adunmo Segun Anthony</v>
          </cell>
          <cell r="C70" t="str">
            <v>Auto Mechanic</v>
          </cell>
          <cell r="D70">
            <v>11977</v>
          </cell>
          <cell r="E70" t="str">
            <v>Sagamu</v>
          </cell>
          <cell r="F70">
            <v>3</v>
          </cell>
          <cell r="G70">
            <v>125691.36</v>
          </cell>
          <cell r="H70">
            <v>36501</v>
          </cell>
          <cell r="I70">
            <v>38088</v>
          </cell>
          <cell r="J70">
            <v>13018.223399999999</v>
          </cell>
          <cell r="K70">
            <v>12569.136</v>
          </cell>
          <cell r="L70">
            <v>10474.280000000001</v>
          </cell>
          <cell r="M70">
            <v>6000</v>
          </cell>
          <cell r="N70">
            <v>229323.77599999998</v>
          </cell>
          <cell r="P70">
            <v>28528.06</v>
          </cell>
          <cell r="Q70">
            <v>0.12440079479591337</v>
          </cell>
          <cell r="R70">
            <v>200795.71599999999</v>
          </cell>
          <cell r="S70">
            <v>126502.7886</v>
          </cell>
          <cell r="T70">
            <v>102820.98739999998</v>
          </cell>
          <cell r="U70">
            <v>10923.148109999998</v>
          </cell>
          <cell r="V70">
            <v>4.7631991329150268E-2</v>
          </cell>
          <cell r="W70">
            <v>218400.62788999997</v>
          </cell>
          <cell r="Y70">
            <v>151958.47911857141</v>
          </cell>
          <cell r="Z70">
            <v>44801.2</v>
          </cell>
          <cell r="AA70">
            <v>46705.599999999999</v>
          </cell>
          <cell r="AB70">
            <v>18235.01749422857</v>
          </cell>
          <cell r="AC70">
            <v>15825.243142707142</v>
          </cell>
          <cell r="AD70">
            <v>12663.206593214285</v>
          </cell>
          <cell r="AE70">
            <v>8200</v>
          </cell>
          <cell r="AF70">
            <v>282563.50320601428</v>
          </cell>
          <cell r="AG70">
            <v>4276.8792892799829</v>
          </cell>
          <cell r="AH70">
            <v>282563.50320601428</v>
          </cell>
          <cell r="AJ70">
            <v>147648.63966946426</v>
          </cell>
          <cell r="AK70">
            <v>134914.86353655002</v>
          </cell>
          <cell r="AL70">
            <v>16982.972707310004</v>
          </cell>
          <cell r="AM70">
            <v>6.0103206941513193E-2</v>
          </cell>
        </row>
        <row r="71">
          <cell r="B71" t="str">
            <v xml:space="preserve">Afolabi Kolawole Kolawole </v>
          </cell>
          <cell r="C71" t="str">
            <v>Driver</v>
          </cell>
          <cell r="D71">
            <v>165245</v>
          </cell>
          <cell r="E71" t="str">
            <v>Sagamu</v>
          </cell>
          <cell r="F71">
            <v>3</v>
          </cell>
          <cell r="G71">
            <v>144543.96</v>
          </cell>
          <cell r="H71">
            <v>36501</v>
          </cell>
          <cell r="I71">
            <v>38088</v>
          </cell>
          <cell r="J71">
            <v>14243.642400000001</v>
          </cell>
          <cell r="K71">
            <v>14454.396000000001</v>
          </cell>
          <cell r="L71">
            <v>12045.33</v>
          </cell>
          <cell r="M71">
            <v>6000</v>
          </cell>
          <cell r="N71">
            <v>251632.68599999999</v>
          </cell>
          <cell r="P71">
            <v>37334.959999999999</v>
          </cell>
          <cell r="Q71">
            <v>0.14837086784504619</v>
          </cell>
          <cell r="R71">
            <v>214297.726</v>
          </cell>
          <cell r="S71">
            <v>133761.03960000002</v>
          </cell>
          <cell r="T71">
            <v>117871.64639999997</v>
          </cell>
          <cell r="U71">
            <v>13574.329279999994</v>
          </cell>
          <cell r="V71">
            <v>5.394501603023065E-2</v>
          </cell>
          <cell r="W71">
            <v>238058.35671999998</v>
          </cell>
          <cell r="Y71">
            <v>170359.51125599997</v>
          </cell>
          <cell r="Z71">
            <v>44801.2</v>
          </cell>
          <cell r="AA71">
            <v>46705.599999999999</v>
          </cell>
          <cell r="AB71">
            <v>20443.141350719994</v>
          </cell>
          <cell r="AC71">
            <v>17021.31023164</v>
          </cell>
          <cell r="AD71">
            <v>14196.625937999997</v>
          </cell>
          <cell r="AE71">
            <v>8200</v>
          </cell>
          <cell r="AF71">
            <v>304706.07854471996</v>
          </cell>
          <cell r="AG71">
            <v>0</v>
          </cell>
          <cell r="AH71">
            <v>304706.07854471996</v>
          </cell>
          <cell r="AJ71">
            <v>154549.02672099997</v>
          </cell>
          <cell r="AK71">
            <v>150157.05182371999</v>
          </cell>
          <cell r="AL71">
            <v>20031.410364743999</v>
          </cell>
          <cell r="AM71">
            <v>6.5740107517428814E-2</v>
          </cell>
        </row>
        <row r="72">
          <cell r="B72" t="str">
            <v xml:space="preserve">Ahmed Hamidu  </v>
          </cell>
          <cell r="C72" t="str">
            <v>Storekeeper</v>
          </cell>
          <cell r="D72">
            <v>11775</v>
          </cell>
          <cell r="E72" t="str">
            <v>Sagamu</v>
          </cell>
          <cell r="F72">
            <v>3</v>
          </cell>
          <cell r="G72">
            <v>187882.32</v>
          </cell>
          <cell r="H72">
            <v>36501</v>
          </cell>
          <cell r="I72">
            <v>38088</v>
          </cell>
          <cell r="J72">
            <v>17060.6358</v>
          </cell>
          <cell r="K72">
            <v>18788.232</v>
          </cell>
          <cell r="L72">
            <v>15656.86</v>
          </cell>
          <cell r="M72">
            <v>6000</v>
          </cell>
          <cell r="N72">
            <v>302916.41200000001</v>
          </cell>
          <cell r="P72">
            <v>26198.07</v>
          </cell>
          <cell r="Q72">
            <v>8.6486135983942655E-2</v>
          </cell>
          <cell r="R72">
            <v>276718.342</v>
          </cell>
          <cell r="S72">
            <v>150446.30820000003</v>
          </cell>
          <cell r="T72">
            <v>152470.10379999998</v>
          </cell>
          <cell r="U72">
            <v>20494.020759999999</v>
          </cell>
          <cell r="V72">
            <v>6.7655696251941608E-2</v>
          </cell>
          <cell r="W72">
            <v>282422.39124000003</v>
          </cell>
          <cell r="Y72">
            <v>221438.10235199999</v>
          </cell>
          <cell r="Z72">
            <v>44801.2</v>
          </cell>
          <cell r="AA72">
            <v>46705.599999999999</v>
          </cell>
          <cell r="AB72">
            <v>26572.572282239998</v>
          </cell>
          <cell r="AC72">
            <v>20341.418652879998</v>
          </cell>
          <cell r="AD72">
            <v>18453.175196</v>
          </cell>
          <cell r="AE72">
            <v>8200</v>
          </cell>
          <cell r="AF72">
            <v>366170.64983023994</v>
          </cell>
          <cell r="AG72">
            <v>0</v>
          </cell>
          <cell r="AH72">
            <v>366170.64983023994</v>
          </cell>
          <cell r="AJ72">
            <v>173703.49838199999</v>
          </cell>
          <cell r="AK72">
            <v>192467.15144823995</v>
          </cell>
          <cell r="AL72">
            <v>30116.787862059988</v>
          </cell>
          <cell r="AM72">
            <v>8.2247957000437924E-2</v>
          </cell>
        </row>
        <row r="73">
          <cell r="B73" t="str">
            <v xml:space="preserve">Aina Basirat </v>
          </cell>
          <cell r="C73" t="str">
            <v>Analyst</v>
          </cell>
          <cell r="D73">
            <v>2395558</v>
          </cell>
          <cell r="E73" t="str">
            <v>Sagamu</v>
          </cell>
          <cell r="F73">
            <v>3</v>
          </cell>
          <cell r="G73">
            <v>125690.4</v>
          </cell>
          <cell r="H73">
            <v>36501</v>
          </cell>
          <cell r="I73">
            <v>38088</v>
          </cell>
          <cell r="J73">
            <v>13018.161</v>
          </cell>
          <cell r="K73">
            <v>12569.04</v>
          </cell>
          <cell r="L73">
            <v>10474.199999999999</v>
          </cell>
          <cell r="M73">
            <v>6000</v>
          </cell>
          <cell r="N73">
            <v>229322.64</v>
          </cell>
          <cell r="P73">
            <v>34653.839999999997</v>
          </cell>
          <cell r="Q73">
            <v>0.15111390659029564</v>
          </cell>
          <cell r="R73">
            <v>194668.80000000002</v>
          </cell>
          <cell r="S73">
            <v>126502.41900000001</v>
          </cell>
          <cell r="T73">
            <v>102820.22100000001</v>
          </cell>
          <cell r="U73">
            <v>10923.033149999999</v>
          </cell>
          <cell r="V73">
            <v>4.7631725982223122E-2</v>
          </cell>
          <cell r="W73">
            <v>218399.60685000001</v>
          </cell>
          <cell r="Y73">
            <v>151958.56330428572</v>
          </cell>
          <cell r="Z73">
            <v>44801.2</v>
          </cell>
          <cell r="AA73">
            <v>46705.599999999999</v>
          </cell>
          <cell r="AB73">
            <v>18235.027596514286</v>
          </cell>
          <cell r="AC73">
            <v>15825.248614778571</v>
          </cell>
          <cell r="AD73">
            <v>12663.213608690477</v>
          </cell>
          <cell r="AE73">
            <v>8200</v>
          </cell>
          <cell r="AF73">
            <v>282563.60450949048</v>
          </cell>
          <cell r="AG73">
            <v>4278.2408080000314</v>
          </cell>
          <cell r="AH73">
            <v>282563.60450949048</v>
          </cell>
          <cell r="AJ73">
            <v>147648.67123910715</v>
          </cell>
          <cell r="AK73">
            <v>134914.93327038334</v>
          </cell>
          <cell r="AL73">
            <v>16982.986654076667</v>
          </cell>
          <cell r="AM73">
            <v>6.0103234751545144E-2</v>
          </cell>
        </row>
        <row r="74">
          <cell r="B74" t="str">
            <v xml:space="preserve">Ajadi Mukaila </v>
          </cell>
          <cell r="C74" t="str">
            <v>Grader / Bulldozer Operator</v>
          </cell>
          <cell r="D74">
            <v>239561</v>
          </cell>
          <cell r="E74" t="str">
            <v>Sagamu</v>
          </cell>
          <cell r="F74">
            <v>3</v>
          </cell>
          <cell r="G74">
            <v>125295.96</v>
          </cell>
          <cell r="H74">
            <v>36501</v>
          </cell>
          <cell r="I74">
            <v>38088</v>
          </cell>
          <cell r="J74">
            <v>12992.522400000002</v>
          </cell>
          <cell r="K74">
            <v>12529.596000000001</v>
          </cell>
          <cell r="L74">
            <v>10441.33</v>
          </cell>
          <cell r="M74">
            <v>6000</v>
          </cell>
          <cell r="N74">
            <v>228855.886</v>
          </cell>
          <cell r="P74">
            <v>4620.68</v>
          </cell>
          <cell r="Q74">
            <v>2.0190348086568333E-2</v>
          </cell>
          <cell r="R74">
            <v>224235.20600000001</v>
          </cell>
          <cell r="S74">
            <v>126350.55960000001</v>
          </cell>
          <cell r="T74">
            <v>102505.32639999999</v>
          </cell>
          <cell r="U74">
            <v>10875.798959999998</v>
          </cell>
          <cell r="V74">
            <v>4.7522478665897185E-2</v>
          </cell>
          <cell r="W74">
            <v>217980.08704000001</v>
          </cell>
          <cell r="Y74">
            <v>151993.15310964288</v>
          </cell>
          <cell r="Z74">
            <v>44801.2</v>
          </cell>
          <cell r="AA74">
            <v>46705.599999999999</v>
          </cell>
          <cell r="AB74">
            <v>18239.178373157145</v>
          </cell>
          <cell r="AC74">
            <v>15827.496952126787</v>
          </cell>
          <cell r="AD74">
            <v>12666.096092470239</v>
          </cell>
          <cell r="AE74">
            <v>8200</v>
          </cell>
          <cell r="AF74">
            <v>282605.22757527023</v>
          </cell>
          <cell r="AG74">
            <v>4837.6548120800289</v>
          </cell>
          <cell r="AH74">
            <v>282605.22757527023</v>
          </cell>
          <cell r="AJ74">
            <v>147661.64241611608</v>
          </cell>
          <cell r="AK74">
            <v>134943.58515915414</v>
          </cell>
          <cell r="AL74">
            <v>16988.717031830827</v>
          </cell>
          <cell r="AM74">
            <v>6.0114659511406182E-2</v>
          </cell>
        </row>
        <row r="75">
          <cell r="B75" t="str">
            <v>Ajani Olanrewaju  Sulaimon</v>
          </cell>
          <cell r="C75" t="str">
            <v>Clinic Attendant</v>
          </cell>
          <cell r="D75">
            <v>100177</v>
          </cell>
          <cell r="E75" t="str">
            <v>Sagamu</v>
          </cell>
          <cell r="F75">
            <v>3</v>
          </cell>
          <cell r="G75">
            <v>125690.4</v>
          </cell>
          <cell r="H75">
            <v>36501</v>
          </cell>
          <cell r="I75">
            <v>38088</v>
          </cell>
          <cell r="J75">
            <v>13018.161</v>
          </cell>
          <cell r="K75">
            <v>12569.04</v>
          </cell>
          <cell r="L75">
            <v>10474.199999999999</v>
          </cell>
          <cell r="M75">
            <v>6000</v>
          </cell>
          <cell r="N75">
            <v>229322.64</v>
          </cell>
          <cell r="P75">
            <v>24608.14</v>
          </cell>
          <cell r="Q75">
            <v>0.10730793959113674</v>
          </cell>
          <cell r="R75">
            <v>204714.5</v>
          </cell>
          <cell r="S75">
            <v>126502.41900000001</v>
          </cell>
          <cell r="T75">
            <v>102820.22100000001</v>
          </cell>
          <cell r="U75">
            <v>10923.033149999999</v>
          </cell>
          <cell r="V75">
            <v>4.7631725982223122E-2</v>
          </cell>
          <cell r="W75">
            <v>218399.60685000001</v>
          </cell>
          <cell r="Y75">
            <v>151958.56330428572</v>
          </cell>
          <cell r="Z75">
            <v>44801.2</v>
          </cell>
          <cell r="AA75">
            <v>46705.599999999999</v>
          </cell>
          <cell r="AB75">
            <v>18235.027596514286</v>
          </cell>
          <cell r="AC75">
            <v>15825.248614778571</v>
          </cell>
          <cell r="AD75">
            <v>12663.213608690477</v>
          </cell>
          <cell r="AE75">
            <v>8200</v>
          </cell>
          <cell r="AF75">
            <v>282563.60450949048</v>
          </cell>
          <cell r="AG75">
            <v>4278.2408080000314</v>
          </cell>
          <cell r="AH75">
            <v>282563.60450949048</v>
          </cell>
          <cell r="AJ75">
            <v>147648.67123910715</v>
          </cell>
          <cell r="AK75">
            <v>134914.93327038334</v>
          </cell>
          <cell r="AL75">
            <v>16982.986654076667</v>
          </cell>
          <cell r="AM75">
            <v>6.0103234751545144E-2</v>
          </cell>
        </row>
        <row r="76">
          <cell r="B76" t="str">
            <v xml:space="preserve">Akindipe Bamidele  Bamidele </v>
          </cell>
          <cell r="C76" t="str">
            <v>Driller</v>
          </cell>
          <cell r="D76">
            <v>11692</v>
          </cell>
          <cell r="E76" t="str">
            <v>Sagamu</v>
          </cell>
          <cell r="F76">
            <v>3</v>
          </cell>
          <cell r="G76">
            <v>195668.04</v>
          </cell>
          <cell r="H76">
            <v>36501</v>
          </cell>
          <cell r="I76">
            <v>38088</v>
          </cell>
          <cell r="J76">
            <v>17566.707600000002</v>
          </cell>
          <cell r="K76">
            <v>19566.804</v>
          </cell>
          <cell r="L76">
            <v>16305.67</v>
          </cell>
          <cell r="M76">
            <v>6000</v>
          </cell>
          <cell r="N76">
            <v>312129.51400000002</v>
          </cell>
          <cell r="P76">
            <v>38896.82</v>
          </cell>
          <cell r="Q76">
            <v>0.12461756500219968</v>
          </cell>
          <cell r="R76">
            <v>273232.69400000002</v>
          </cell>
          <cell r="S76">
            <v>153443.81040000002</v>
          </cell>
          <cell r="T76">
            <v>158685.70360000001</v>
          </cell>
          <cell r="U76">
            <v>21737.140720000003</v>
          </cell>
          <cell r="V76">
            <v>6.9641414044555885E-2</v>
          </cell>
          <cell r="W76">
            <v>290392.37328</v>
          </cell>
          <cell r="Y76">
            <v>230614.35194399999</v>
          </cell>
          <cell r="Z76">
            <v>44801.2</v>
          </cell>
          <cell r="AA76">
            <v>46705.599999999999</v>
          </cell>
          <cell r="AB76">
            <v>27673.722233279997</v>
          </cell>
          <cell r="AC76">
            <v>20937.874876359998</v>
          </cell>
          <cell r="AD76">
            <v>19217.862662</v>
          </cell>
          <cell r="AE76">
            <v>8200</v>
          </cell>
          <cell r="AF76">
            <v>377212.73683928</v>
          </cell>
          <cell r="AG76">
            <v>0</v>
          </cell>
          <cell r="AH76">
            <v>377212.73683928</v>
          </cell>
          <cell r="AJ76">
            <v>177144.59197900002</v>
          </cell>
          <cell r="AK76">
            <v>200068.14486027998</v>
          </cell>
          <cell r="AL76">
            <v>32017.036215069995</v>
          </cell>
          <cell r="AM76">
            <v>8.4877929847611625E-2</v>
          </cell>
        </row>
        <row r="77">
          <cell r="B77" t="str">
            <v xml:space="preserve">Akinyemi Segun  </v>
          </cell>
          <cell r="C77" t="str">
            <v>Driver</v>
          </cell>
          <cell r="D77">
            <v>100172</v>
          </cell>
          <cell r="E77" t="str">
            <v>Sagamu</v>
          </cell>
          <cell r="F77">
            <v>3</v>
          </cell>
          <cell r="G77">
            <v>127239.48</v>
          </cell>
          <cell r="H77">
            <v>36501</v>
          </cell>
          <cell r="I77">
            <v>38088</v>
          </cell>
          <cell r="J77">
            <v>13118.851199999999</v>
          </cell>
          <cell r="K77">
            <v>12723.948</v>
          </cell>
          <cell r="L77">
            <v>10603.289999999999</v>
          </cell>
          <cell r="M77">
            <v>6000</v>
          </cell>
          <cell r="N77">
            <v>231155.71799999999</v>
          </cell>
          <cell r="P77">
            <v>15724.14</v>
          </cell>
          <cell r="Q77">
            <v>6.8024014876413311E-2</v>
          </cell>
          <cell r="R77">
            <v>215431.57799999998</v>
          </cell>
          <cell r="S77">
            <v>127098.81480000001</v>
          </cell>
          <cell r="T77">
            <v>104056.90319999999</v>
          </cell>
          <cell r="U77">
            <v>11108.535479999999</v>
          </cell>
          <cell r="V77">
            <v>4.8056503105841399E-2</v>
          </cell>
          <cell r="W77">
            <v>220047.18252</v>
          </cell>
          <cell r="Y77">
            <v>151822.71913107144</v>
          </cell>
          <cell r="Z77">
            <v>44801.2</v>
          </cell>
          <cell r="AA77">
            <v>46705.599999999999</v>
          </cell>
          <cell r="AB77">
            <v>18218.726295728571</v>
          </cell>
          <cell r="AC77">
            <v>15816.418743519644</v>
          </cell>
          <cell r="AD77">
            <v>12651.893260922619</v>
          </cell>
          <cell r="AE77">
            <v>8200</v>
          </cell>
          <cell r="AF77">
            <v>282400.13868772262</v>
          </cell>
          <cell r="AG77">
            <v>2081.2601634400198</v>
          </cell>
          <cell r="AH77">
            <v>282400.13868772262</v>
          </cell>
          <cell r="AJ77">
            <v>147597.72967415181</v>
          </cell>
          <cell r="AK77">
            <v>134802.40901357081</v>
          </cell>
          <cell r="AL77">
            <v>16960.481802714163</v>
          </cell>
          <cell r="AM77">
            <v>6.0058333829180667E-2</v>
          </cell>
        </row>
        <row r="78">
          <cell r="B78" t="str">
            <v xml:space="preserve">Akpan Effiong  </v>
          </cell>
          <cell r="C78" t="str">
            <v>Crusher Operator</v>
          </cell>
          <cell r="D78">
            <v>239562</v>
          </cell>
          <cell r="E78" t="str">
            <v>Sagamu</v>
          </cell>
          <cell r="F78">
            <v>3</v>
          </cell>
          <cell r="G78">
            <v>125960.4</v>
          </cell>
          <cell r="H78">
            <v>36501</v>
          </cell>
          <cell r="I78">
            <v>38088</v>
          </cell>
          <cell r="J78">
            <v>13035.710999999999</v>
          </cell>
          <cell r="K78">
            <v>12596.04</v>
          </cell>
          <cell r="L78">
            <v>10496.699999999999</v>
          </cell>
          <cell r="M78">
            <v>6000</v>
          </cell>
          <cell r="N78">
            <v>229642.14</v>
          </cell>
          <cell r="P78">
            <v>34146.43</v>
          </cell>
          <cell r="Q78">
            <v>0.14869409421110602</v>
          </cell>
          <cell r="R78">
            <v>195495.71000000002</v>
          </cell>
          <cell r="S78">
            <v>126606.36900000001</v>
          </cell>
          <cell r="T78">
            <v>103035.77100000001</v>
          </cell>
          <cell r="U78">
            <v>10955.36565</v>
          </cell>
          <cell r="V78">
            <v>4.7706251343938876E-2</v>
          </cell>
          <cell r="W78">
            <v>218686.77435000002</v>
          </cell>
          <cell r="Y78">
            <v>151934.88607214286</v>
          </cell>
          <cell r="Z78">
            <v>44801.2</v>
          </cell>
          <cell r="AA78">
            <v>46705.599999999999</v>
          </cell>
          <cell r="AB78">
            <v>18232.186328657142</v>
          </cell>
          <cell r="AC78">
            <v>15823.709594689288</v>
          </cell>
          <cell r="AD78">
            <v>12661.240506011905</v>
          </cell>
          <cell r="AE78">
            <v>8200</v>
          </cell>
          <cell r="AF78">
            <v>282535.11290681193</v>
          </cell>
          <cell r="AG78">
            <v>3895.3136680000462</v>
          </cell>
          <cell r="AH78">
            <v>282535.11290681193</v>
          </cell>
          <cell r="AJ78">
            <v>147639.79227705358</v>
          </cell>
          <cell r="AK78">
            <v>134895.32062975835</v>
          </cell>
          <cell r="AL78">
            <v>16979.064125951671</v>
          </cell>
          <cell r="AM78">
            <v>6.0095412394111335E-2</v>
          </cell>
        </row>
        <row r="79">
          <cell r="B79" t="str">
            <v xml:space="preserve">Akpubi Felix </v>
          </cell>
          <cell r="C79" t="str">
            <v>Fitter</v>
          </cell>
          <cell r="D79">
            <v>11578</v>
          </cell>
          <cell r="E79" t="str">
            <v>Sagamu</v>
          </cell>
          <cell r="F79">
            <v>3</v>
          </cell>
          <cell r="G79">
            <v>217623.24</v>
          </cell>
          <cell r="H79">
            <v>36501</v>
          </cell>
          <cell r="I79">
            <v>38088</v>
          </cell>
          <cell r="J79">
            <v>18993.795600000001</v>
          </cell>
          <cell r="K79">
            <v>21762.324000000001</v>
          </cell>
          <cell r="L79">
            <v>18135.27</v>
          </cell>
          <cell r="M79">
            <v>6000</v>
          </cell>
          <cell r="N79">
            <v>338109.83400000003</v>
          </cell>
          <cell r="P79">
            <v>37535.160000000003</v>
          </cell>
          <cell r="Q79">
            <v>0.11101469471012192</v>
          </cell>
          <cell r="R79">
            <v>300574.674</v>
          </cell>
          <cell r="S79">
            <v>161896.5624</v>
          </cell>
          <cell r="T79">
            <v>176213.27160000004</v>
          </cell>
          <cell r="U79">
            <v>26053.317900000009</v>
          </cell>
          <cell r="V79">
            <v>7.7055782707580178E-2</v>
          </cell>
          <cell r="W79">
            <v>312056.51610000001</v>
          </cell>
          <cell r="Y79">
            <v>256490.75066399999</v>
          </cell>
          <cell r="Z79">
            <v>44801.2</v>
          </cell>
          <cell r="AA79">
            <v>46705.599999999999</v>
          </cell>
          <cell r="AB79">
            <v>30778.890079679997</v>
          </cell>
          <cell r="AC79">
            <v>22619.840793159998</v>
          </cell>
          <cell r="AD79">
            <v>21374.229221999998</v>
          </cell>
          <cell r="AE79">
            <v>8200</v>
          </cell>
          <cell r="AF79">
            <v>408350.66996567999</v>
          </cell>
          <cell r="AG79">
            <v>0</v>
          </cell>
          <cell r="AH79">
            <v>408350.66996567999</v>
          </cell>
          <cell r="AJ79">
            <v>186848.241499</v>
          </cell>
          <cell r="AK79">
            <v>221502.42846667999</v>
          </cell>
          <cell r="AL79">
            <v>37375.607116669999</v>
          </cell>
          <cell r="AM79">
            <v>9.1528213042508896E-2</v>
          </cell>
        </row>
        <row r="80">
          <cell r="B80" t="str">
            <v xml:space="preserve">Alebiosu Dapo </v>
          </cell>
          <cell r="C80" t="str">
            <v>Analyst</v>
          </cell>
          <cell r="D80">
            <v>239557</v>
          </cell>
          <cell r="E80" t="str">
            <v>Sagamu</v>
          </cell>
          <cell r="F80">
            <v>3</v>
          </cell>
          <cell r="G80">
            <v>125690.4</v>
          </cell>
          <cell r="H80">
            <v>36501</v>
          </cell>
          <cell r="I80">
            <v>38088</v>
          </cell>
          <cell r="J80">
            <v>13018.161</v>
          </cell>
          <cell r="K80">
            <v>12569.04</v>
          </cell>
          <cell r="L80">
            <v>10474.199999999999</v>
          </cell>
          <cell r="M80">
            <v>6000</v>
          </cell>
          <cell r="N80">
            <v>229322.64</v>
          </cell>
          <cell r="P80">
            <v>28281.29</v>
          </cell>
          <cell r="Q80">
            <v>0.12332532889033547</v>
          </cell>
          <cell r="R80">
            <v>201041.35</v>
          </cell>
          <cell r="S80">
            <v>126502.41900000001</v>
          </cell>
          <cell r="T80">
            <v>102820.22100000001</v>
          </cell>
          <cell r="U80">
            <v>10923.033149999999</v>
          </cell>
          <cell r="V80">
            <v>4.7631725982223122E-2</v>
          </cell>
          <cell r="W80">
            <v>218399.60685000001</v>
          </cell>
          <cell r="Y80">
            <v>151958.56330428572</v>
          </cell>
          <cell r="Z80">
            <v>44801.2</v>
          </cell>
          <cell r="AA80">
            <v>46705.599999999999</v>
          </cell>
          <cell r="AB80">
            <v>18235.027596514286</v>
          </cell>
          <cell r="AC80">
            <v>15825.248614778571</v>
          </cell>
          <cell r="AD80">
            <v>12663.213608690477</v>
          </cell>
          <cell r="AE80">
            <v>8200</v>
          </cell>
          <cell r="AF80">
            <v>282563.60450949048</v>
          </cell>
          <cell r="AG80">
            <v>4278.2408080000314</v>
          </cell>
          <cell r="AH80">
            <v>282563.60450949048</v>
          </cell>
          <cell r="AJ80">
            <v>147648.67123910715</v>
          </cell>
          <cell r="AK80">
            <v>134914.93327038334</v>
          </cell>
          <cell r="AL80">
            <v>16982.986654076667</v>
          </cell>
          <cell r="AM80">
            <v>6.0103234751545144E-2</v>
          </cell>
        </row>
        <row r="81">
          <cell r="B81" t="str">
            <v>Alonge Peter Ojo</v>
          </cell>
          <cell r="C81" t="str">
            <v>Plant Operator</v>
          </cell>
          <cell r="D81">
            <v>11700</v>
          </cell>
          <cell r="E81" t="str">
            <v>Sagamu</v>
          </cell>
          <cell r="F81">
            <v>3</v>
          </cell>
          <cell r="G81">
            <v>180979.56</v>
          </cell>
          <cell r="H81">
            <v>36501</v>
          </cell>
          <cell r="I81">
            <v>38088</v>
          </cell>
          <cell r="J81">
            <v>16611.956399999999</v>
          </cell>
          <cell r="K81">
            <v>18097.956000000002</v>
          </cell>
          <cell r="L81">
            <v>15081.63</v>
          </cell>
          <cell r="M81">
            <v>6000</v>
          </cell>
          <cell r="N81">
            <v>294748.14600000001</v>
          </cell>
          <cell r="P81">
            <v>27227.7</v>
          </cell>
          <cell r="Q81">
            <v>9.2376153572141559E-2</v>
          </cell>
          <cell r="R81">
            <v>267520.446</v>
          </cell>
          <cell r="S81">
            <v>147788.74560000002</v>
          </cell>
          <cell r="T81">
            <v>146959.40039999998</v>
          </cell>
          <cell r="U81">
            <v>19391.880079999995</v>
          </cell>
          <cell r="V81">
            <v>6.5791355579892241E-2</v>
          </cell>
          <cell r="W81">
            <v>275356.26592000003</v>
          </cell>
          <cell r="Y81">
            <v>213302.50941599999</v>
          </cell>
          <cell r="Z81">
            <v>44801.2</v>
          </cell>
          <cell r="AA81">
            <v>46705.599999999999</v>
          </cell>
          <cell r="AB81">
            <v>25596.301129919997</v>
          </cell>
          <cell r="AC81">
            <v>19812.605112040001</v>
          </cell>
          <cell r="AD81">
            <v>17775.209117999999</v>
          </cell>
          <cell r="AE81">
            <v>8200</v>
          </cell>
          <cell r="AF81">
            <v>356380.81966391997</v>
          </cell>
          <cell r="AG81">
            <v>0</v>
          </cell>
          <cell r="AH81">
            <v>356380.81966391997</v>
          </cell>
          <cell r="AJ81">
            <v>170652.65103099999</v>
          </cell>
          <cell r="AK81">
            <v>185728.16863291999</v>
          </cell>
          <cell r="AL81">
            <v>28432.042158229997</v>
          </cell>
          <cell r="AM81">
            <v>7.9779944905683881E-2</v>
          </cell>
        </row>
        <row r="82">
          <cell r="B82" t="str">
            <v>Arogun Emuleomo John</v>
          </cell>
          <cell r="C82" t="str">
            <v>Driver</v>
          </cell>
          <cell r="D82">
            <v>11903</v>
          </cell>
          <cell r="E82" t="str">
            <v>Sagamu</v>
          </cell>
          <cell r="F82">
            <v>3</v>
          </cell>
          <cell r="G82">
            <v>125690.4</v>
          </cell>
          <cell r="H82">
            <v>36501</v>
          </cell>
          <cell r="I82">
            <v>38088</v>
          </cell>
          <cell r="J82">
            <v>13018.161</v>
          </cell>
          <cell r="K82">
            <v>12569.04</v>
          </cell>
          <cell r="L82">
            <v>10474.199999999999</v>
          </cell>
          <cell r="M82">
            <v>6000</v>
          </cell>
          <cell r="N82">
            <v>229322.64</v>
          </cell>
          <cell r="P82">
            <v>30627.94</v>
          </cell>
          <cell r="Q82">
            <v>0.13355829149708026</v>
          </cell>
          <cell r="R82">
            <v>198694.7</v>
          </cell>
          <cell r="S82">
            <v>126502.41900000001</v>
          </cell>
          <cell r="T82">
            <v>102820.22100000001</v>
          </cell>
          <cell r="U82">
            <v>10923.033149999999</v>
          </cell>
          <cell r="V82">
            <v>4.7631725982223122E-2</v>
          </cell>
          <cell r="W82">
            <v>218399.60685000001</v>
          </cell>
          <cell r="Y82">
            <v>151958.56330428572</v>
          </cell>
          <cell r="Z82">
            <v>44801.2</v>
          </cell>
          <cell r="AA82">
            <v>46705.599999999999</v>
          </cell>
          <cell r="AB82">
            <v>18235.027596514286</v>
          </cell>
          <cell r="AC82">
            <v>15825.248614778571</v>
          </cell>
          <cell r="AD82">
            <v>12663.213608690477</v>
          </cell>
          <cell r="AE82">
            <v>8200</v>
          </cell>
          <cell r="AF82">
            <v>282563.60450949048</v>
          </cell>
          <cell r="AG82">
            <v>4278.2408080000314</v>
          </cell>
          <cell r="AH82">
            <v>282563.60450949048</v>
          </cell>
          <cell r="AJ82">
            <v>147648.67123910715</v>
          </cell>
          <cell r="AK82">
            <v>134914.93327038334</v>
          </cell>
          <cell r="AL82">
            <v>16982.986654076667</v>
          </cell>
          <cell r="AM82">
            <v>6.0103234751545144E-2</v>
          </cell>
        </row>
        <row r="83">
          <cell r="B83" t="str">
            <v xml:space="preserve">Awe Kayode </v>
          </cell>
          <cell r="C83" t="str">
            <v>Plant Operator</v>
          </cell>
          <cell r="D83">
            <v>11922</v>
          </cell>
          <cell r="E83" t="str">
            <v>Sagamu</v>
          </cell>
          <cell r="F83">
            <v>3</v>
          </cell>
          <cell r="G83">
            <v>125690.4</v>
          </cell>
          <cell r="H83">
            <v>36501</v>
          </cell>
          <cell r="I83">
            <v>38088</v>
          </cell>
          <cell r="J83">
            <v>13018.161</v>
          </cell>
          <cell r="K83">
            <v>12569.04</v>
          </cell>
          <cell r="L83">
            <v>10474.199999999999</v>
          </cell>
          <cell r="M83">
            <v>6000</v>
          </cell>
          <cell r="N83">
            <v>229322.64</v>
          </cell>
          <cell r="P83">
            <v>21400.16</v>
          </cell>
          <cell r="Q83">
            <v>9.3319002432555281E-2</v>
          </cell>
          <cell r="R83">
            <v>207922.48</v>
          </cell>
          <cell r="S83">
            <v>126502.41900000001</v>
          </cell>
          <cell r="T83">
            <v>102820.22100000001</v>
          </cell>
          <cell r="U83">
            <v>10923.033149999999</v>
          </cell>
          <cell r="V83">
            <v>4.7631725982223122E-2</v>
          </cell>
          <cell r="W83">
            <v>218399.60685000001</v>
          </cell>
          <cell r="Y83">
            <v>151958.56330428572</v>
          </cell>
          <cell r="Z83">
            <v>44801.2</v>
          </cell>
          <cell r="AA83">
            <v>46705.599999999999</v>
          </cell>
          <cell r="AB83">
            <v>18235.027596514286</v>
          </cell>
          <cell r="AC83">
            <v>15825.248614778571</v>
          </cell>
          <cell r="AD83">
            <v>12663.213608690477</v>
          </cell>
          <cell r="AE83">
            <v>8200</v>
          </cell>
          <cell r="AF83">
            <v>282563.60450949048</v>
          </cell>
          <cell r="AG83">
            <v>4278.2408080000314</v>
          </cell>
          <cell r="AH83">
            <v>282563.60450949048</v>
          </cell>
          <cell r="AJ83">
            <v>147648.67123910715</v>
          </cell>
          <cell r="AK83">
            <v>134914.93327038334</v>
          </cell>
          <cell r="AL83">
            <v>16982.986654076667</v>
          </cell>
          <cell r="AM83">
            <v>6.0103234751545144E-2</v>
          </cell>
        </row>
        <row r="84">
          <cell r="B84" t="str">
            <v xml:space="preserve">Awokola Olusoji </v>
          </cell>
          <cell r="C84" t="str">
            <v>Auto-Electrical Craftsman</v>
          </cell>
          <cell r="D84">
            <v>11727</v>
          </cell>
          <cell r="E84" t="str">
            <v>Sagamu</v>
          </cell>
          <cell r="F84">
            <v>3</v>
          </cell>
          <cell r="G84">
            <v>208292.52</v>
          </cell>
          <cell r="H84">
            <v>36501</v>
          </cell>
          <cell r="I84">
            <v>38088</v>
          </cell>
          <cell r="J84">
            <v>18387.2988</v>
          </cell>
          <cell r="K84">
            <v>20829.252</v>
          </cell>
          <cell r="L84">
            <v>17357.71</v>
          </cell>
          <cell r="M84">
            <v>6000</v>
          </cell>
          <cell r="N84">
            <v>327068.48200000002</v>
          </cell>
          <cell r="P84">
            <v>23144.77</v>
          </cell>
          <cell r="Q84">
            <v>7.0764293332305855E-2</v>
          </cell>
          <cell r="R84">
            <v>303923.712</v>
          </cell>
          <cell r="S84">
            <v>158304.2352</v>
          </cell>
          <cell r="T84">
            <v>168764.24680000002</v>
          </cell>
          <cell r="U84">
            <v>24191.061700000006</v>
          </cell>
          <cell r="V84">
            <v>7.396329218906518E-2</v>
          </cell>
          <cell r="W84">
            <v>302877.4203</v>
          </cell>
          <cell r="Y84">
            <v>245493.56407199995</v>
          </cell>
          <cell r="Z84">
            <v>44801.2</v>
          </cell>
          <cell r="AA84">
            <v>46705.599999999999</v>
          </cell>
          <cell r="AB84">
            <v>29459.227688639992</v>
          </cell>
          <cell r="AC84">
            <v>21905.023664679993</v>
          </cell>
          <cell r="AD84">
            <v>20457.797005999997</v>
          </cell>
          <cell r="AE84">
            <v>8200</v>
          </cell>
          <cell r="AF84">
            <v>395117.38876663992</v>
          </cell>
          <cell r="AG84">
            <v>0</v>
          </cell>
          <cell r="AH84">
            <v>395117.38876663992</v>
          </cell>
          <cell r="AJ84">
            <v>182724.296527</v>
          </cell>
          <cell r="AK84">
            <v>212393.09223963993</v>
          </cell>
          <cell r="AL84">
            <v>35098.273059909981</v>
          </cell>
          <cell r="AM84">
            <v>8.8829988397800819E-2</v>
          </cell>
        </row>
        <row r="85">
          <cell r="B85" t="str">
            <v xml:space="preserve">Awoniyi James </v>
          </cell>
          <cell r="C85" t="str">
            <v>Craftsman</v>
          </cell>
          <cell r="D85">
            <v>11967</v>
          </cell>
          <cell r="E85" t="str">
            <v>Sagamu</v>
          </cell>
          <cell r="F85">
            <v>3</v>
          </cell>
          <cell r="G85">
            <v>125690.4</v>
          </cell>
          <cell r="H85">
            <v>36501</v>
          </cell>
          <cell r="I85">
            <v>38088</v>
          </cell>
          <cell r="J85">
            <v>13018.161</v>
          </cell>
          <cell r="K85">
            <v>12569.04</v>
          </cell>
          <cell r="L85">
            <v>10474.199999999999</v>
          </cell>
          <cell r="M85">
            <v>6000</v>
          </cell>
          <cell r="N85">
            <v>229322.64</v>
          </cell>
          <cell r="P85">
            <v>1017.29</v>
          </cell>
          <cell r="Q85">
            <v>4.436064402537839E-3</v>
          </cell>
          <cell r="R85">
            <v>228305.35</v>
          </cell>
          <cell r="S85">
            <v>126502.41900000001</v>
          </cell>
          <cell r="T85">
            <v>102820.22100000001</v>
          </cell>
          <cell r="U85">
            <v>10923.033149999999</v>
          </cell>
          <cell r="V85">
            <v>4.7631725982223122E-2</v>
          </cell>
          <cell r="W85">
            <v>218399.60685000001</v>
          </cell>
          <cell r="Y85">
            <v>151958.56330428572</v>
          </cell>
          <cell r="Z85">
            <v>44801.2</v>
          </cell>
          <cell r="AA85">
            <v>46705.599999999999</v>
          </cell>
          <cell r="AB85">
            <v>18235.027596514286</v>
          </cell>
          <cell r="AC85">
            <v>15825.248614778571</v>
          </cell>
          <cell r="AD85">
            <v>12663.213608690477</v>
          </cell>
          <cell r="AE85">
            <v>8200</v>
          </cell>
          <cell r="AF85">
            <v>282563.60450949048</v>
          </cell>
          <cell r="AG85">
            <v>4278.2408080000314</v>
          </cell>
          <cell r="AH85">
            <v>282563.60450949048</v>
          </cell>
          <cell r="AJ85">
            <v>147648.67123910715</v>
          </cell>
          <cell r="AK85">
            <v>134914.93327038334</v>
          </cell>
          <cell r="AL85">
            <v>16982.986654076667</v>
          </cell>
          <cell r="AM85">
            <v>6.0103234751545144E-2</v>
          </cell>
        </row>
        <row r="86">
          <cell r="B86" t="str">
            <v>Awoyemi Anthony Oladipo</v>
          </cell>
          <cell r="C86" t="str">
            <v>Mason</v>
          </cell>
          <cell r="D86">
            <v>12017</v>
          </cell>
          <cell r="E86" t="str">
            <v>Sagamu</v>
          </cell>
          <cell r="F86">
            <v>3</v>
          </cell>
          <cell r="G86">
            <v>125690.4</v>
          </cell>
          <cell r="H86">
            <v>36501</v>
          </cell>
          <cell r="I86">
            <v>38088</v>
          </cell>
          <cell r="J86">
            <v>13018.161</v>
          </cell>
          <cell r="K86">
            <v>12569.04</v>
          </cell>
          <cell r="L86">
            <v>10474.199999999999</v>
          </cell>
          <cell r="M86">
            <v>6000</v>
          </cell>
          <cell r="N86">
            <v>229322.64</v>
          </cell>
          <cell r="P86">
            <v>20160.38</v>
          </cell>
          <cell r="Q86">
            <v>8.7912732907662328E-2</v>
          </cell>
          <cell r="R86">
            <v>209162.26</v>
          </cell>
          <cell r="S86">
            <v>126502.41900000001</v>
          </cell>
          <cell r="T86">
            <v>102820.22100000001</v>
          </cell>
          <cell r="U86">
            <v>10923.033149999999</v>
          </cell>
          <cell r="V86">
            <v>4.7631725982223122E-2</v>
          </cell>
          <cell r="W86">
            <v>218399.60685000001</v>
          </cell>
          <cell r="Y86">
            <v>151958.56330428572</v>
          </cell>
          <cell r="Z86">
            <v>44801.2</v>
          </cell>
          <cell r="AA86">
            <v>46705.599999999999</v>
          </cell>
          <cell r="AB86">
            <v>18235.027596514286</v>
          </cell>
          <cell r="AC86">
            <v>15825.248614778571</v>
          </cell>
          <cell r="AD86">
            <v>12663.213608690477</v>
          </cell>
          <cell r="AE86">
            <v>8200</v>
          </cell>
          <cell r="AF86">
            <v>282563.60450949048</v>
          </cell>
          <cell r="AG86">
            <v>4278.2408080000314</v>
          </cell>
          <cell r="AH86">
            <v>282563.60450949048</v>
          </cell>
          <cell r="AJ86">
            <v>147648.67123910715</v>
          </cell>
          <cell r="AK86">
            <v>134914.93327038334</v>
          </cell>
          <cell r="AL86">
            <v>16982.986654076667</v>
          </cell>
          <cell r="AM86">
            <v>6.0103234751545144E-2</v>
          </cell>
        </row>
        <row r="87">
          <cell r="B87" t="str">
            <v xml:space="preserve">Bolatiri Najeem </v>
          </cell>
          <cell r="C87" t="str">
            <v>Analyst</v>
          </cell>
          <cell r="D87">
            <v>239559</v>
          </cell>
          <cell r="E87" t="str">
            <v>Sagamu</v>
          </cell>
          <cell r="F87">
            <v>3</v>
          </cell>
          <cell r="G87">
            <v>125690.4</v>
          </cell>
          <cell r="H87">
            <v>36501</v>
          </cell>
          <cell r="I87">
            <v>38088</v>
          </cell>
          <cell r="J87">
            <v>13018.161</v>
          </cell>
          <cell r="K87">
            <v>12569.04</v>
          </cell>
          <cell r="L87">
            <v>10474.199999999999</v>
          </cell>
          <cell r="M87">
            <v>6000</v>
          </cell>
          <cell r="N87">
            <v>229322.64</v>
          </cell>
          <cell r="P87">
            <v>24368.57</v>
          </cell>
          <cell r="Q87">
            <v>0.10626325425173894</v>
          </cell>
          <cell r="R87">
            <v>204954.07</v>
          </cell>
          <cell r="S87">
            <v>126502.41900000001</v>
          </cell>
          <cell r="T87">
            <v>102820.22100000001</v>
          </cell>
          <cell r="U87">
            <v>10923.033149999999</v>
          </cell>
          <cell r="V87">
            <v>4.7631725982223122E-2</v>
          </cell>
          <cell r="W87">
            <v>218399.60685000001</v>
          </cell>
          <cell r="Y87">
            <v>151958.56330428572</v>
          </cell>
          <cell r="Z87">
            <v>44801.2</v>
          </cell>
          <cell r="AA87">
            <v>46705.599999999999</v>
          </cell>
          <cell r="AB87">
            <v>18235.027596514286</v>
          </cell>
          <cell r="AC87">
            <v>15825.248614778571</v>
          </cell>
          <cell r="AD87">
            <v>12663.213608690477</v>
          </cell>
          <cell r="AE87">
            <v>8200</v>
          </cell>
          <cell r="AF87">
            <v>282563.60450949048</v>
          </cell>
          <cell r="AG87">
            <v>4278.2408080000314</v>
          </cell>
          <cell r="AH87">
            <v>282563.60450949048</v>
          </cell>
          <cell r="AJ87">
            <v>147648.67123910715</v>
          </cell>
          <cell r="AK87">
            <v>134914.93327038334</v>
          </cell>
          <cell r="AL87">
            <v>16982.986654076667</v>
          </cell>
          <cell r="AM87">
            <v>6.0103234751545144E-2</v>
          </cell>
        </row>
        <row r="88">
          <cell r="B88" t="str">
            <v xml:space="preserve">Chidume Stephen. </v>
          </cell>
          <cell r="C88" t="str">
            <v>Fitter</v>
          </cell>
          <cell r="D88">
            <v>11737</v>
          </cell>
          <cell r="E88" t="str">
            <v>Sagamu</v>
          </cell>
          <cell r="F88">
            <v>3</v>
          </cell>
          <cell r="G88">
            <v>202320.6</v>
          </cell>
          <cell r="H88">
            <v>36501</v>
          </cell>
          <cell r="I88">
            <v>38088</v>
          </cell>
          <cell r="J88">
            <v>17999.124</v>
          </cell>
          <cell r="K88">
            <v>20232.060000000001</v>
          </cell>
          <cell r="L88">
            <v>16860.05</v>
          </cell>
          <cell r="M88">
            <v>6000</v>
          </cell>
          <cell r="N88">
            <v>320001.70999999996</v>
          </cell>
          <cell r="P88">
            <v>30469.25</v>
          </cell>
          <cell r="Q88">
            <v>9.5215897440048061E-2</v>
          </cell>
          <cell r="R88">
            <v>289532.45999999996</v>
          </cell>
          <cell r="S88">
            <v>156005.046</v>
          </cell>
          <cell r="T88">
            <v>163996.66399999996</v>
          </cell>
          <cell r="U88">
            <v>22999.16599999999</v>
          </cell>
          <cell r="V88">
            <v>7.1872009683948232E-2</v>
          </cell>
          <cell r="W88">
            <v>297002.54399999999</v>
          </cell>
          <cell r="Y88">
            <v>238455.05916</v>
          </cell>
          <cell r="Z88">
            <v>44801.2</v>
          </cell>
          <cell r="AA88">
            <v>46705.599999999999</v>
          </cell>
          <cell r="AB88">
            <v>28614.607099199999</v>
          </cell>
          <cell r="AC88">
            <v>21447.520845399999</v>
          </cell>
          <cell r="AD88">
            <v>19871.254929999999</v>
          </cell>
          <cell r="AE88">
            <v>8200</v>
          </cell>
          <cell r="AF88">
            <v>386647.72118920001</v>
          </cell>
          <cell r="AG88">
            <v>0</v>
          </cell>
          <cell r="AH88">
            <v>386647.72118920001</v>
          </cell>
          <cell r="AJ88">
            <v>180084.85718499997</v>
          </cell>
          <cell r="AK88">
            <v>206562.86400420003</v>
          </cell>
          <cell r="AL88">
            <v>33640.716001050008</v>
          </cell>
          <cell r="AM88">
            <v>8.7006114758887851E-2</v>
          </cell>
        </row>
        <row r="89">
          <cell r="B89" t="str">
            <v>Dawodu Oludayo Ebenezer</v>
          </cell>
          <cell r="C89" t="str">
            <v>Auto-Electrical Craftsman</v>
          </cell>
          <cell r="D89">
            <v>11882</v>
          </cell>
          <cell r="E89" t="str">
            <v>Sagamu</v>
          </cell>
          <cell r="F89">
            <v>3</v>
          </cell>
          <cell r="G89">
            <v>137834.16</v>
          </cell>
          <cell r="H89">
            <v>36501</v>
          </cell>
          <cell r="I89">
            <v>38088</v>
          </cell>
          <cell r="J89">
            <v>13807.5054</v>
          </cell>
          <cell r="K89">
            <v>13783.416000000001</v>
          </cell>
          <cell r="L89">
            <v>11486.18</v>
          </cell>
          <cell r="M89">
            <v>6000</v>
          </cell>
          <cell r="N89">
            <v>243692.75599999999</v>
          </cell>
          <cell r="P89">
            <v>37203.46</v>
          </cell>
          <cell r="Q89">
            <v>0.15266543253341516</v>
          </cell>
          <cell r="R89">
            <v>206489.296</v>
          </cell>
          <cell r="S89">
            <v>131177.7666</v>
          </cell>
          <cell r="T89">
            <v>112514.98939999999</v>
          </cell>
          <cell r="U89">
            <v>12502.997879999999</v>
          </cell>
          <cell r="V89">
            <v>5.1306399440121227E-2</v>
          </cell>
          <cell r="W89">
            <v>231189.75811999998</v>
          </cell>
          <cell r="Y89">
            <v>162451.34097599998</v>
          </cell>
          <cell r="Z89">
            <v>44801.2</v>
          </cell>
          <cell r="AA89">
            <v>46705.599999999999</v>
          </cell>
          <cell r="AB89">
            <v>19494.160917119996</v>
          </cell>
          <cell r="AC89">
            <v>16507.279163439998</v>
          </cell>
          <cell r="AD89">
            <v>13537.611747999998</v>
          </cell>
          <cell r="AE89">
            <v>8200</v>
          </cell>
          <cell r="AF89">
            <v>295189.91364111996</v>
          </cell>
          <cell r="AG89">
            <v>0</v>
          </cell>
          <cell r="AH89">
            <v>295189.91364111996</v>
          </cell>
          <cell r="AJ89">
            <v>151583.46286600002</v>
          </cell>
          <cell r="AK89">
            <v>143606.45077511994</v>
          </cell>
          <cell r="AL89">
            <v>18721.290155023988</v>
          </cell>
          <cell r="AM89">
            <v>6.3421171557320147E-2</v>
          </cell>
        </row>
        <row r="90">
          <cell r="B90" t="str">
            <v>Elijah Felix Kayode</v>
          </cell>
          <cell r="C90" t="str">
            <v>Driver</v>
          </cell>
          <cell r="D90">
            <v>11976</v>
          </cell>
          <cell r="E90" t="str">
            <v>Sagamu</v>
          </cell>
          <cell r="F90">
            <v>3</v>
          </cell>
          <cell r="G90">
            <v>125690.4</v>
          </cell>
          <cell r="H90">
            <v>36501</v>
          </cell>
          <cell r="I90">
            <v>38088</v>
          </cell>
          <cell r="J90">
            <v>13018.161</v>
          </cell>
          <cell r="K90">
            <v>12569.04</v>
          </cell>
          <cell r="L90">
            <v>10474.199999999999</v>
          </cell>
          <cell r="M90">
            <v>6000</v>
          </cell>
          <cell r="N90">
            <v>229322.64</v>
          </cell>
          <cell r="P90">
            <v>37563.08</v>
          </cell>
          <cell r="Q90">
            <v>0.16380013765758147</v>
          </cell>
          <cell r="R90">
            <v>191759.56</v>
          </cell>
          <cell r="S90">
            <v>126502.41900000001</v>
          </cell>
          <cell r="T90">
            <v>102820.22100000001</v>
          </cell>
          <cell r="U90">
            <v>10923.033149999999</v>
          </cell>
          <cell r="V90">
            <v>4.7631725982223122E-2</v>
          </cell>
          <cell r="W90">
            <v>218399.60685000001</v>
          </cell>
          <cell r="Y90">
            <v>151958.56330428572</v>
          </cell>
          <cell r="Z90">
            <v>44801.2</v>
          </cell>
          <cell r="AA90">
            <v>46705.599999999999</v>
          </cell>
          <cell r="AB90">
            <v>18235.027596514286</v>
          </cell>
          <cell r="AC90">
            <v>15825.248614778571</v>
          </cell>
          <cell r="AD90">
            <v>12663.213608690477</v>
          </cell>
          <cell r="AE90">
            <v>8200</v>
          </cell>
          <cell r="AF90">
            <v>282563.60450949048</v>
          </cell>
          <cell r="AG90">
            <v>4278.2408080000314</v>
          </cell>
          <cell r="AH90">
            <v>282563.60450949048</v>
          </cell>
          <cell r="AJ90">
            <v>147648.67123910715</v>
          </cell>
          <cell r="AK90">
            <v>134914.93327038334</v>
          </cell>
          <cell r="AL90">
            <v>16982.986654076667</v>
          </cell>
          <cell r="AM90">
            <v>6.0103234751545144E-2</v>
          </cell>
        </row>
        <row r="91">
          <cell r="B91" t="str">
            <v>Idowu Emmanuel  Olufemi</v>
          </cell>
          <cell r="C91" t="str">
            <v>Driver</v>
          </cell>
          <cell r="D91">
            <v>100175</v>
          </cell>
          <cell r="E91" t="str">
            <v>Sagamu</v>
          </cell>
          <cell r="F91">
            <v>3</v>
          </cell>
          <cell r="G91">
            <v>127239.48</v>
          </cell>
          <cell r="H91">
            <v>36501</v>
          </cell>
          <cell r="I91">
            <v>38088</v>
          </cell>
          <cell r="J91">
            <v>13118.851199999999</v>
          </cell>
          <cell r="K91">
            <v>12723.948</v>
          </cell>
          <cell r="L91">
            <v>10603.289999999999</v>
          </cell>
          <cell r="M91">
            <v>6000</v>
          </cell>
          <cell r="N91">
            <v>231155.71799999999</v>
          </cell>
          <cell r="P91">
            <v>34376.54</v>
          </cell>
          <cell r="Q91">
            <v>0.1487159404812993</v>
          </cell>
          <cell r="R91">
            <v>196779.17799999999</v>
          </cell>
          <cell r="S91">
            <v>127098.81480000001</v>
          </cell>
          <cell r="T91">
            <v>104056.90319999999</v>
          </cell>
          <cell r="U91">
            <v>11108.535479999999</v>
          </cell>
          <cell r="V91">
            <v>4.8056503105841399E-2</v>
          </cell>
          <cell r="W91">
            <v>220047.18252</v>
          </cell>
          <cell r="Y91">
            <v>151822.71913107144</v>
          </cell>
          <cell r="Z91">
            <v>44801.2</v>
          </cell>
          <cell r="AA91">
            <v>46705.599999999999</v>
          </cell>
          <cell r="AB91">
            <v>18218.726295728571</v>
          </cell>
          <cell r="AC91">
            <v>15816.418743519644</v>
          </cell>
          <cell r="AD91">
            <v>12651.893260922619</v>
          </cell>
          <cell r="AE91">
            <v>8200</v>
          </cell>
          <cell r="AF91">
            <v>282400.13868772262</v>
          </cell>
          <cell r="AG91">
            <v>2081.2601634400198</v>
          </cell>
          <cell r="AH91">
            <v>282400.13868772262</v>
          </cell>
          <cell r="AJ91">
            <v>147597.72967415181</v>
          </cell>
          <cell r="AK91">
            <v>134802.40901357081</v>
          </cell>
          <cell r="AL91">
            <v>16960.481802714163</v>
          </cell>
          <cell r="AM91">
            <v>6.0058333829180667E-2</v>
          </cell>
        </row>
        <row r="92">
          <cell r="B92" t="str">
            <v xml:space="preserve">Idowu Olusola  </v>
          </cell>
          <cell r="C92" t="str">
            <v>Physical Lab. Tester</v>
          </cell>
          <cell r="D92">
            <v>276433</v>
          </cell>
          <cell r="E92" t="str">
            <v>Sagamu</v>
          </cell>
          <cell r="F92">
            <v>3</v>
          </cell>
          <cell r="G92">
            <v>125690.4</v>
          </cell>
          <cell r="H92">
            <v>36501</v>
          </cell>
          <cell r="I92">
            <v>38088</v>
          </cell>
          <cell r="J92">
            <v>13018.161</v>
          </cell>
          <cell r="K92">
            <v>12569.04</v>
          </cell>
          <cell r="L92">
            <v>10474.199999999999</v>
          </cell>
          <cell r="M92">
            <v>6000</v>
          </cell>
          <cell r="N92">
            <v>229322.64</v>
          </cell>
          <cell r="P92">
            <v>27509.759999999998</v>
          </cell>
          <cell r="Q92">
            <v>0.11996094236487072</v>
          </cell>
          <cell r="R92">
            <v>201812.88</v>
          </cell>
          <cell r="S92">
            <v>126502.41900000001</v>
          </cell>
          <cell r="T92">
            <v>102820.22100000001</v>
          </cell>
          <cell r="U92">
            <v>10923.033149999999</v>
          </cell>
          <cell r="V92">
            <v>4.7631725982223122E-2</v>
          </cell>
          <cell r="W92">
            <v>218399.60685000001</v>
          </cell>
          <cell r="Y92">
            <v>151958.56330428572</v>
          </cell>
          <cell r="Z92">
            <v>44801.2</v>
          </cell>
          <cell r="AA92">
            <v>46705.599999999999</v>
          </cell>
          <cell r="AB92">
            <v>18235.027596514286</v>
          </cell>
          <cell r="AC92">
            <v>15825.248614778571</v>
          </cell>
          <cell r="AD92">
            <v>12663.213608690477</v>
          </cell>
          <cell r="AE92">
            <v>8200</v>
          </cell>
          <cell r="AF92">
            <v>282563.60450949048</v>
          </cell>
          <cell r="AG92">
            <v>4278.2408080000314</v>
          </cell>
          <cell r="AH92">
            <v>282563.60450949048</v>
          </cell>
          <cell r="AJ92">
            <v>147648.67123910715</v>
          </cell>
          <cell r="AK92">
            <v>134914.93327038334</v>
          </cell>
          <cell r="AL92">
            <v>16982.986654076667</v>
          </cell>
          <cell r="AM92">
            <v>6.0103234751545144E-2</v>
          </cell>
        </row>
        <row r="93">
          <cell r="B93" t="str">
            <v>Inyang Ebenezer Iniobong</v>
          </cell>
          <cell r="C93" t="str">
            <v>Clerk</v>
          </cell>
          <cell r="D93">
            <v>11582</v>
          </cell>
          <cell r="E93" t="str">
            <v>Sagamu</v>
          </cell>
          <cell r="F93">
            <v>3</v>
          </cell>
          <cell r="G93">
            <v>201810.36</v>
          </cell>
          <cell r="H93">
            <v>36501</v>
          </cell>
          <cell r="I93">
            <v>38088</v>
          </cell>
          <cell r="J93">
            <v>17965.9584</v>
          </cell>
          <cell r="K93">
            <v>20181.036</v>
          </cell>
          <cell r="L93">
            <v>16817.53</v>
          </cell>
          <cell r="M93">
            <v>6000</v>
          </cell>
          <cell r="N93">
            <v>319397.92599999998</v>
          </cell>
          <cell r="P93">
            <v>30572.45</v>
          </cell>
          <cell r="Q93">
            <v>9.5718999753304612E-2</v>
          </cell>
          <cell r="R93">
            <v>288825.47599999997</v>
          </cell>
          <cell r="S93">
            <v>155808.6036</v>
          </cell>
          <cell r="T93">
            <v>163589.32239999998</v>
          </cell>
          <cell r="U93">
            <v>22897.330599999994</v>
          </cell>
          <cell r="V93">
            <v>7.1689039709043056E-2</v>
          </cell>
          <cell r="W93">
            <v>296500.59539999999</v>
          </cell>
          <cell r="Y93">
            <v>237853.69029599999</v>
          </cell>
          <cell r="Z93">
            <v>44801.2</v>
          </cell>
          <cell r="AA93">
            <v>46705.599999999999</v>
          </cell>
          <cell r="AB93">
            <v>28542.442835519996</v>
          </cell>
          <cell r="AC93">
            <v>21408.431869239997</v>
          </cell>
          <cell r="AD93">
            <v>19821.140857999999</v>
          </cell>
          <cell r="AE93">
            <v>8200</v>
          </cell>
          <cell r="AF93">
            <v>385924.07398951997</v>
          </cell>
          <cell r="AG93">
            <v>0</v>
          </cell>
          <cell r="AH93">
            <v>385924.07398951997</v>
          </cell>
          <cell r="AJ93">
            <v>179859.34386099997</v>
          </cell>
          <cell r="AK93">
            <v>206064.73012851999</v>
          </cell>
          <cell r="AL93">
            <v>33516.182532129998</v>
          </cell>
          <cell r="AM93">
            <v>8.6846571103102926E-2</v>
          </cell>
        </row>
        <row r="94">
          <cell r="B94" t="str">
            <v xml:space="preserve">Ipadeola Abayomi </v>
          </cell>
          <cell r="C94" t="str">
            <v>Tester</v>
          </cell>
          <cell r="D94">
            <v>276249</v>
          </cell>
          <cell r="E94" t="str">
            <v>Sagamu</v>
          </cell>
          <cell r="F94">
            <v>3</v>
          </cell>
          <cell r="G94">
            <v>125960.4</v>
          </cell>
          <cell r="H94">
            <v>36501</v>
          </cell>
          <cell r="I94">
            <v>38088</v>
          </cell>
          <cell r="J94">
            <v>13035.710999999999</v>
          </cell>
          <cell r="K94">
            <v>12596.04</v>
          </cell>
          <cell r="L94">
            <v>10496.699999999999</v>
          </cell>
          <cell r="M94">
            <v>6000</v>
          </cell>
          <cell r="N94">
            <v>229642.14</v>
          </cell>
          <cell r="P94">
            <v>26726.53</v>
          </cell>
          <cell r="Q94">
            <v>0.11638338677735714</v>
          </cell>
          <cell r="R94">
            <v>202915.61000000002</v>
          </cell>
          <cell r="S94">
            <v>126606.36900000001</v>
          </cell>
          <cell r="T94">
            <v>103035.77100000001</v>
          </cell>
          <cell r="U94">
            <v>10955.36565</v>
          </cell>
          <cell r="V94">
            <v>4.7706251343938876E-2</v>
          </cell>
          <cell r="W94">
            <v>218686.77435000002</v>
          </cell>
          <cell r="Y94">
            <v>151934.88607214286</v>
          </cell>
          <cell r="Z94">
            <v>44801.2</v>
          </cell>
          <cell r="AA94">
            <v>46705.599999999999</v>
          </cell>
          <cell r="AB94">
            <v>18232.186328657142</v>
          </cell>
          <cell r="AC94">
            <v>15823.709594689288</v>
          </cell>
          <cell r="AD94">
            <v>12661.240506011905</v>
          </cell>
          <cell r="AE94">
            <v>8200</v>
          </cell>
          <cell r="AF94">
            <v>282535.11290681193</v>
          </cell>
          <cell r="AG94">
            <v>3895.3136680000462</v>
          </cell>
          <cell r="AH94">
            <v>282535.11290681193</v>
          </cell>
          <cell r="AJ94">
            <v>147639.79227705358</v>
          </cell>
          <cell r="AK94">
            <v>134895.32062975835</v>
          </cell>
          <cell r="AL94">
            <v>16979.064125951671</v>
          </cell>
          <cell r="AM94">
            <v>6.0095412394111335E-2</v>
          </cell>
        </row>
        <row r="95">
          <cell r="B95" t="str">
            <v xml:space="preserve">Johnmark Isaac </v>
          </cell>
          <cell r="C95" t="str">
            <v>Plant Attendant</v>
          </cell>
          <cell r="D95">
            <v>11706</v>
          </cell>
          <cell r="E95" t="str">
            <v>Sagamu</v>
          </cell>
          <cell r="F95">
            <v>3</v>
          </cell>
          <cell r="G95">
            <v>182724.36</v>
          </cell>
          <cell r="H95">
            <v>36501</v>
          </cell>
          <cell r="I95">
            <v>38088</v>
          </cell>
          <cell r="J95">
            <v>16725.368399999999</v>
          </cell>
          <cell r="K95">
            <v>18272.435999999998</v>
          </cell>
          <cell r="L95">
            <v>15227.029999999999</v>
          </cell>
          <cell r="M95">
            <v>6000</v>
          </cell>
          <cell r="N95">
            <v>296812.826</v>
          </cell>
          <cell r="P95">
            <v>30327.87</v>
          </cell>
          <cell r="Q95">
            <v>0.10217843483623582</v>
          </cell>
          <cell r="R95">
            <v>266484.95600000001</v>
          </cell>
          <cell r="S95">
            <v>148460.49359999999</v>
          </cell>
          <cell r="T95">
            <v>148352.33240000001</v>
          </cell>
          <cell r="U95">
            <v>19670.466480000003</v>
          </cell>
          <cell r="V95">
            <v>6.6272292693982174E-2</v>
          </cell>
          <cell r="W95">
            <v>277142.35952</v>
          </cell>
          <cell r="Y95">
            <v>215358.93069599997</v>
          </cell>
          <cell r="Z95">
            <v>44801.2</v>
          </cell>
          <cell r="AA95">
            <v>46705.599999999999</v>
          </cell>
          <cell r="AB95">
            <v>25843.071683519996</v>
          </cell>
          <cell r="AC95">
            <v>19946.272495239995</v>
          </cell>
          <cell r="AD95">
            <v>17946.577557999997</v>
          </cell>
          <cell r="AE95">
            <v>8200</v>
          </cell>
          <cell r="AF95">
            <v>358855.3799375199</v>
          </cell>
          <cell r="AG95">
            <v>0</v>
          </cell>
          <cell r="AH95">
            <v>358855.3799375199</v>
          </cell>
          <cell r="AJ95">
            <v>171423.80901099998</v>
          </cell>
          <cell r="AK95">
            <v>187431.57092651993</v>
          </cell>
          <cell r="AL95">
            <v>28857.892731629981</v>
          </cell>
          <cell r="AM95">
            <v>8.0416497410891297E-2</v>
          </cell>
        </row>
        <row r="96">
          <cell r="B96" t="str">
            <v>Karimu Mosudi Akanni</v>
          </cell>
          <cell r="C96" t="str">
            <v>Driver</v>
          </cell>
          <cell r="D96">
            <v>100174</v>
          </cell>
          <cell r="E96" t="str">
            <v>Sagamu</v>
          </cell>
          <cell r="F96">
            <v>3</v>
          </cell>
          <cell r="G96">
            <v>127239.48</v>
          </cell>
          <cell r="H96">
            <v>36501</v>
          </cell>
          <cell r="I96">
            <v>38088</v>
          </cell>
          <cell r="J96">
            <v>13118.851199999999</v>
          </cell>
          <cell r="K96">
            <v>12723.948</v>
          </cell>
          <cell r="L96">
            <v>10603.289999999999</v>
          </cell>
          <cell r="M96">
            <v>6000</v>
          </cell>
          <cell r="N96">
            <v>231155.71799999999</v>
          </cell>
          <cell r="P96">
            <v>33870.9</v>
          </cell>
          <cell r="Q96">
            <v>0.146528497296355</v>
          </cell>
          <cell r="R96">
            <v>197284.818</v>
          </cell>
          <cell r="S96">
            <v>127098.81480000001</v>
          </cell>
          <cell r="T96">
            <v>104056.90319999999</v>
          </cell>
          <cell r="U96">
            <v>11108.535479999999</v>
          </cell>
          <cell r="V96">
            <v>4.8056503105841399E-2</v>
          </cell>
          <cell r="W96">
            <v>220047.18252</v>
          </cell>
          <cell r="Y96">
            <v>151822.71913107144</v>
          </cell>
          <cell r="Z96">
            <v>44801.2</v>
          </cell>
          <cell r="AA96">
            <v>46705.599999999999</v>
          </cell>
          <cell r="AB96">
            <v>18218.726295728571</v>
          </cell>
          <cell r="AC96">
            <v>15816.418743519644</v>
          </cell>
          <cell r="AD96">
            <v>12651.893260922619</v>
          </cell>
          <cell r="AE96">
            <v>8200</v>
          </cell>
          <cell r="AF96">
            <v>282400.13868772262</v>
          </cell>
          <cell r="AG96">
            <v>2081.2601634400198</v>
          </cell>
          <cell r="AH96">
            <v>282400.13868772262</v>
          </cell>
          <cell r="AJ96">
            <v>147597.72967415181</v>
          </cell>
          <cell r="AK96">
            <v>134802.40901357081</v>
          </cell>
          <cell r="AL96">
            <v>16960.481802714163</v>
          </cell>
          <cell r="AM96">
            <v>6.0058333829180667E-2</v>
          </cell>
        </row>
        <row r="97">
          <cell r="B97" t="str">
            <v>Kolawole Abudu  Rahman</v>
          </cell>
          <cell r="C97" t="str">
            <v>Plant Operator</v>
          </cell>
          <cell r="D97">
            <v>11674</v>
          </cell>
          <cell r="E97" t="str">
            <v>Sagamu</v>
          </cell>
          <cell r="F97">
            <v>3</v>
          </cell>
          <cell r="G97">
            <v>204433.08</v>
          </cell>
          <cell r="H97">
            <v>36501</v>
          </cell>
          <cell r="I97">
            <v>38088</v>
          </cell>
          <cell r="J97">
            <v>18136.435199999996</v>
          </cell>
          <cell r="K97">
            <v>20443.308000000001</v>
          </cell>
          <cell r="L97">
            <v>17036.09</v>
          </cell>
          <cell r="M97">
            <v>6000</v>
          </cell>
          <cell r="N97">
            <v>322501.478</v>
          </cell>
          <cell r="P97">
            <v>26950.47</v>
          </cell>
          <cell r="Q97">
            <v>8.3566965854339439E-2</v>
          </cell>
          <cell r="R97">
            <v>295551.00800000003</v>
          </cell>
          <cell r="S97">
            <v>156818.35080000001</v>
          </cell>
          <cell r="T97">
            <v>165683.12719999999</v>
          </cell>
          <cell r="U97">
            <v>23420.781799999997</v>
          </cell>
          <cell r="V97">
            <v>7.2622246400991672E-2</v>
          </cell>
          <cell r="W97">
            <v>299080.69620000001</v>
          </cell>
          <cell r="Y97">
            <v>240944.82808799998</v>
          </cell>
          <cell r="Z97">
            <v>44801.2</v>
          </cell>
          <cell r="AA97">
            <v>46705.599999999999</v>
          </cell>
          <cell r="AB97">
            <v>28913.379370559996</v>
          </cell>
          <cell r="AC97">
            <v>21609.355825719998</v>
          </cell>
          <cell r="AD97">
            <v>20078.735674</v>
          </cell>
          <cell r="AE97">
            <v>8200</v>
          </cell>
          <cell r="AF97">
            <v>389643.74313255993</v>
          </cell>
          <cell r="AG97">
            <v>0</v>
          </cell>
          <cell r="AH97">
            <v>389643.74313255993</v>
          </cell>
          <cell r="AJ97">
            <v>181018.520533</v>
          </cell>
          <cell r="AK97">
            <v>208625.22259955993</v>
          </cell>
          <cell r="AL97">
            <v>34156.305649889982</v>
          </cell>
          <cell r="AM97">
            <v>8.7660346795995464E-2</v>
          </cell>
        </row>
        <row r="98">
          <cell r="B98" t="str">
            <v xml:space="preserve">Lasisi Adetola  </v>
          </cell>
          <cell r="C98" t="str">
            <v>Weighbridge Clerk</v>
          </cell>
          <cell r="D98">
            <v>11515</v>
          </cell>
          <cell r="E98" t="str">
            <v>Sagamu</v>
          </cell>
          <cell r="F98">
            <v>3</v>
          </cell>
          <cell r="G98">
            <v>210180.96</v>
          </cell>
          <cell r="H98">
            <v>36501</v>
          </cell>
          <cell r="I98">
            <v>38088</v>
          </cell>
          <cell r="J98">
            <v>18510.047399999999</v>
          </cell>
          <cell r="K98">
            <v>21018.096000000001</v>
          </cell>
          <cell r="L98">
            <v>17515.079999999998</v>
          </cell>
          <cell r="M98">
            <v>6000</v>
          </cell>
          <cell r="N98">
            <v>329303.136</v>
          </cell>
          <cell r="P98">
            <v>22989.4</v>
          </cell>
          <cell r="Q98">
            <v>6.9812271693640973E-2</v>
          </cell>
          <cell r="R98">
            <v>306313.73599999998</v>
          </cell>
          <cell r="S98">
            <v>159031.28460000001</v>
          </cell>
          <cell r="T98">
            <v>170271.85139999999</v>
          </cell>
          <cell r="U98">
            <v>24567.962849999996</v>
          </cell>
          <cell r="V98">
            <v>7.4605918268570617E-2</v>
          </cell>
          <cell r="W98">
            <v>304735.17314999999</v>
          </cell>
          <cell r="Y98">
            <v>247719.27945599999</v>
          </cell>
          <cell r="Z98">
            <v>44801.2</v>
          </cell>
          <cell r="AA98">
            <v>46705.599999999999</v>
          </cell>
          <cell r="AB98">
            <v>29726.313534719997</v>
          </cell>
          <cell r="AC98">
            <v>22049.695164639998</v>
          </cell>
          <cell r="AD98">
            <v>20643.273288</v>
          </cell>
          <cell r="AE98">
            <v>8200</v>
          </cell>
          <cell r="AF98">
            <v>397795.66627871996</v>
          </cell>
          <cell r="AG98">
            <v>0</v>
          </cell>
          <cell r="AH98">
            <v>397795.66627871996</v>
          </cell>
          <cell r="AJ98">
            <v>183558.93979600002</v>
          </cell>
          <cell r="AK98">
            <v>214236.72648271994</v>
          </cell>
          <cell r="AL98">
            <v>35559.181620679985</v>
          </cell>
          <cell r="AM98">
            <v>8.9390570674958161E-2</v>
          </cell>
        </row>
        <row r="99">
          <cell r="B99" t="str">
            <v>Lasisi Fasola  Opanuga</v>
          </cell>
          <cell r="C99" t="str">
            <v>Blaster</v>
          </cell>
          <cell r="D99">
            <v>11635</v>
          </cell>
          <cell r="E99" t="str">
            <v>Sagamu</v>
          </cell>
          <cell r="F99">
            <v>3</v>
          </cell>
          <cell r="G99">
            <v>195083.64</v>
          </cell>
          <cell r="H99">
            <v>36501</v>
          </cell>
          <cell r="I99">
            <v>38088</v>
          </cell>
          <cell r="J99">
            <v>17528.721600000001</v>
          </cell>
          <cell r="K99">
            <v>19508.364000000001</v>
          </cell>
          <cell r="L99">
            <v>16256.970000000001</v>
          </cell>
          <cell r="M99">
            <v>6000</v>
          </cell>
          <cell r="N99">
            <v>311437.97400000005</v>
          </cell>
          <cell r="P99">
            <v>34730.15</v>
          </cell>
          <cell r="Q99">
            <v>0.11151546342900368</v>
          </cell>
          <cell r="R99">
            <v>276707.82400000002</v>
          </cell>
          <cell r="S99">
            <v>153218.81640000001</v>
          </cell>
          <cell r="T99">
            <v>158219.15760000004</v>
          </cell>
          <cell r="U99">
            <v>21643.831520000007</v>
          </cell>
          <cell r="V99">
            <v>6.9496443359216065E-2</v>
          </cell>
          <cell r="W99">
            <v>289794.14248000004</v>
          </cell>
          <cell r="Y99">
            <v>229925.57810400001</v>
          </cell>
          <cell r="Z99">
            <v>44801.2</v>
          </cell>
          <cell r="AA99">
            <v>46705.599999999999</v>
          </cell>
          <cell r="AB99">
            <v>27591.06937248</v>
          </cell>
          <cell r="AC99">
            <v>20893.104576760001</v>
          </cell>
          <cell r="AD99">
            <v>19160.464842000001</v>
          </cell>
          <cell r="AE99">
            <v>8200</v>
          </cell>
          <cell r="AF99">
            <v>376383.91231847997</v>
          </cell>
          <cell r="AG99">
            <v>0</v>
          </cell>
          <cell r="AH99">
            <v>376383.91231847997</v>
          </cell>
          <cell r="AJ99">
            <v>176886.30178899999</v>
          </cell>
          <cell r="AK99">
            <v>199497.61052947998</v>
          </cell>
          <cell r="AL99">
            <v>31874.402632369995</v>
          </cell>
          <cell r="AM99">
            <v>8.4685879468193739E-2</v>
          </cell>
        </row>
        <row r="100">
          <cell r="B100" t="str">
            <v xml:space="preserve">Lasisi Mosudi  </v>
          </cell>
          <cell r="C100" t="str">
            <v>Driver</v>
          </cell>
          <cell r="D100">
            <v>11908</v>
          </cell>
          <cell r="E100" t="str">
            <v>Sagamu</v>
          </cell>
          <cell r="F100">
            <v>3</v>
          </cell>
          <cell r="G100">
            <v>127239.48</v>
          </cell>
          <cell r="H100">
            <v>36501</v>
          </cell>
          <cell r="I100">
            <v>38088</v>
          </cell>
          <cell r="J100">
            <v>13118.851199999999</v>
          </cell>
          <cell r="K100">
            <v>12723.948</v>
          </cell>
          <cell r="L100">
            <v>10603.289999999999</v>
          </cell>
          <cell r="M100">
            <v>6000</v>
          </cell>
          <cell r="N100">
            <v>231155.71799999999</v>
          </cell>
          <cell r="P100">
            <v>34552.99</v>
          </cell>
          <cell r="Q100">
            <v>0.14947927872586739</v>
          </cell>
          <cell r="R100">
            <v>196602.728</v>
          </cell>
          <cell r="S100">
            <v>127098.81480000001</v>
          </cell>
          <cell r="T100">
            <v>104056.90319999999</v>
          </cell>
          <cell r="U100">
            <v>11108.535479999999</v>
          </cell>
          <cell r="V100">
            <v>4.8056503105841399E-2</v>
          </cell>
          <cell r="W100">
            <v>220047.18252</v>
          </cell>
          <cell r="Y100">
            <v>151822.71913107144</v>
          </cell>
          <cell r="Z100">
            <v>44801.2</v>
          </cell>
          <cell r="AA100">
            <v>46705.599999999999</v>
          </cell>
          <cell r="AB100">
            <v>18218.726295728571</v>
          </cell>
          <cell r="AC100">
            <v>15816.418743519644</v>
          </cell>
          <cell r="AD100">
            <v>12651.893260922619</v>
          </cell>
          <cell r="AE100">
            <v>8200</v>
          </cell>
          <cell r="AF100">
            <v>282400.13868772262</v>
          </cell>
          <cell r="AG100">
            <v>2081.2601634400198</v>
          </cell>
          <cell r="AH100">
            <v>282400.13868772262</v>
          </cell>
          <cell r="AJ100">
            <v>147597.72967415181</v>
          </cell>
          <cell r="AK100">
            <v>134802.40901357081</v>
          </cell>
          <cell r="AL100">
            <v>16960.481802714163</v>
          </cell>
          <cell r="AM100">
            <v>6.0058333829180667E-2</v>
          </cell>
        </row>
        <row r="101">
          <cell r="B101" t="str">
            <v xml:space="preserve">Mufutau Oduwole </v>
          </cell>
          <cell r="C101" t="str">
            <v>Not Applicable</v>
          </cell>
          <cell r="D101">
            <v>165247</v>
          </cell>
          <cell r="E101" t="str">
            <v>Sagamu</v>
          </cell>
          <cell r="F101">
            <v>3</v>
          </cell>
          <cell r="G101">
            <v>125690.4</v>
          </cell>
          <cell r="H101">
            <v>36501</v>
          </cell>
          <cell r="I101">
            <v>38088</v>
          </cell>
          <cell r="J101">
            <v>13018.161</v>
          </cell>
          <cell r="K101">
            <v>12569.04</v>
          </cell>
          <cell r="L101">
            <v>10474.199999999999</v>
          </cell>
          <cell r="M101">
            <v>6000</v>
          </cell>
          <cell r="N101">
            <v>229322.64</v>
          </cell>
          <cell r="P101">
            <v>25597.69</v>
          </cell>
          <cell r="Q101">
            <v>0.1116230390510069</v>
          </cell>
          <cell r="R101">
            <v>203724.95</v>
          </cell>
          <cell r="S101">
            <v>126502.41900000001</v>
          </cell>
          <cell r="T101">
            <v>102820.22100000001</v>
          </cell>
          <cell r="U101">
            <v>10923.033149999999</v>
          </cell>
          <cell r="V101">
            <v>4.7631725982223122E-2</v>
          </cell>
          <cell r="W101">
            <v>218399.60685000001</v>
          </cell>
          <cell r="Y101">
            <v>151958.56330428572</v>
          </cell>
          <cell r="Z101">
            <v>44801.2</v>
          </cell>
          <cell r="AA101">
            <v>46705.599999999999</v>
          </cell>
          <cell r="AB101">
            <v>18235.027596514286</v>
          </cell>
          <cell r="AC101">
            <v>15825.248614778571</v>
          </cell>
          <cell r="AD101">
            <v>12663.213608690477</v>
          </cell>
          <cell r="AE101">
            <v>8200</v>
          </cell>
          <cell r="AF101">
            <v>282563.60450949048</v>
          </cell>
          <cell r="AG101">
            <v>4278.2408080000314</v>
          </cell>
          <cell r="AH101">
            <v>282563.60450949048</v>
          </cell>
          <cell r="AJ101">
            <v>147648.67123910715</v>
          </cell>
          <cell r="AK101">
            <v>134914.93327038334</v>
          </cell>
          <cell r="AL101">
            <v>16982.986654076667</v>
          </cell>
          <cell r="AM101">
            <v>6.0103234751545144E-2</v>
          </cell>
        </row>
        <row r="102">
          <cell r="B102" t="str">
            <v xml:space="preserve">Nkwuye Paul </v>
          </cell>
          <cell r="C102" t="str">
            <v>Mech. Draughtsman</v>
          </cell>
          <cell r="D102">
            <v>239569</v>
          </cell>
          <cell r="E102" t="str">
            <v>Sagamu</v>
          </cell>
          <cell r="F102">
            <v>3</v>
          </cell>
          <cell r="G102">
            <v>125690.04</v>
          </cell>
          <cell r="H102">
            <v>36501</v>
          </cell>
          <cell r="I102">
            <v>38088</v>
          </cell>
          <cell r="J102">
            <v>13018.137599999998</v>
          </cell>
          <cell r="K102">
            <v>12569.004000000001</v>
          </cell>
          <cell r="L102">
            <v>10474.17</v>
          </cell>
          <cell r="M102">
            <v>6000</v>
          </cell>
          <cell r="N102">
            <v>229322.21400000001</v>
          </cell>
          <cell r="P102">
            <v>29718.26</v>
          </cell>
          <cell r="Q102">
            <v>0.12959171936130007</v>
          </cell>
          <cell r="R102">
            <v>199603.954</v>
          </cell>
          <cell r="S102">
            <v>126502.2804</v>
          </cell>
          <cell r="T102">
            <v>102819.9336</v>
          </cell>
          <cell r="U102">
            <v>10922.990040000001</v>
          </cell>
          <cell r="V102">
            <v>4.7631626476447676E-2</v>
          </cell>
          <cell r="W102">
            <v>218399.22396</v>
          </cell>
          <cell r="Y102">
            <v>151958.59487392858</v>
          </cell>
          <cell r="Z102">
            <v>44801.2</v>
          </cell>
          <cell r="AA102">
            <v>46705.599999999999</v>
          </cell>
          <cell r="AB102">
            <v>18235.031384871429</v>
          </cell>
          <cell r="AC102">
            <v>15825.250666805359</v>
          </cell>
          <cell r="AD102">
            <v>12663.216239494048</v>
          </cell>
          <cell r="AE102">
            <v>8200</v>
          </cell>
          <cell r="AF102">
            <v>282563.64249829407</v>
          </cell>
          <cell r="AG102">
            <v>4278.751377520035</v>
          </cell>
          <cell r="AH102">
            <v>282563.64249829407</v>
          </cell>
          <cell r="AJ102">
            <v>147648.6830777232</v>
          </cell>
          <cell r="AK102">
            <v>134914.95942057087</v>
          </cell>
          <cell r="AL102">
            <v>16982.991884114173</v>
          </cell>
          <cell r="AM102">
            <v>6.0103245180302009E-2</v>
          </cell>
        </row>
        <row r="103">
          <cell r="B103" t="str">
            <v>Ogunyemi Olufemi Adekunle</v>
          </cell>
          <cell r="C103" t="str">
            <v>Plant Operator</v>
          </cell>
          <cell r="D103">
            <v>11594</v>
          </cell>
          <cell r="E103" t="str">
            <v>Sagamu</v>
          </cell>
          <cell r="F103">
            <v>3</v>
          </cell>
          <cell r="G103">
            <v>206499.12</v>
          </cell>
          <cell r="H103">
            <v>36501</v>
          </cell>
          <cell r="I103">
            <v>38088</v>
          </cell>
          <cell r="J103">
            <v>18270.727800000001</v>
          </cell>
          <cell r="K103">
            <v>20649.912</v>
          </cell>
          <cell r="L103">
            <v>17208.259999999998</v>
          </cell>
          <cell r="M103">
            <v>6000</v>
          </cell>
          <cell r="N103">
            <v>324946.29200000002</v>
          </cell>
          <cell r="P103">
            <v>21644.03</v>
          </cell>
          <cell r="Q103">
            <v>6.6608022719028284E-2</v>
          </cell>
          <cell r="R103">
            <v>303302.26199999999</v>
          </cell>
          <cell r="S103">
            <v>157613.77619999999</v>
          </cell>
          <cell r="T103">
            <v>167332.51580000002</v>
          </cell>
          <cell r="U103">
            <v>23833.128950000006</v>
          </cell>
          <cell r="V103">
            <v>7.334482508881808E-2</v>
          </cell>
          <cell r="W103">
            <v>301113.16305000003</v>
          </cell>
          <cell r="Y103">
            <v>243379.86283199998</v>
          </cell>
          <cell r="Z103">
            <v>44801.2</v>
          </cell>
          <cell r="AA103">
            <v>46705.599999999999</v>
          </cell>
          <cell r="AB103">
            <v>29205.583539839998</v>
          </cell>
          <cell r="AC103">
            <v>21767.633084079996</v>
          </cell>
          <cell r="AD103">
            <v>20281.655235999999</v>
          </cell>
          <cell r="AE103">
            <v>8200</v>
          </cell>
          <cell r="AF103">
            <v>392573.90160783997</v>
          </cell>
          <cell r="AG103">
            <v>0</v>
          </cell>
          <cell r="AH103">
            <v>392573.90160783997</v>
          </cell>
          <cell r="AJ103">
            <v>181931.65856199997</v>
          </cell>
          <cell r="AK103">
            <v>210642.24304584</v>
          </cell>
          <cell r="AL103">
            <v>34660.560761460001</v>
          </cell>
          <cell r="AM103">
            <v>8.8290537449134912E-2</v>
          </cell>
        </row>
        <row r="104">
          <cell r="B104" t="str">
            <v>Ojeniran Olumide Akinwunmi</v>
          </cell>
          <cell r="C104" t="str">
            <v>Sales Acct Clerk</v>
          </cell>
          <cell r="D104">
            <v>11687</v>
          </cell>
          <cell r="E104" t="str">
            <v>Sagamu</v>
          </cell>
          <cell r="F104">
            <v>3</v>
          </cell>
          <cell r="G104">
            <v>204794.28</v>
          </cell>
          <cell r="H104">
            <v>36501</v>
          </cell>
          <cell r="I104">
            <v>38088</v>
          </cell>
          <cell r="J104">
            <v>18159.913200000003</v>
          </cell>
          <cell r="K104">
            <v>20479.428</v>
          </cell>
          <cell r="L104">
            <v>17066.189999999999</v>
          </cell>
          <cell r="M104">
            <v>6000</v>
          </cell>
          <cell r="N104">
            <v>322928.89800000004</v>
          </cell>
          <cell r="P104">
            <v>26307.99</v>
          </cell>
          <cell r="Q104">
            <v>8.1466818742248329E-2</v>
          </cell>
          <cell r="R104">
            <v>296620.90800000005</v>
          </cell>
          <cell r="S104">
            <v>156957.41279999999</v>
          </cell>
          <cell r="T104">
            <v>165971.48520000005</v>
          </cell>
          <cell r="U104">
            <v>23492.871300000013</v>
          </cell>
          <cell r="V104">
            <v>7.2749361997327386E-2</v>
          </cell>
          <cell r="W104">
            <v>299436.02670000005</v>
          </cell>
          <cell r="Y104">
            <v>241370.53840800002</v>
          </cell>
          <cell r="Z104">
            <v>44801.2</v>
          </cell>
          <cell r="AA104">
            <v>46705.599999999999</v>
          </cell>
          <cell r="AB104">
            <v>28964.464608960003</v>
          </cell>
          <cell r="AC104">
            <v>21637.026996520002</v>
          </cell>
          <cell r="AD104">
            <v>20114.211534000002</v>
          </cell>
          <cell r="AE104">
            <v>8200</v>
          </cell>
          <cell r="AF104">
            <v>390156.01455096004</v>
          </cell>
          <cell r="AG104">
            <v>0</v>
          </cell>
          <cell r="AH104">
            <v>390156.01455096004</v>
          </cell>
          <cell r="AJ104">
            <v>181178.161903</v>
          </cell>
          <cell r="AK104">
            <v>208977.85264796004</v>
          </cell>
          <cell r="AL104">
            <v>34244.46316199001</v>
          </cell>
          <cell r="AM104">
            <v>8.777120404359981E-2</v>
          </cell>
        </row>
        <row r="105">
          <cell r="B105" t="str">
            <v>Ojerinde Kabir Ayinde</v>
          </cell>
          <cell r="C105" t="str">
            <v>Clerk</v>
          </cell>
          <cell r="D105">
            <v>11932</v>
          </cell>
          <cell r="E105" t="str">
            <v>Sagamu</v>
          </cell>
          <cell r="F105">
            <v>3</v>
          </cell>
          <cell r="G105">
            <v>125690.4</v>
          </cell>
          <cell r="H105">
            <v>36501</v>
          </cell>
          <cell r="I105">
            <v>38088</v>
          </cell>
          <cell r="J105">
            <v>13018.161</v>
          </cell>
          <cell r="K105">
            <v>12569.04</v>
          </cell>
          <cell r="L105">
            <v>10474.199999999999</v>
          </cell>
          <cell r="M105">
            <v>6000</v>
          </cell>
          <cell r="N105">
            <v>229322.64</v>
          </cell>
          <cell r="P105">
            <v>29058.73</v>
          </cell>
          <cell r="Q105">
            <v>0.12671548696631085</v>
          </cell>
          <cell r="R105">
            <v>200263.91</v>
          </cell>
          <cell r="S105">
            <v>126502.41900000001</v>
          </cell>
          <cell r="T105">
            <v>102820.22100000001</v>
          </cell>
          <cell r="U105">
            <v>10923.033149999999</v>
          </cell>
          <cell r="V105">
            <v>4.7631725982223122E-2</v>
          </cell>
          <cell r="W105">
            <v>218399.60685000001</v>
          </cell>
          <cell r="Y105">
            <v>151958.56330428572</v>
          </cell>
          <cell r="Z105">
            <v>44801.2</v>
          </cell>
          <cell r="AA105">
            <v>46705.599999999999</v>
          </cell>
          <cell r="AB105">
            <v>18235.027596514286</v>
          </cell>
          <cell r="AC105">
            <v>15825.248614778571</v>
          </cell>
          <cell r="AD105">
            <v>12663.213608690477</v>
          </cell>
          <cell r="AE105">
            <v>8200</v>
          </cell>
          <cell r="AF105">
            <v>282563.60450949048</v>
          </cell>
          <cell r="AG105">
            <v>4278.2408080000314</v>
          </cell>
          <cell r="AH105">
            <v>282563.60450949048</v>
          </cell>
          <cell r="AJ105">
            <v>147648.67123910715</v>
          </cell>
          <cell r="AK105">
            <v>134914.93327038334</v>
          </cell>
          <cell r="AL105">
            <v>16982.986654076667</v>
          </cell>
          <cell r="AM105">
            <v>6.0103234751545144E-2</v>
          </cell>
        </row>
        <row r="106">
          <cell r="B106" t="str">
            <v>Olamide Cyril Abimbola</v>
          </cell>
          <cell r="C106" t="str">
            <v>Driver</v>
          </cell>
          <cell r="D106">
            <v>11905</v>
          </cell>
          <cell r="E106" t="str">
            <v>Sagamu</v>
          </cell>
          <cell r="F106">
            <v>3</v>
          </cell>
          <cell r="G106">
            <v>125690.4</v>
          </cell>
          <cell r="H106">
            <v>36501</v>
          </cell>
          <cell r="I106">
            <v>38088</v>
          </cell>
          <cell r="J106">
            <v>13018.161</v>
          </cell>
          <cell r="K106">
            <v>12569.04</v>
          </cell>
          <cell r="L106">
            <v>10474.199999999999</v>
          </cell>
          <cell r="M106">
            <v>6000</v>
          </cell>
          <cell r="N106">
            <v>229322.64</v>
          </cell>
          <cell r="P106">
            <v>20490.86</v>
          </cell>
          <cell r="Q106">
            <v>8.9353846615406129E-2</v>
          </cell>
          <cell r="R106">
            <v>208831.78000000003</v>
          </cell>
          <cell r="S106">
            <v>126502.41900000001</v>
          </cell>
          <cell r="T106">
            <v>102820.22100000001</v>
          </cell>
          <cell r="U106">
            <v>10923.033149999999</v>
          </cell>
          <cell r="V106">
            <v>4.7631725982223122E-2</v>
          </cell>
          <cell r="W106">
            <v>218399.60685000001</v>
          </cell>
          <cell r="Y106">
            <v>151958.56330428572</v>
          </cell>
          <cell r="Z106">
            <v>44801.2</v>
          </cell>
          <cell r="AA106">
            <v>46705.599999999999</v>
          </cell>
          <cell r="AB106">
            <v>18235.027596514286</v>
          </cell>
          <cell r="AC106">
            <v>15825.248614778571</v>
          </cell>
          <cell r="AD106">
            <v>12663.213608690477</v>
          </cell>
          <cell r="AE106">
            <v>8200</v>
          </cell>
          <cell r="AF106">
            <v>282563.60450949048</v>
          </cell>
          <cell r="AG106">
            <v>4278.2408080000314</v>
          </cell>
          <cell r="AH106">
            <v>282563.60450949048</v>
          </cell>
          <cell r="AJ106">
            <v>147648.67123910715</v>
          </cell>
          <cell r="AK106">
            <v>134914.93327038334</v>
          </cell>
          <cell r="AL106">
            <v>16982.986654076667</v>
          </cell>
          <cell r="AM106">
            <v>6.0103234751545144E-2</v>
          </cell>
        </row>
        <row r="107">
          <cell r="B107" t="str">
            <v>Olaniyan Akeem  Elijah</v>
          </cell>
          <cell r="C107" t="str">
            <v>Plant Operator</v>
          </cell>
          <cell r="D107">
            <v>11994</v>
          </cell>
          <cell r="E107" t="str">
            <v>Sagamu</v>
          </cell>
          <cell r="F107">
            <v>3</v>
          </cell>
          <cell r="G107">
            <v>125690.04</v>
          </cell>
          <cell r="H107">
            <v>36501</v>
          </cell>
          <cell r="I107">
            <v>38088</v>
          </cell>
          <cell r="J107">
            <v>13018.137599999998</v>
          </cell>
          <cell r="K107">
            <v>12569.004000000001</v>
          </cell>
          <cell r="L107">
            <v>10474.17</v>
          </cell>
          <cell r="M107">
            <v>6000</v>
          </cell>
          <cell r="N107">
            <v>229322.21400000001</v>
          </cell>
          <cell r="P107">
            <v>35124.080000000002</v>
          </cell>
          <cell r="Q107">
            <v>0.153164751845628</v>
          </cell>
          <cell r="R107">
            <v>194198.13400000002</v>
          </cell>
          <cell r="S107">
            <v>126502.2804</v>
          </cell>
          <cell r="T107">
            <v>102819.9336</v>
          </cell>
          <cell r="U107">
            <v>10922.990040000001</v>
          </cell>
          <cell r="V107">
            <v>4.7631626476447676E-2</v>
          </cell>
          <cell r="W107">
            <v>218399.22396</v>
          </cell>
          <cell r="Y107">
            <v>151958.59487392858</v>
          </cell>
          <cell r="Z107">
            <v>44801.2</v>
          </cell>
          <cell r="AA107">
            <v>46705.599999999999</v>
          </cell>
          <cell r="AB107">
            <v>18235.031384871429</v>
          </cell>
          <cell r="AC107">
            <v>15825.250666805359</v>
          </cell>
          <cell r="AD107">
            <v>12663.216239494048</v>
          </cell>
          <cell r="AE107">
            <v>8200</v>
          </cell>
          <cell r="AF107">
            <v>282563.64249829407</v>
          </cell>
          <cell r="AG107">
            <v>4278.751377520035</v>
          </cell>
          <cell r="AH107">
            <v>282563.64249829407</v>
          </cell>
          <cell r="AJ107">
            <v>147648.6830777232</v>
          </cell>
          <cell r="AK107">
            <v>134914.95942057087</v>
          </cell>
          <cell r="AL107">
            <v>16982.991884114173</v>
          </cell>
          <cell r="AM107">
            <v>6.0103245180302009E-2</v>
          </cell>
        </row>
        <row r="108">
          <cell r="B108" t="str">
            <v xml:space="preserve">Olaosebikan Jelili </v>
          </cell>
          <cell r="C108" t="str">
            <v>Analyst</v>
          </cell>
          <cell r="D108">
            <v>239560</v>
          </cell>
          <cell r="E108" t="str">
            <v>Sagamu</v>
          </cell>
          <cell r="F108">
            <v>3</v>
          </cell>
          <cell r="G108">
            <v>125690.4</v>
          </cell>
          <cell r="H108">
            <v>36501</v>
          </cell>
          <cell r="I108">
            <v>38088</v>
          </cell>
          <cell r="J108">
            <v>13018.161</v>
          </cell>
          <cell r="K108">
            <v>12569.04</v>
          </cell>
          <cell r="L108">
            <v>10474.199999999999</v>
          </cell>
          <cell r="M108">
            <v>6000</v>
          </cell>
          <cell r="N108">
            <v>229322.64</v>
          </cell>
          <cell r="P108">
            <v>20286.37</v>
          </cell>
          <cell r="Q108">
            <v>8.84621335250632E-2</v>
          </cell>
          <cell r="R108">
            <v>209036.27000000002</v>
          </cell>
          <cell r="S108">
            <v>126502.41900000001</v>
          </cell>
          <cell r="T108">
            <v>102820.22100000001</v>
          </cell>
          <cell r="U108">
            <v>10923.033149999999</v>
          </cell>
          <cell r="V108">
            <v>4.7631725982223122E-2</v>
          </cell>
          <cell r="W108">
            <v>218399.60685000001</v>
          </cell>
          <cell r="Y108">
            <v>151958.56330428572</v>
          </cell>
          <cell r="Z108">
            <v>44801.2</v>
          </cell>
          <cell r="AA108">
            <v>46705.599999999999</v>
          </cell>
          <cell r="AB108">
            <v>18235.027596514286</v>
          </cell>
          <cell r="AC108">
            <v>15825.248614778571</v>
          </cell>
          <cell r="AD108">
            <v>12663.213608690477</v>
          </cell>
          <cell r="AE108">
            <v>8200</v>
          </cell>
          <cell r="AF108">
            <v>282563.60450949048</v>
          </cell>
          <cell r="AG108">
            <v>4278.2408080000314</v>
          </cell>
          <cell r="AH108">
            <v>282563.60450949048</v>
          </cell>
          <cell r="AJ108">
            <v>147648.67123910715</v>
          </cell>
          <cell r="AK108">
            <v>134914.93327038334</v>
          </cell>
          <cell r="AL108">
            <v>16982.986654076667</v>
          </cell>
          <cell r="AM108">
            <v>6.0103234751545144E-2</v>
          </cell>
        </row>
        <row r="109">
          <cell r="B109" t="str">
            <v xml:space="preserve">Olaoti Asiyanbi </v>
          </cell>
          <cell r="C109" t="str">
            <v>Driver</v>
          </cell>
          <cell r="D109">
            <v>100590</v>
          </cell>
          <cell r="E109" t="str">
            <v>Sagamu</v>
          </cell>
          <cell r="F109">
            <v>3</v>
          </cell>
          <cell r="G109">
            <v>139533.24</v>
          </cell>
          <cell r="H109">
            <v>36501</v>
          </cell>
          <cell r="I109">
            <v>38088</v>
          </cell>
          <cell r="J109">
            <v>13917.945599999999</v>
          </cell>
          <cell r="K109">
            <v>13953.324000000001</v>
          </cell>
          <cell r="L109">
            <v>11627.769999999999</v>
          </cell>
          <cell r="M109">
            <v>6000</v>
          </cell>
          <cell r="N109">
            <v>245703.33399999997</v>
          </cell>
          <cell r="P109">
            <v>31294.93</v>
          </cell>
          <cell r="Q109">
            <v>0.12736876415360324</v>
          </cell>
          <cell r="R109">
            <v>214408.40399999998</v>
          </cell>
          <cell r="S109">
            <v>131831.9124</v>
          </cell>
          <cell r="T109">
            <v>113871.42159999997</v>
          </cell>
          <cell r="U109">
            <v>12774.284319999995</v>
          </cell>
          <cell r="V109">
            <v>5.1990683691740203E-2</v>
          </cell>
          <cell r="W109">
            <v>232929.04967999997</v>
          </cell>
          <cell r="Y109">
            <v>164453.87666400001</v>
          </cell>
          <cell r="Z109">
            <v>44801.2</v>
          </cell>
          <cell r="AA109">
            <v>46705.599999999999</v>
          </cell>
          <cell r="AB109">
            <v>19734.465199680002</v>
          </cell>
          <cell r="AC109">
            <v>16637.443983159999</v>
          </cell>
          <cell r="AD109">
            <v>13704.489722</v>
          </cell>
          <cell r="AE109">
            <v>8200</v>
          </cell>
          <cell r="AF109">
            <v>297599.63158568001</v>
          </cell>
          <cell r="AG109">
            <v>0</v>
          </cell>
          <cell r="AH109">
            <v>297599.63158568001</v>
          </cell>
          <cell r="AJ109">
            <v>152334.413749</v>
          </cell>
          <cell r="AK109">
            <v>145265.21783668001</v>
          </cell>
          <cell r="AL109">
            <v>19053.043567336001</v>
          </cell>
          <cell r="AM109">
            <v>6.4022403071593056E-2</v>
          </cell>
        </row>
        <row r="110">
          <cell r="B110" t="str">
            <v>Olorunfemi Matthew  Dare</v>
          </cell>
          <cell r="C110" t="str">
            <v>Electrician</v>
          </cell>
          <cell r="D110">
            <v>11740</v>
          </cell>
          <cell r="E110" t="str">
            <v>Sagamu</v>
          </cell>
          <cell r="F110">
            <v>3</v>
          </cell>
          <cell r="G110">
            <v>207703.44</v>
          </cell>
          <cell r="H110">
            <v>36501</v>
          </cell>
          <cell r="I110">
            <v>38088</v>
          </cell>
          <cell r="J110">
            <v>18349.008600000001</v>
          </cell>
          <cell r="K110">
            <v>20770.344000000001</v>
          </cell>
          <cell r="L110">
            <v>17308.62</v>
          </cell>
          <cell r="M110">
            <v>6000</v>
          </cell>
          <cell r="N110">
            <v>326371.40399999998</v>
          </cell>
          <cell r="P110">
            <v>33533.019999999997</v>
          </cell>
          <cell r="Q110">
            <v>0.10274496965426541</v>
          </cell>
          <cell r="R110">
            <v>292838.38399999996</v>
          </cell>
          <cell r="S110">
            <v>158077.4394</v>
          </cell>
          <cell r="T110">
            <v>168293.96459999998</v>
          </cell>
          <cell r="U110">
            <v>24073.491149999994</v>
          </cell>
          <cell r="V110">
            <v>7.3761030699858732E-2</v>
          </cell>
          <cell r="W110">
            <v>302297.91284999996</v>
          </cell>
          <cell r="Y110">
            <v>244799.27438400002</v>
          </cell>
          <cell r="Z110">
            <v>44801.2</v>
          </cell>
          <cell r="AA110">
            <v>46705.599999999999</v>
          </cell>
          <cell r="AB110">
            <v>29375.91292608</v>
          </cell>
          <cell r="AC110">
            <v>21859.89483496</v>
          </cell>
          <cell r="AD110">
            <v>20399.939532</v>
          </cell>
          <cell r="AE110">
            <v>8200</v>
          </cell>
          <cell r="AF110">
            <v>394281.92684207996</v>
          </cell>
          <cell r="AG110">
            <v>0</v>
          </cell>
          <cell r="AH110">
            <v>394281.92684207996</v>
          </cell>
          <cell r="AJ110">
            <v>182463.937894</v>
          </cell>
          <cell r="AK110">
            <v>211817.98894807996</v>
          </cell>
          <cell r="AL110">
            <v>34954.49723701999</v>
          </cell>
          <cell r="AM110">
            <v>8.8653561975261835E-2</v>
          </cell>
        </row>
        <row r="111">
          <cell r="B111" t="str">
            <v>Omoloye Gboyega Matthew</v>
          </cell>
          <cell r="C111" t="str">
            <v>Despatch Clerk</v>
          </cell>
          <cell r="D111">
            <v>11546</v>
          </cell>
          <cell r="E111" t="str">
            <v>Sagamu</v>
          </cell>
          <cell r="F111">
            <v>3</v>
          </cell>
          <cell r="G111">
            <v>211678.2</v>
          </cell>
          <cell r="H111">
            <v>36501</v>
          </cell>
          <cell r="I111">
            <v>38088</v>
          </cell>
          <cell r="J111">
            <v>18607.368000000002</v>
          </cell>
          <cell r="K111">
            <v>21167.820000000003</v>
          </cell>
          <cell r="L111">
            <v>17639.850000000002</v>
          </cell>
          <cell r="M111">
            <v>6000</v>
          </cell>
          <cell r="N111">
            <v>331074.87</v>
          </cell>
          <cell r="P111">
            <v>21769.360000000001</v>
          </cell>
          <cell r="Q111">
            <v>6.5753586190338165E-2</v>
          </cell>
          <cell r="R111">
            <v>309305.51</v>
          </cell>
          <cell r="S111">
            <v>159607.72200000001</v>
          </cell>
          <cell r="T111">
            <v>171467.14799999999</v>
          </cell>
          <cell r="U111">
            <v>24866.786999999997</v>
          </cell>
          <cell r="V111">
            <v>7.5109255498612734E-2</v>
          </cell>
          <cell r="W111">
            <v>306208.08299999998</v>
          </cell>
          <cell r="Y111">
            <v>249483.92652000001</v>
          </cell>
          <cell r="Z111">
            <v>44801.2</v>
          </cell>
          <cell r="AA111">
            <v>46705.599999999999</v>
          </cell>
          <cell r="AB111">
            <v>29938.071182399999</v>
          </cell>
          <cell r="AC111">
            <v>22164.397223799999</v>
          </cell>
          <cell r="AD111">
            <v>20790.327209999999</v>
          </cell>
          <cell r="AE111">
            <v>8200</v>
          </cell>
          <cell r="AF111">
            <v>399919.12491239997</v>
          </cell>
          <cell r="AG111">
            <v>0</v>
          </cell>
          <cell r="AH111">
            <v>399919.12491239997</v>
          </cell>
          <cell r="AJ111">
            <v>184220.68244499998</v>
          </cell>
          <cell r="AK111">
            <v>215698.44246739999</v>
          </cell>
          <cell r="AL111">
            <v>35924.610616849997</v>
          </cell>
          <cell r="AM111">
            <v>8.9829689002042801E-2</v>
          </cell>
        </row>
        <row r="112">
          <cell r="B112" t="str">
            <v xml:space="preserve">Omueti Innocent </v>
          </cell>
          <cell r="C112" t="str">
            <v>Fitter</v>
          </cell>
          <cell r="D112">
            <v>11956</v>
          </cell>
          <cell r="E112" t="str">
            <v>Sagamu</v>
          </cell>
          <cell r="F112">
            <v>3</v>
          </cell>
          <cell r="G112">
            <v>125690.4</v>
          </cell>
          <cell r="H112">
            <v>36501</v>
          </cell>
          <cell r="I112">
            <v>38088</v>
          </cell>
          <cell r="J112">
            <v>13018.161</v>
          </cell>
          <cell r="K112">
            <v>12569.04</v>
          </cell>
          <cell r="L112">
            <v>10474.199999999999</v>
          </cell>
          <cell r="M112">
            <v>6000</v>
          </cell>
          <cell r="N112">
            <v>229322.64</v>
          </cell>
          <cell r="P112">
            <v>30217.38</v>
          </cell>
          <cell r="Q112">
            <v>0.1317679754602511</v>
          </cell>
          <cell r="R112">
            <v>199105.26</v>
          </cell>
          <cell r="S112">
            <v>126502.41900000001</v>
          </cell>
          <cell r="T112">
            <v>102820.22100000001</v>
          </cell>
          <cell r="U112">
            <v>10923.033149999999</v>
          </cell>
          <cell r="V112">
            <v>4.7631725982223122E-2</v>
          </cell>
          <cell r="W112">
            <v>218399.60685000001</v>
          </cell>
          <cell r="Y112">
            <v>151958.56330428572</v>
          </cell>
          <cell r="Z112">
            <v>44801.2</v>
          </cell>
          <cell r="AA112">
            <v>46705.599999999999</v>
          </cell>
          <cell r="AB112">
            <v>18235.027596514286</v>
          </cell>
          <cell r="AC112">
            <v>15825.248614778571</v>
          </cell>
          <cell r="AD112">
            <v>12663.213608690477</v>
          </cell>
          <cell r="AE112">
            <v>8200</v>
          </cell>
          <cell r="AF112">
            <v>282563.60450949048</v>
          </cell>
          <cell r="AG112">
            <v>4278.2408080000314</v>
          </cell>
          <cell r="AH112">
            <v>282563.60450949048</v>
          </cell>
          <cell r="AJ112">
            <v>147648.67123910715</v>
          </cell>
          <cell r="AK112">
            <v>134914.93327038334</v>
          </cell>
          <cell r="AL112">
            <v>16982.986654076667</v>
          </cell>
          <cell r="AM112">
            <v>6.0103234751545144E-2</v>
          </cell>
        </row>
        <row r="113">
          <cell r="B113" t="str">
            <v xml:space="preserve">Opatola  </v>
          </cell>
          <cell r="C113" t="str">
            <v>Clinic Attendant</v>
          </cell>
          <cell r="D113">
            <v>11864</v>
          </cell>
          <cell r="E113" t="str">
            <v>Sagamu</v>
          </cell>
          <cell r="F113">
            <v>3</v>
          </cell>
          <cell r="G113">
            <v>137834.4</v>
          </cell>
          <cell r="H113">
            <v>36501</v>
          </cell>
          <cell r="I113">
            <v>38088</v>
          </cell>
          <cell r="J113">
            <v>13807.521000000001</v>
          </cell>
          <cell r="K113">
            <v>13783.44</v>
          </cell>
          <cell r="L113">
            <v>11486.199999999999</v>
          </cell>
          <cell r="M113">
            <v>6000</v>
          </cell>
          <cell r="N113">
            <v>243693.04</v>
          </cell>
          <cell r="P113">
            <v>15746.65</v>
          </cell>
          <cell r="Q113">
            <v>6.4616740798177905E-2</v>
          </cell>
          <cell r="R113">
            <v>227946.39</v>
          </cell>
          <cell r="S113">
            <v>131177.859</v>
          </cell>
          <cell r="T113">
            <v>112515.18100000001</v>
          </cell>
          <cell r="U113">
            <v>12503.036200000002</v>
          </cell>
          <cell r="V113">
            <v>5.1306496894617928E-2</v>
          </cell>
          <cell r="W113">
            <v>231190.00380000001</v>
          </cell>
          <cell r="Y113">
            <v>162451.62383999999</v>
          </cell>
          <cell r="Z113">
            <v>44801.2</v>
          </cell>
          <cell r="AA113">
            <v>46705.599999999999</v>
          </cell>
          <cell r="AB113">
            <v>19494.194860799998</v>
          </cell>
          <cell r="AC113">
            <v>16507.2975496</v>
          </cell>
          <cell r="AD113">
            <v>13537.635319999999</v>
          </cell>
          <cell r="AE113">
            <v>8200</v>
          </cell>
          <cell r="AF113">
            <v>295190.2540208</v>
          </cell>
          <cell r="AG113">
            <v>0</v>
          </cell>
          <cell r="AH113">
            <v>295190.2540208</v>
          </cell>
          <cell r="AJ113">
            <v>151583.56893999997</v>
          </cell>
          <cell r="AK113">
            <v>143606.68508080003</v>
          </cell>
          <cell r="AL113">
            <v>18721.337016160007</v>
          </cell>
          <cell r="AM113">
            <v>6.342125717619676E-2</v>
          </cell>
        </row>
        <row r="114">
          <cell r="B114" t="str">
            <v>Opeh Genesis Ukay</v>
          </cell>
          <cell r="C114" t="str">
            <v>Welder</v>
          </cell>
          <cell r="D114">
            <v>11960</v>
          </cell>
          <cell r="E114" t="str">
            <v>Sagamu</v>
          </cell>
          <cell r="F114">
            <v>3</v>
          </cell>
          <cell r="G114">
            <v>125690.4</v>
          </cell>
          <cell r="H114">
            <v>36501</v>
          </cell>
          <cell r="I114">
            <v>38088</v>
          </cell>
          <cell r="J114">
            <v>13018.161</v>
          </cell>
          <cell r="K114">
            <v>12569.04</v>
          </cell>
          <cell r="L114">
            <v>10474.199999999999</v>
          </cell>
          <cell r="M114">
            <v>6000</v>
          </cell>
          <cell r="N114">
            <v>229322.64</v>
          </cell>
          <cell r="P114">
            <v>33913.85</v>
          </cell>
          <cell r="Q114">
            <v>0.14788705554759005</v>
          </cell>
          <cell r="R114">
            <v>195408.79</v>
          </cell>
          <cell r="S114">
            <v>126502.41900000001</v>
          </cell>
          <cell r="T114">
            <v>102820.22100000001</v>
          </cell>
          <cell r="U114">
            <v>10923.033149999999</v>
          </cell>
          <cell r="V114">
            <v>4.7631725982223122E-2</v>
          </cell>
          <cell r="W114">
            <v>218399.60685000001</v>
          </cell>
          <cell r="Y114">
            <v>151958.56330428572</v>
          </cell>
          <cell r="Z114">
            <v>44801.2</v>
          </cell>
          <cell r="AA114">
            <v>46705.599999999999</v>
          </cell>
          <cell r="AB114">
            <v>18235.027596514286</v>
          </cell>
          <cell r="AC114">
            <v>15825.248614778571</v>
          </cell>
          <cell r="AD114">
            <v>12663.213608690477</v>
          </cell>
          <cell r="AE114">
            <v>8200</v>
          </cell>
          <cell r="AF114">
            <v>282563.60450949048</v>
          </cell>
          <cell r="AG114">
            <v>4278.2408080000314</v>
          </cell>
          <cell r="AH114">
            <v>282563.60450949048</v>
          </cell>
          <cell r="AJ114">
            <v>147648.67123910715</v>
          </cell>
          <cell r="AK114">
            <v>134914.93327038334</v>
          </cell>
          <cell r="AL114">
            <v>16982.986654076667</v>
          </cell>
          <cell r="AM114">
            <v>6.0103234751545144E-2</v>
          </cell>
        </row>
        <row r="115">
          <cell r="B115" t="str">
            <v xml:space="preserve">Popoola  Oladipo </v>
          </cell>
          <cell r="C115" t="str">
            <v>Driver</v>
          </cell>
          <cell r="D115">
            <v>11925</v>
          </cell>
          <cell r="E115" t="str">
            <v>Sagamu</v>
          </cell>
          <cell r="F115">
            <v>3</v>
          </cell>
          <cell r="G115">
            <v>125690.4</v>
          </cell>
          <cell r="H115">
            <v>36501</v>
          </cell>
          <cell r="I115">
            <v>38088</v>
          </cell>
          <cell r="J115">
            <v>13018.161</v>
          </cell>
          <cell r="K115">
            <v>12569.04</v>
          </cell>
          <cell r="L115">
            <v>10474.199999999999</v>
          </cell>
          <cell r="M115">
            <v>6000</v>
          </cell>
          <cell r="N115">
            <v>229322.64</v>
          </cell>
          <cell r="P115">
            <v>12902.62</v>
          </cell>
          <cell r="Q115">
            <v>5.6264047893395959E-2</v>
          </cell>
          <cell r="R115">
            <v>216420.02000000002</v>
          </cell>
          <cell r="S115">
            <v>126502.41900000001</v>
          </cell>
          <cell r="T115">
            <v>102820.22100000001</v>
          </cell>
          <cell r="U115">
            <v>10923.033149999999</v>
          </cell>
          <cell r="V115">
            <v>4.7631725982223122E-2</v>
          </cell>
          <cell r="W115">
            <v>218399.60685000001</v>
          </cell>
          <cell r="Y115">
            <v>151958.56330428572</v>
          </cell>
          <cell r="Z115">
            <v>44801.2</v>
          </cell>
          <cell r="AA115">
            <v>46705.599999999999</v>
          </cell>
          <cell r="AB115">
            <v>18235.027596514286</v>
          </cell>
          <cell r="AC115">
            <v>15825.248614778571</v>
          </cell>
          <cell r="AD115">
            <v>12663.213608690477</v>
          </cell>
          <cell r="AE115">
            <v>8200</v>
          </cell>
          <cell r="AF115">
            <v>282563.60450949048</v>
          </cell>
          <cell r="AG115">
            <v>4278.2408080000314</v>
          </cell>
          <cell r="AH115">
            <v>282563.60450949048</v>
          </cell>
          <cell r="AJ115">
            <v>147648.67123910715</v>
          </cell>
          <cell r="AK115">
            <v>134914.93327038334</v>
          </cell>
          <cell r="AL115">
            <v>16982.986654076667</v>
          </cell>
          <cell r="AM115">
            <v>6.0103234751545144E-2</v>
          </cell>
        </row>
        <row r="116">
          <cell r="B116" t="str">
            <v>Salawu Waheed  Olaniyi</v>
          </cell>
          <cell r="C116" t="str">
            <v>Mason</v>
          </cell>
          <cell r="D116">
            <v>11979</v>
          </cell>
          <cell r="E116" t="str">
            <v>Sagamu</v>
          </cell>
          <cell r="F116">
            <v>3</v>
          </cell>
          <cell r="G116">
            <v>125690.4</v>
          </cell>
          <cell r="H116">
            <v>36501</v>
          </cell>
          <cell r="I116">
            <v>38088</v>
          </cell>
          <cell r="J116">
            <v>13018.161</v>
          </cell>
          <cell r="K116">
            <v>12569.04</v>
          </cell>
          <cell r="L116">
            <v>10474.199999999999</v>
          </cell>
          <cell r="M116">
            <v>6000</v>
          </cell>
          <cell r="N116">
            <v>229322.64</v>
          </cell>
          <cell r="P116">
            <v>33383.82</v>
          </cell>
          <cell r="Q116">
            <v>0.14557577045162221</v>
          </cell>
          <cell r="R116">
            <v>195938.82</v>
          </cell>
          <cell r="S116">
            <v>126502.41900000001</v>
          </cell>
          <cell r="T116">
            <v>102820.22100000001</v>
          </cell>
          <cell r="U116">
            <v>10923.033149999999</v>
          </cell>
          <cell r="V116">
            <v>4.7631725982223122E-2</v>
          </cell>
          <cell r="W116">
            <v>218399.60685000001</v>
          </cell>
          <cell r="Y116">
            <v>151958.56330428572</v>
          </cell>
          <cell r="Z116">
            <v>44801.2</v>
          </cell>
          <cell r="AA116">
            <v>46705.599999999999</v>
          </cell>
          <cell r="AB116">
            <v>18235.027596514286</v>
          </cell>
          <cell r="AC116">
            <v>15825.248614778571</v>
          </cell>
          <cell r="AD116">
            <v>12663.213608690477</v>
          </cell>
          <cell r="AE116">
            <v>8200</v>
          </cell>
          <cell r="AF116">
            <v>282563.60450949048</v>
          </cell>
          <cell r="AG116">
            <v>4278.2408080000314</v>
          </cell>
          <cell r="AH116">
            <v>282563.60450949048</v>
          </cell>
          <cell r="AJ116">
            <v>147648.67123910715</v>
          </cell>
          <cell r="AK116">
            <v>134914.93327038334</v>
          </cell>
          <cell r="AL116">
            <v>16982.986654076667</v>
          </cell>
          <cell r="AM116">
            <v>6.0103234751545144E-2</v>
          </cell>
        </row>
        <row r="117">
          <cell r="B117" t="str">
            <v>Saure Kehinde Adam</v>
          </cell>
          <cell r="C117" t="str">
            <v>Driver</v>
          </cell>
          <cell r="D117">
            <v>11974</v>
          </cell>
          <cell r="E117" t="str">
            <v>Sagamu</v>
          </cell>
          <cell r="F117">
            <v>3</v>
          </cell>
          <cell r="G117">
            <v>110643</v>
          </cell>
          <cell r="H117">
            <v>36501</v>
          </cell>
          <cell r="I117">
            <v>38088</v>
          </cell>
          <cell r="J117">
            <v>12040.08</v>
          </cell>
          <cell r="K117">
            <v>11064.300000000001</v>
          </cell>
          <cell r="L117">
            <v>9220.25</v>
          </cell>
          <cell r="M117">
            <v>6000</v>
          </cell>
          <cell r="N117">
            <v>211516.55</v>
          </cell>
          <cell r="P117">
            <v>32701.119999999999</v>
          </cell>
          <cell r="Q117">
            <v>0.1546031268002433</v>
          </cell>
          <cell r="R117">
            <v>178815.43</v>
          </cell>
          <cell r="S117">
            <v>120709.17000000001</v>
          </cell>
          <cell r="T117">
            <v>90807.379999999976</v>
          </cell>
          <cell r="U117">
            <v>9121.1069999999963</v>
          </cell>
          <cell r="V117">
            <v>4.3122427063035949E-2</v>
          </cell>
          <cell r="W117">
            <v>202395.443</v>
          </cell>
          <cell r="Y117">
            <v>153278.12175964285</v>
          </cell>
          <cell r="Z117">
            <v>44801.2</v>
          </cell>
          <cell r="AA117">
            <v>46705.599999999999</v>
          </cell>
          <cell r="AB117">
            <v>18393.374611157142</v>
          </cell>
          <cell r="AC117">
            <v>15911.019914376786</v>
          </cell>
          <cell r="AD117">
            <v>12773.176813303571</v>
          </cell>
          <cell r="AE117">
            <v>8200</v>
          </cell>
          <cell r="AF117">
            <v>284151.47318410355</v>
          </cell>
          <cell r="AG117">
            <v>25619.195794800005</v>
          </cell>
          <cell r="AH117">
            <v>284151.47318410355</v>
          </cell>
          <cell r="AJ117">
            <v>148143.50565986606</v>
          </cell>
          <cell r="AK117">
            <v>136007.96752423749</v>
          </cell>
          <cell r="AL117">
            <v>17201.5935048475</v>
          </cell>
          <cell r="AM117">
            <v>6.0536703583100829E-2</v>
          </cell>
        </row>
        <row r="118">
          <cell r="B118" t="str">
            <v>Shokoya Bukola Simisola</v>
          </cell>
          <cell r="C118" t="str">
            <v>Despatch Clerk</v>
          </cell>
          <cell r="D118">
            <v>239567</v>
          </cell>
          <cell r="E118" t="str">
            <v>Sagamu</v>
          </cell>
          <cell r="F118">
            <v>3</v>
          </cell>
          <cell r="G118">
            <v>125690.04</v>
          </cell>
          <cell r="H118">
            <v>36501</v>
          </cell>
          <cell r="I118">
            <v>38088</v>
          </cell>
          <cell r="J118">
            <v>13018.137599999998</v>
          </cell>
          <cell r="K118">
            <v>12569.004000000001</v>
          </cell>
          <cell r="L118">
            <v>10474.17</v>
          </cell>
          <cell r="M118">
            <v>6000</v>
          </cell>
          <cell r="N118">
            <v>229322.21400000001</v>
          </cell>
          <cell r="P118">
            <v>26522.97</v>
          </cell>
          <cell r="Q118">
            <v>0.11565809320155962</v>
          </cell>
          <cell r="R118">
            <v>202799.24400000001</v>
          </cell>
          <cell r="S118">
            <v>126502.2804</v>
          </cell>
          <cell r="T118">
            <v>102819.9336</v>
          </cell>
          <cell r="U118">
            <v>10922.990040000001</v>
          </cell>
          <cell r="V118">
            <v>4.7631626476447676E-2</v>
          </cell>
          <cell r="W118">
            <v>218399.22396</v>
          </cell>
          <cell r="Y118">
            <v>151958.59487392858</v>
          </cell>
          <cell r="Z118">
            <v>44801.2</v>
          </cell>
          <cell r="AA118">
            <v>46705.599999999999</v>
          </cell>
          <cell r="AB118">
            <v>18235.031384871429</v>
          </cell>
          <cell r="AC118">
            <v>15825.250666805359</v>
          </cell>
          <cell r="AD118">
            <v>12663.216239494048</v>
          </cell>
          <cell r="AE118">
            <v>8200</v>
          </cell>
          <cell r="AF118">
            <v>282563.64249829407</v>
          </cell>
          <cell r="AG118">
            <v>4278.751377520035</v>
          </cell>
          <cell r="AH118">
            <v>282563.64249829407</v>
          </cell>
          <cell r="AJ118">
            <v>147648.6830777232</v>
          </cell>
          <cell r="AK118">
            <v>134914.95942057087</v>
          </cell>
          <cell r="AL118">
            <v>16982.991884114173</v>
          </cell>
          <cell r="AM118">
            <v>6.0103245180302009E-2</v>
          </cell>
        </row>
        <row r="119">
          <cell r="B119" t="str">
            <v xml:space="preserve">Sodolamu Olawale </v>
          </cell>
          <cell r="C119" t="str">
            <v>Fitter</v>
          </cell>
          <cell r="D119">
            <v>11912</v>
          </cell>
          <cell r="E119" t="str">
            <v>Sagamu</v>
          </cell>
          <cell r="F119">
            <v>3</v>
          </cell>
          <cell r="G119">
            <v>125690.4</v>
          </cell>
          <cell r="H119">
            <v>36501</v>
          </cell>
          <cell r="I119">
            <v>38088</v>
          </cell>
          <cell r="J119">
            <v>13018.161</v>
          </cell>
          <cell r="K119">
            <v>12569.04</v>
          </cell>
          <cell r="L119">
            <v>10474.199999999999</v>
          </cell>
          <cell r="M119">
            <v>6000</v>
          </cell>
          <cell r="N119">
            <v>229322.64</v>
          </cell>
          <cell r="P119">
            <v>25338.17</v>
          </cell>
          <cell r="Q119">
            <v>0.11049135837612892</v>
          </cell>
          <cell r="R119">
            <v>203984.47000000003</v>
          </cell>
          <cell r="S119">
            <v>126502.41900000001</v>
          </cell>
          <cell r="T119">
            <v>102820.22100000001</v>
          </cell>
          <cell r="U119">
            <v>10923.033149999999</v>
          </cell>
          <cell r="V119">
            <v>4.7631725982223122E-2</v>
          </cell>
          <cell r="W119">
            <v>218399.60685000001</v>
          </cell>
          <cell r="Y119">
            <v>151958.56330428572</v>
          </cell>
          <cell r="Z119">
            <v>44801.2</v>
          </cell>
          <cell r="AA119">
            <v>46705.599999999999</v>
          </cell>
          <cell r="AB119">
            <v>18235.027596514286</v>
          </cell>
          <cell r="AC119">
            <v>15825.248614778571</v>
          </cell>
          <cell r="AD119">
            <v>12663.213608690477</v>
          </cell>
          <cell r="AE119">
            <v>8200</v>
          </cell>
          <cell r="AF119">
            <v>282563.60450949048</v>
          </cell>
          <cell r="AG119">
            <v>4278.2408080000314</v>
          </cell>
          <cell r="AH119">
            <v>282563.60450949048</v>
          </cell>
          <cell r="AJ119">
            <v>147648.67123910715</v>
          </cell>
          <cell r="AK119">
            <v>134914.93327038334</v>
          </cell>
          <cell r="AL119">
            <v>16982.986654076667</v>
          </cell>
          <cell r="AM119">
            <v>6.0103234751545144E-2</v>
          </cell>
        </row>
        <row r="120">
          <cell r="B120" t="str">
            <v>Uruaka Uruaka Augustine.</v>
          </cell>
          <cell r="C120" t="str">
            <v>Not Applicable</v>
          </cell>
          <cell r="D120">
            <v>11741</v>
          </cell>
          <cell r="E120" t="str">
            <v>Sagamu</v>
          </cell>
          <cell r="F120">
            <v>3</v>
          </cell>
          <cell r="G120">
            <v>191644.2</v>
          </cell>
          <cell r="H120">
            <v>36501</v>
          </cell>
          <cell r="I120">
            <v>38088</v>
          </cell>
          <cell r="J120">
            <v>17305.158000000003</v>
          </cell>
          <cell r="K120">
            <v>19164.420000000002</v>
          </cell>
          <cell r="L120">
            <v>15970.35</v>
          </cell>
          <cell r="M120">
            <v>6000</v>
          </cell>
          <cell r="N120">
            <v>307367.96999999997</v>
          </cell>
          <cell r="P120">
            <v>32805.480000000003</v>
          </cell>
          <cell r="Q120">
            <v>0.10673031415732748</v>
          </cell>
          <cell r="R120">
            <v>274562.49</v>
          </cell>
          <cell r="S120">
            <v>151894.63199999998</v>
          </cell>
          <cell r="T120">
            <v>155473.33799999999</v>
          </cell>
          <cell r="U120">
            <v>21094.667600000001</v>
          </cell>
          <cell r="V120">
            <v>6.8630012424521672E-2</v>
          </cell>
          <cell r="W120">
            <v>286273.30239999999</v>
          </cell>
          <cell r="Y120">
            <v>225871.85412000003</v>
          </cell>
          <cell r="Z120">
            <v>44801.2</v>
          </cell>
          <cell r="AA120">
            <v>46705.599999999999</v>
          </cell>
          <cell r="AB120">
            <v>27104.622494400002</v>
          </cell>
          <cell r="AC120">
            <v>20629.612517800004</v>
          </cell>
          <cell r="AD120">
            <v>18822.654510000004</v>
          </cell>
          <cell r="AE120">
            <v>8200</v>
          </cell>
          <cell r="AF120">
            <v>371505.93112440006</v>
          </cell>
          <cell r="AG120">
            <v>0</v>
          </cell>
          <cell r="AH120">
            <v>371505.93112440006</v>
          </cell>
          <cell r="AJ120">
            <v>175366.155295</v>
          </cell>
          <cell r="AK120">
            <v>196139.77582940005</v>
          </cell>
          <cell r="AL120">
            <v>31034.943957350013</v>
          </cell>
          <cell r="AM120">
            <v>8.3538219331841176E-2</v>
          </cell>
        </row>
        <row r="121">
          <cell r="B121" t="str">
            <v>Yahaya Shaibu  Yahaya</v>
          </cell>
          <cell r="C121" t="str">
            <v>Not Applicable</v>
          </cell>
          <cell r="D121">
            <v>11600</v>
          </cell>
          <cell r="E121" t="str">
            <v>Sagamu</v>
          </cell>
          <cell r="F121">
            <v>3</v>
          </cell>
          <cell r="G121">
            <v>212155.92</v>
          </cell>
          <cell r="H121">
            <v>36501</v>
          </cell>
          <cell r="I121">
            <v>38088</v>
          </cell>
          <cell r="J121">
            <v>18638.419800000003</v>
          </cell>
          <cell r="K121">
            <v>21215.592000000004</v>
          </cell>
          <cell r="L121">
            <v>17679.66</v>
          </cell>
          <cell r="M121">
            <v>6000</v>
          </cell>
          <cell r="N121">
            <v>331640.17200000002</v>
          </cell>
          <cell r="P121">
            <v>29065.16</v>
          </cell>
          <cell r="Q121">
            <v>8.7640649275745761E-2</v>
          </cell>
          <cell r="R121">
            <v>302575.01200000005</v>
          </cell>
          <cell r="S121">
            <v>159791.64420000001</v>
          </cell>
          <cell r="T121">
            <v>171848.52780000001</v>
          </cell>
          <cell r="U121">
            <v>24962.131950000003</v>
          </cell>
          <cell r="V121">
            <v>7.5268722119707504E-2</v>
          </cell>
          <cell r="W121">
            <v>306678.04005000001</v>
          </cell>
          <cell r="Y121">
            <v>250046.96731200002</v>
          </cell>
          <cell r="Z121">
            <v>44801.2</v>
          </cell>
          <cell r="AA121">
            <v>46705.599999999999</v>
          </cell>
          <cell r="AB121">
            <v>30005.636077440002</v>
          </cell>
          <cell r="AC121">
            <v>22200.994875280001</v>
          </cell>
          <cell r="AD121">
            <v>20837.247276000002</v>
          </cell>
          <cell r="AE121">
            <v>8200</v>
          </cell>
          <cell r="AF121">
            <v>400596.65066543996</v>
          </cell>
          <cell r="AG121">
            <v>0</v>
          </cell>
          <cell r="AH121">
            <v>400596.65066543996</v>
          </cell>
          <cell r="AJ121">
            <v>184431.82274199999</v>
          </cell>
          <cell r="AK121">
            <v>216164.82792343997</v>
          </cell>
          <cell r="AL121">
            <v>36041.206980859992</v>
          </cell>
          <cell r="AM121">
            <v>8.9968817564977502E-2</v>
          </cell>
        </row>
        <row r="122">
          <cell r="B122" t="str">
            <v>Johnmark Abraham</v>
          </cell>
          <cell r="C122" t="str">
            <v>Tally Clerk</v>
          </cell>
          <cell r="D122">
            <v>276604</v>
          </cell>
          <cell r="E122" t="str">
            <v>Sagamu</v>
          </cell>
          <cell r="F122">
            <v>3</v>
          </cell>
          <cell r="G122">
            <v>118191.05</v>
          </cell>
          <cell r="H122">
            <v>36501</v>
          </cell>
          <cell r="I122">
            <v>38088</v>
          </cell>
          <cell r="J122">
            <v>12530.70325</v>
          </cell>
          <cell r="K122">
            <v>11819.105000000001</v>
          </cell>
          <cell r="L122">
            <v>9849.2541666666675</v>
          </cell>
          <cell r="M122">
            <v>6000</v>
          </cell>
          <cell r="N122">
            <v>220448.40916666668</v>
          </cell>
          <cell r="P122">
            <v>12540.35</v>
          </cell>
          <cell r="Q122">
            <v>5.6885645250989582E-2</v>
          </cell>
          <cell r="R122">
            <v>207908.05916666667</v>
          </cell>
          <cell r="S122">
            <v>123615.16925000001</v>
          </cell>
          <cell r="T122">
            <v>96833.239916666673</v>
          </cell>
          <cell r="U122">
            <v>10024.9859875</v>
          </cell>
          <cell r="V122">
            <v>4.5475429037552098E-2</v>
          </cell>
          <cell r="W122">
            <v>210423.42317916668</v>
          </cell>
          <cell r="Y122">
            <v>152616.20719639884</v>
          </cell>
          <cell r="Z122">
            <v>44801.2</v>
          </cell>
          <cell r="AA122">
            <v>46705.599999999999</v>
          </cell>
          <cell r="AB122">
            <v>18313.94486356786</v>
          </cell>
          <cell r="AC122">
            <v>15867.995467765924</v>
          </cell>
          <cell r="AD122">
            <v>12718.017266366571</v>
          </cell>
          <cell r="AE122">
            <v>8200</v>
          </cell>
          <cell r="AF122">
            <v>283354.96932633326</v>
          </cell>
          <cell r="AG122">
            <v>14914.183946366713</v>
          </cell>
          <cell r="AH122">
            <v>283354.96932633326</v>
          </cell>
          <cell r="AJ122">
            <v>147895.28769864957</v>
          </cell>
          <cell r="AK122">
            <v>135459.68162768369</v>
          </cell>
          <cell r="AL122">
            <v>17091.936325536739</v>
          </cell>
          <cell r="AM122">
            <v>6.0319874982860656E-2</v>
          </cell>
        </row>
        <row r="123">
          <cell r="B123" t="str">
            <v xml:space="preserve">Adewale Adebusoye  </v>
          </cell>
          <cell r="C123" t="str">
            <v>Truck Driver</v>
          </cell>
          <cell r="D123">
            <v>99925</v>
          </cell>
          <cell r="E123" t="str">
            <v>PT (Sagamu)</v>
          </cell>
          <cell r="F123">
            <v>3</v>
          </cell>
          <cell r="G123">
            <v>125690.4</v>
          </cell>
          <cell r="H123">
            <v>36501</v>
          </cell>
          <cell r="I123">
            <v>38088</v>
          </cell>
          <cell r="J123">
            <v>13018.161</v>
          </cell>
          <cell r="K123">
            <v>12569.04</v>
          </cell>
          <cell r="L123">
            <v>10474.199999999999</v>
          </cell>
          <cell r="M123">
            <v>6000</v>
          </cell>
          <cell r="N123">
            <v>229322.64</v>
          </cell>
          <cell r="P123">
            <v>19205.77</v>
          </cell>
          <cell r="Q123">
            <v>8.3749995203264704E-2</v>
          </cell>
          <cell r="R123">
            <v>210116.87000000002</v>
          </cell>
          <cell r="S123">
            <v>126502.41900000001</v>
          </cell>
          <cell r="T123">
            <v>102820.22100000001</v>
          </cell>
          <cell r="U123">
            <v>10923.033149999999</v>
          </cell>
          <cell r="V123">
            <v>4.7631725982223122E-2</v>
          </cell>
          <cell r="W123">
            <v>218399.60685000001</v>
          </cell>
          <cell r="Y123">
            <v>151958.56330428572</v>
          </cell>
          <cell r="Z123">
            <v>44801.2</v>
          </cell>
          <cell r="AA123">
            <v>46705.599999999999</v>
          </cell>
          <cell r="AB123">
            <v>18235.027596514286</v>
          </cell>
          <cell r="AC123">
            <v>15825.248614778571</v>
          </cell>
          <cell r="AD123">
            <v>12663.213608690477</v>
          </cell>
          <cell r="AE123">
            <v>8200</v>
          </cell>
          <cell r="AF123">
            <v>282563.60450949048</v>
          </cell>
          <cell r="AG123">
            <v>4278.2408080000314</v>
          </cell>
          <cell r="AH123">
            <v>282563.60450949048</v>
          </cell>
          <cell r="AJ123">
            <v>147648.67123910715</v>
          </cell>
          <cell r="AK123">
            <v>134914.93327038334</v>
          </cell>
          <cell r="AL123">
            <v>16982.986654076667</v>
          </cell>
          <cell r="AM123">
            <v>6.0103234751545144E-2</v>
          </cell>
        </row>
        <row r="124">
          <cell r="B124" t="str">
            <v xml:space="preserve">Hasan Ogundare </v>
          </cell>
          <cell r="C124" t="str">
            <v>Truck Driver</v>
          </cell>
          <cell r="D124">
            <v>11041</v>
          </cell>
          <cell r="E124" t="str">
            <v>PT (Sagamu)</v>
          </cell>
          <cell r="F124">
            <v>3</v>
          </cell>
          <cell r="G124">
            <v>152863.79999999999</v>
          </cell>
          <cell r="H124">
            <v>36501</v>
          </cell>
          <cell r="I124">
            <v>38088</v>
          </cell>
          <cell r="J124">
            <v>14784.431999999999</v>
          </cell>
          <cell r="K124">
            <v>15286.38</v>
          </cell>
          <cell r="L124">
            <v>12738.65</v>
          </cell>
          <cell r="M124">
            <v>6000</v>
          </cell>
          <cell r="N124">
            <v>261477.83</v>
          </cell>
          <cell r="P124">
            <v>21360.34</v>
          </cell>
          <cell r="Q124">
            <v>8.1690826331241931E-2</v>
          </cell>
          <cell r="R124">
            <v>240117.49</v>
          </cell>
          <cell r="S124">
            <v>136964.17800000001</v>
          </cell>
          <cell r="T124">
            <v>124513.65199999997</v>
          </cell>
          <cell r="U124">
            <v>14902.730399999995</v>
          </cell>
          <cell r="V124">
            <v>5.6994240773682404E-2</v>
          </cell>
          <cell r="W124">
            <v>246575.09959999999</v>
          </cell>
          <cell r="Y124">
            <v>180165.27468</v>
          </cell>
          <cell r="Z124">
            <v>44801.2</v>
          </cell>
          <cell r="AA124">
            <v>46705.599999999999</v>
          </cell>
          <cell r="AB124">
            <v>21619.832961600001</v>
          </cell>
          <cell r="AC124">
            <v>17658.684854199997</v>
          </cell>
          <cell r="AD124">
            <v>15013.77289</v>
          </cell>
          <cell r="AE124">
            <v>8200</v>
          </cell>
          <cell r="AF124">
            <v>316505.68053159997</v>
          </cell>
          <cell r="AG124">
            <v>0</v>
          </cell>
          <cell r="AH124">
            <v>316505.68053159997</v>
          </cell>
          <cell r="AJ124">
            <v>158226.188005</v>
          </cell>
          <cell r="AK124">
            <v>158279.49252659996</v>
          </cell>
          <cell r="AL124">
            <v>21655.898505319994</v>
          </cell>
          <cell r="AM124">
            <v>6.8421832015611694E-2</v>
          </cell>
        </row>
        <row r="125">
          <cell r="B125" t="str">
            <v xml:space="preserve">Johnson Jide  </v>
          </cell>
          <cell r="C125" t="str">
            <v>Truck Driver</v>
          </cell>
          <cell r="D125">
            <v>11027</v>
          </cell>
          <cell r="E125" t="str">
            <v>PT (Sagamu)</v>
          </cell>
          <cell r="F125">
            <v>3</v>
          </cell>
          <cell r="G125">
            <v>152863.79999999999</v>
          </cell>
          <cell r="H125">
            <v>36501</v>
          </cell>
          <cell r="I125">
            <v>38088</v>
          </cell>
          <cell r="J125">
            <v>14784.431999999999</v>
          </cell>
          <cell r="K125">
            <v>15286.38</v>
          </cell>
          <cell r="L125">
            <v>12738.65</v>
          </cell>
          <cell r="M125">
            <v>6000</v>
          </cell>
          <cell r="N125">
            <v>261477.83</v>
          </cell>
          <cell r="P125">
            <v>26981.25</v>
          </cell>
          <cell r="Q125">
            <v>0.10318752454079951</v>
          </cell>
          <cell r="R125">
            <v>234496.58</v>
          </cell>
          <cell r="S125">
            <v>136964.17800000001</v>
          </cell>
          <cell r="T125">
            <v>124513.65199999997</v>
          </cell>
          <cell r="U125">
            <v>14902.730399999995</v>
          </cell>
          <cell r="V125">
            <v>5.6994240773682404E-2</v>
          </cell>
          <cell r="W125">
            <v>246575.09959999999</v>
          </cell>
          <cell r="Y125">
            <v>180165.27468</v>
          </cell>
          <cell r="Z125">
            <v>44801.2</v>
          </cell>
          <cell r="AA125">
            <v>46705.599999999999</v>
          </cell>
          <cell r="AB125">
            <v>21619.832961600001</v>
          </cell>
          <cell r="AC125">
            <v>17658.684854199997</v>
          </cell>
          <cell r="AD125">
            <v>15013.77289</v>
          </cell>
          <cell r="AE125">
            <v>8200</v>
          </cell>
          <cell r="AF125">
            <v>316505.68053159997</v>
          </cell>
          <cell r="AG125">
            <v>0</v>
          </cell>
          <cell r="AH125">
            <v>316505.68053159997</v>
          </cell>
          <cell r="AJ125">
            <v>158226.188005</v>
          </cell>
          <cell r="AK125">
            <v>158279.49252659996</v>
          </cell>
          <cell r="AL125">
            <v>21655.898505319994</v>
          </cell>
          <cell r="AM125">
            <v>6.8421832015611694E-2</v>
          </cell>
        </row>
        <row r="126">
          <cell r="B126" t="str">
            <v xml:space="preserve">Komolafe Soji </v>
          </cell>
          <cell r="C126" t="str">
            <v>Driver</v>
          </cell>
          <cell r="D126">
            <v>100541</v>
          </cell>
          <cell r="E126" t="str">
            <v>PT (Sagamu)</v>
          </cell>
          <cell r="F126">
            <v>3</v>
          </cell>
          <cell r="G126">
            <v>125690.4</v>
          </cell>
          <cell r="H126">
            <v>36501</v>
          </cell>
          <cell r="I126">
            <v>38088</v>
          </cell>
          <cell r="J126">
            <v>13018.161</v>
          </cell>
          <cell r="K126">
            <v>12569.04</v>
          </cell>
          <cell r="L126">
            <v>10474.199999999999</v>
          </cell>
          <cell r="M126">
            <v>6000</v>
          </cell>
          <cell r="N126">
            <v>229322.64</v>
          </cell>
          <cell r="P126">
            <v>16068.97</v>
          </cell>
          <cell r="Q126">
            <v>7.0071450424606996E-2</v>
          </cell>
          <cell r="R126">
            <v>213253.67</v>
          </cell>
          <cell r="S126">
            <v>126502.41900000001</v>
          </cell>
          <cell r="T126">
            <v>102820.22100000001</v>
          </cell>
          <cell r="U126">
            <v>10923.033149999999</v>
          </cell>
          <cell r="V126">
            <v>4.7631725982223122E-2</v>
          </cell>
          <cell r="W126">
            <v>218399.60685000001</v>
          </cell>
          <cell r="Y126">
            <v>151958.56330428572</v>
          </cell>
          <cell r="Z126">
            <v>44801.2</v>
          </cell>
          <cell r="AA126">
            <v>46705.599999999999</v>
          </cell>
          <cell r="AB126">
            <v>18235.027596514286</v>
          </cell>
          <cell r="AC126">
            <v>15825.248614778571</v>
          </cell>
          <cell r="AD126">
            <v>12663.213608690477</v>
          </cell>
          <cell r="AE126">
            <v>8200</v>
          </cell>
          <cell r="AF126">
            <v>282563.60450949048</v>
          </cell>
          <cell r="AG126">
            <v>4278.2408080000314</v>
          </cell>
          <cell r="AH126">
            <v>282563.60450949048</v>
          </cell>
          <cell r="AJ126">
            <v>147648.67123910715</v>
          </cell>
          <cell r="AK126">
            <v>134914.93327038334</v>
          </cell>
          <cell r="AL126">
            <v>16982.986654076667</v>
          </cell>
          <cell r="AM126">
            <v>6.0103234751545144E-2</v>
          </cell>
        </row>
        <row r="127">
          <cell r="B127" t="str">
            <v xml:space="preserve">Oboma Moses </v>
          </cell>
          <cell r="C127" t="str">
            <v>Truck Driver</v>
          </cell>
          <cell r="D127">
            <v>100540</v>
          </cell>
          <cell r="E127" t="str">
            <v>PT (Sagamu)</v>
          </cell>
          <cell r="F127">
            <v>3</v>
          </cell>
          <cell r="G127">
            <v>125690.4</v>
          </cell>
          <cell r="H127">
            <v>36501</v>
          </cell>
          <cell r="I127">
            <v>38088</v>
          </cell>
          <cell r="J127">
            <v>13018.161</v>
          </cell>
          <cell r="K127">
            <v>12569.04</v>
          </cell>
          <cell r="L127">
            <v>10474.199999999999</v>
          </cell>
          <cell r="M127">
            <v>6000</v>
          </cell>
          <cell r="N127">
            <v>229322.64</v>
          </cell>
          <cell r="P127">
            <v>10525.43</v>
          </cell>
          <cell r="Q127">
            <v>4.5897910472337142E-2</v>
          </cell>
          <cell r="R127">
            <v>218797.21000000002</v>
          </cell>
          <cell r="S127">
            <v>126502.41900000001</v>
          </cell>
          <cell r="T127">
            <v>102820.22100000001</v>
          </cell>
          <cell r="U127">
            <v>10923.033149999999</v>
          </cell>
          <cell r="V127">
            <v>4.7631725982223122E-2</v>
          </cell>
          <cell r="W127">
            <v>218399.60685000001</v>
          </cell>
          <cell r="Y127">
            <v>151958.56330428572</v>
          </cell>
          <cell r="Z127">
            <v>44801.2</v>
          </cell>
          <cell r="AA127">
            <v>46705.599999999999</v>
          </cell>
          <cell r="AB127">
            <v>18235.027596514286</v>
          </cell>
          <cell r="AC127">
            <v>15825.248614778571</v>
          </cell>
          <cell r="AD127">
            <v>12663.213608690477</v>
          </cell>
          <cell r="AE127">
            <v>8200</v>
          </cell>
          <cell r="AF127">
            <v>282563.60450949048</v>
          </cell>
          <cell r="AG127">
            <v>4278.2408080000314</v>
          </cell>
          <cell r="AH127">
            <v>282563.60450949048</v>
          </cell>
          <cell r="AJ127">
            <v>147648.67123910715</v>
          </cell>
          <cell r="AK127">
            <v>134914.93327038334</v>
          </cell>
          <cell r="AL127">
            <v>16982.986654076667</v>
          </cell>
          <cell r="AM127">
            <v>6.0103234751545144E-2</v>
          </cell>
        </row>
        <row r="128">
          <cell r="B128" t="str">
            <v>Ogai Friday M.</v>
          </cell>
          <cell r="C128" t="str">
            <v>Truck Driver</v>
          </cell>
          <cell r="D128">
            <v>100536</v>
          </cell>
          <cell r="E128" t="str">
            <v>PT (Sagamu)</v>
          </cell>
          <cell r="F128">
            <v>3</v>
          </cell>
          <cell r="G128">
            <v>125690.4</v>
          </cell>
          <cell r="H128">
            <v>36501</v>
          </cell>
          <cell r="I128">
            <v>38088</v>
          </cell>
          <cell r="J128">
            <v>13018.161</v>
          </cell>
          <cell r="K128">
            <v>12569.04</v>
          </cell>
          <cell r="L128">
            <v>10474.199999999999</v>
          </cell>
          <cell r="M128">
            <v>6000</v>
          </cell>
          <cell r="N128">
            <v>229322.64</v>
          </cell>
          <cell r="P128">
            <v>24780.85</v>
          </cell>
          <cell r="Q128">
            <v>0.1080610706382937</v>
          </cell>
          <cell r="R128">
            <v>204541.79</v>
          </cell>
          <cell r="S128">
            <v>126502.41900000001</v>
          </cell>
          <cell r="T128">
            <v>102820.22100000001</v>
          </cell>
          <cell r="U128">
            <v>10923.033149999999</v>
          </cell>
          <cell r="V128">
            <v>4.7631725982223122E-2</v>
          </cell>
          <cell r="W128">
            <v>218399.60685000001</v>
          </cell>
          <cell r="Y128">
            <v>151958.56330428572</v>
          </cell>
          <cell r="Z128">
            <v>44801.2</v>
          </cell>
          <cell r="AA128">
            <v>46705.599999999999</v>
          </cell>
          <cell r="AB128">
            <v>18235.027596514286</v>
          </cell>
          <cell r="AC128">
            <v>15825.248614778571</v>
          </cell>
          <cell r="AD128">
            <v>12663.213608690477</v>
          </cell>
          <cell r="AE128">
            <v>8200</v>
          </cell>
          <cell r="AF128">
            <v>282563.60450949048</v>
          </cell>
          <cell r="AG128">
            <v>4278.2408080000314</v>
          </cell>
          <cell r="AH128">
            <v>282563.60450949048</v>
          </cell>
          <cell r="AJ128">
            <v>147648.67123910715</v>
          </cell>
          <cell r="AK128">
            <v>134914.93327038334</v>
          </cell>
          <cell r="AL128">
            <v>16982.986654076667</v>
          </cell>
          <cell r="AM128">
            <v>6.0103234751545144E-2</v>
          </cell>
        </row>
        <row r="129">
          <cell r="B129" t="str">
            <v>Olaniyan Olaniyan  Isaac</v>
          </cell>
          <cell r="C129" t="str">
            <v>Truck Driver</v>
          </cell>
          <cell r="D129">
            <v>11042</v>
          </cell>
          <cell r="E129" t="str">
            <v>PT (Sagamu)</v>
          </cell>
          <cell r="F129">
            <v>3</v>
          </cell>
          <cell r="G129">
            <v>152863.79999999999</v>
          </cell>
          <cell r="H129">
            <v>36501</v>
          </cell>
          <cell r="I129">
            <v>38088</v>
          </cell>
          <cell r="J129">
            <v>14784.431999999999</v>
          </cell>
          <cell r="K129">
            <v>15286.38</v>
          </cell>
          <cell r="L129">
            <v>12738.65</v>
          </cell>
          <cell r="M129">
            <v>6000</v>
          </cell>
          <cell r="N129">
            <v>261477.83</v>
          </cell>
          <cell r="P129">
            <v>8105.4</v>
          </cell>
          <cell r="Q129">
            <v>3.0998421548779107E-2</v>
          </cell>
          <cell r="R129">
            <v>253372.43</v>
          </cell>
          <cell r="S129">
            <v>136964.17800000001</v>
          </cell>
          <cell r="T129">
            <v>124513.65199999997</v>
          </cell>
          <cell r="U129">
            <v>14902.730399999995</v>
          </cell>
          <cell r="V129">
            <v>5.6994240773682404E-2</v>
          </cell>
          <cell r="W129">
            <v>246575.09959999999</v>
          </cell>
          <cell r="Y129">
            <v>180165.27468</v>
          </cell>
          <cell r="Z129">
            <v>44801.2</v>
          </cell>
          <cell r="AA129">
            <v>46705.599999999999</v>
          </cell>
          <cell r="AB129">
            <v>21619.832961600001</v>
          </cell>
          <cell r="AC129">
            <v>17658.684854199997</v>
          </cell>
          <cell r="AD129">
            <v>15013.77289</v>
          </cell>
          <cell r="AE129">
            <v>8200</v>
          </cell>
          <cell r="AF129">
            <v>316505.68053159997</v>
          </cell>
          <cell r="AG129">
            <v>0</v>
          </cell>
          <cell r="AH129">
            <v>316505.68053159997</v>
          </cell>
          <cell r="AJ129">
            <v>158226.188005</v>
          </cell>
          <cell r="AK129">
            <v>158279.49252659996</v>
          </cell>
          <cell r="AL129">
            <v>21655.898505319994</v>
          </cell>
          <cell r="AM129">
            <v>6.8421832015611694E-2</v>
          </cell>
        </row>
        <row r="130">
          <cell r="B130" t="str">
            <v xml:space="preserve">Oyedokun T </v>
          </cell>
          <cell r="C130" t="str">
            <v>Truck Driver</v>
          </cell>
          <cell r="D130">
            <v>11020</v>
          </cell>
          <cell r="E130" t="str">
            <v>PT (Sagamu)</v>
          </cell>
          <cell r="F130">
            <v>3</v>
          </cell>
          <cell r="G130">
            <v>167633.16</v>
          </cell>
          <cell r="H130">
            <v>36501</v>
          </cell>
          <cell r="I130">
            <v>38088</v>
          </cell>
          <cell r="J130">
            <v>15744.440400000001</v>
          </cell>
          <cell r="K130">
            <v>16763.316000000003</v>
          </cell>
          <cell r="L130">
            <v>13969.43</v>
          </cell>
          <cell r="M130">
            <v>6000</v>
          </cell>
          <cell r="N130">
            <v>278954.90600000002</v>
          </cell>
          <cell r="P130">
            <v>18605.009999999998</v>
          </cell>
          <cell r="Q130">
            <v>6.6695403449903823E-2</v>
          </cell>
          <cell r="R130">
            <v>260349.89600000001</v>
          </cell>
          <cell r="S130">
            <v>142650.38160000002</v>
          </cell>
          <cell r="T130">
            <v>136304.52439999999</v>
          </cell>
          <cell r="U130">
            <v>17260.904879999998</v>
          </cell>
          <cell r="V130">
            <v>6.187704359642987E-2</v>
          </cell>
          <cell r="W130">
            <v>261694.00112000003</v>
          </cell>
          <cell r="Y130">
            <v>197572.44237599999</v>
          </cell>
          <cell r="Z130">
            <v>44801.2</v>
          </cell>
          <cell r="AA130">
            <v>46705.599999999999</v>
          </cell>
          <cell r="AB130">
            <v>23708.693085119998</v>
          </cell>
          <cell r="AC130">
            <v>18790.150754440001</v>
          </cell>
          <cell r="AD130">
            <v>16464.370198000001</v>
          </cell>
          <cell r="AE130">
            <v>8200</v>
          </cell>
          <cell r="AF130">
            <v>337452.30565911997</v>
          </cell>
          <cell r="AG130">
            <v>0</v>
          </cell>
          <cell r="AH130">
            <v>337452.30565911997</v>
          </cell>
          <cell r="AJ130">
            <v>164753.87589099997</v>
          </cell>
          <cell r="AK130">
            <v>172698.42976812</v>
          </cell>
          <cell r="AL130">
            <v>25174.607442029999</v>
          </cell>
          <cell r="AM130">
            <v>7.4601971952327747E-2</v>
          </cell>
        </row>
        <row r="131">
          <cell r="B131" t="str">
            <v xml:space="preserve">Oyeyemi S </v>
          </cell>
          <cell r="C131" t="str">
            <v>Truck Driver</v>
          </cell>
          <cell r="D131">
            <v>11025</v>
          </cell>
          <cell r="E131" t="str">
            <v>PT (Sagamu)</v>
          </cell>
          <cell r="F131">
            <v>3</v>
          </cell>
          <cell r="G131">
            <v>167633.16</v>
          </cell>
          <cell r="H131">
            <v>36501</v>
          </cell>
          <cell r="I131">
            <v>38088</v>
          </cell>
          <cell r="J131">
            <v>15744.440400000001</v>
          </cell>
          <cell r="K131">
            <v>16763.316000000003</v>
          </cell>
          <cell r="L131">
            <v>13969.43</v>
          </cell>
          <cell r="M131">
            <v>6000</v>
          </cell>
          <cell r="N131">
            <v>278954.90600000002</v>
          </cell>
          <cell r="P131">
            <v>20476.580000000002</v>
          </cell>
          <cell r="Q131">
            <v>7.3404624043428721E-2</v>
          </cell>
          <cell r="R131">
            <v>258478.326</v>
          </cell>
          <cell r="S131">
            <v>142650.38160000002</v>
          </cell>
          <cell r="T131">
            <v>136304.52439999999</v>
          </cell>
          <cell r="U131">
            <v>17260.904879999998</v>
          </cell>
          <cell r="V131">
            <v>6.187704359642987E-2</v>
          </cell>
          <cell r="W131">
            <v>261694.00112000003</v>
          </cell>
          <cell r="Y131">
            <v>197572.44237599999</v>
          </cell>
          <cell r="Z131">
            <v>44801.2</v>
          </cell>
          <cell r="AA131">
            <v>46705.599999999999</v>
          </cell>
          <cell r="AB131">
            <v>23708.693085119998</v>
          </cell>
          <cell r="AC131">
            <v>18790.150754440001</v>
          </cell>
          <cell r="AD131">
            <v>16464.370198000001</v>
          </cell>
          <cell r="AE131">
            <v>8200</v>
          </cell>
          <cell r="AF131">
            <v>337452.30565911997</v>
          </cell>
          <cell r="AG131">
            <v>0</v>
          </cell>
          <cell r="AH131">
            <v>337452.30565911997</v>
          </cell>
          <cell r="AJ131">
            <v>164753.87589099997</v>
          </cell>
          <cell r="AK131">
            <v>172698.42976812</v>
          </cell>
          <cell r="AL131">
            <v>25174.607442029999</v>
          </cell>
          <cell r="AM131">
            <v>7.4601971952327747E-2</v>
          </cell>
        </row>
        <row r="132">
          <cell r="B132" t="str">
            <v xml:space="preserve">Raphael Ogunleye </v>
          </cell>
          <cell r="C132" t="str">
            <v>Not Applicable</v>
          </cell>
          <cell r="D132">
            <v>11030</v>
          </cell>
          <cell r="E132" t="str">
            <v>PT (Sagamu)</v>
          </cell>
          <cell r="F132">
            <v>3</v>
          </cell>
          <cell r="G132">
            <v>125690.4</v>
          </cell>
          <cell r="H132">
            <v>36501</v>
          </cell>
          <cell r="I132">
            <v>38088</v>
          </cell>
          <cell r="J132">
            <v>13018.161</v>
          </cell>
          <cell r="K132">
            <v>12569.04</v>
          </cell>
          <cell r="L132">
            <v>10474.199999999999</v>
          </cell>
          <cell r="M132">
            <v>6000</v>
          </cell>
          <cell r="N132">
            <v>229322.64</v>
          </cell>
          <cell r="P132">
            <v>21021.62</v>
          </cell>
          <cell r="Q132">
            <v>9.1668314999338918E-2</v>
          </cell>
          <cell r="R132">
            <v>208301.02000000002</v>
          </cell>
          <cell r="S132">
            <v>126502.41900000001</v>
          </cell>
          <cell r="T132">
            <v>102820.22100000001</v>
          </cell>
          <cell r="U132">
            <v>10923.033149999999</v>
          </cell>
          <cell r="V132">
            <v>4.7631725982223122E-2</v>
          </cell>
          <cell r="W132">
            <v>218399.60685000001</v>
          </cell>
          <cell r="Y132">
            <v>151958.56330428572</v>
          </cell>
          <cell r="Z132">
            <v>44801.2</v>
          </cell>
          <cell r="AA132">
            <v>46705.599999999999</v>
          </cell>
          <cell r="AB132">
            <v>18235.027596514286</v>
          </cell>
          <cell r="AC132">
            <v>15825.248614778571</v>
          </cell>
          <cell r="AD132">
            <v>12663.213608690477</v>
          </cell>
          <cell r="AE132">
            <v>8200</v>
          </cell>
          <cell r="AF132">
            <v>282563.60450949048</v>
          </cell>
          <cell r="AG132">
            <v>4278.2408080000314</v>
          </cell>
          <cell r="AH132">
            <v>282563.60450949048</v>
          </cell>
          <cell r="AJ132">
            <v>147648.67123910715</v>
          </cell>
          <cell r="AK132">
            <v>134914.93327038334</v>
          </cell>
          <cell r="AL132">
            <v>16982.986654076667</v>
          </cell>
          <cell r="AM132">
            <v>6.0103234751545144E-2</v>
          </cell>
        </row>
        <row r="133">
          <cell r="B133" t="str">
            <v xml:space="preserve">Abegunde Waidi </v>
          </cell>
          <cell r="C133" t="str">
            <v>Plant Operator</v>
          </cell>
          <cell r="D133">
            <v>11549</v>
          </cell>
          <cell r="E133" t="str">
            <v>Sagamu</v>
          </cell>
          <cell r="F133">
            <v>4</v>
          </cell>
          <cell r="G133">
            <v>232503.84</v>
          </cell>
          <cell r="H133">
            <v>36501</v>
          </cell>
          <cell r="I133">
            <v>38088</v>
          </cell>
          <cell r="J133">
            <v>19961.034599999999</v>
          </cell>
          <cell r="K133">
            <v>23250.384000000002</v>
          </cell>
          <cell r="L133">
            <v>19375.32</v>
          </cell>
          <cell r="M133">
            <v>6000</v>
          </cell>
          <cell r="N133">
            <v>355718.54399999999</v>
          </cell>
          <cell r="P133">
            <v>15520.99</v>
          </cell>
          <cell r="Q133">
            <v>4.3632782889159692E-2</v>
          </cell>
          <cell r="R133">
            <v>340197.554</v>
          </cell>
          <cell r="S133">
            <v>167625.59340000001</v>
          </cell>
          <cell r="T133">
            <v>188092.95059999998</v>
          </cell>
          <cell r="U133">
            <v>29023.237649999995</v>
          </cell>
          <cell r="V133">
            <v>8.1590454418367334E-2</v>
          </cell>
          <cell r="W133">
            <v>326695.30634999997</v>
          </cell>
          <cell r="Y133">
            <v>274029.02582399995</v>
          </cell>
          <cell r="Z133">
            <v>44801.2</v>
          </cell>
          <cell r="AA133">
            <v>46705.599999999999</v>
          </cell>
          <cell r="AB133">
            <v>32883.483098879995</v>
          </cell>
          <cell r="AC133">
            <v>23759.828678559996</v>
          </cell>
          <cell r="AD133">
            <v>22835.752151999997</v>
          </cell>
          <cell r="AE133">
            <v>8200</v>
          </cell>
          <cell r="AF133">
            <v>429455.06107487989</v>
          </cell>
          <cell r="AG133">
            <v>0</v>
          </cell>
          <cell r="AH133">
            <v>429455.06107487989</v>
          </cell>
          <cell r="AJ133">
            <v>193425.09468399998</v>
          </cell>
          <cell r="AK133">
            <v>236029.96639087991</v>
          </cell>
          <cell r="AL133">
            <v>41007.491597719978</v>
          </cell>
          <cell r="AM133">
            <v>9.5487270530897062E-2</v>
          </cell>
        </row>
        <row r="134">
          <cell r="B134" t="str">
            <v xml:space="preserve">Adeboye Oseni </v>
          </cell>
          <cell r="C134" t="str">
            <v>Plant Operator</v>
          </cell>
          <cell r="D134">
            <v>11761</v>
          </cell>
          <cell r="E134" t="str">
            <v>Sagamu</v>
          </cell>
          <cell r="F134">
            <v>4</v>
          </cell>
          <cell r="G134">
            <v>203478.48</v>
          </cell>
          <cell r="H134">
            <v>36501</v>
          </cell>
          <cell r="I134">
            <v>38088</v>
          </cell>
          <cell r="J134">
            <v>18074.386200000001</v>
          </cell>
          <cell r="K134">
            <v>20347.848000000002</v>
          </cell>
          <cell r="L134">
            <v>16956.54</v>
          </cell>
          <cell r="M134">
            <v>6000</v>
          </cell>
          <cell r="N134">
            <v>321371.86799999996</v>
          </cell>
          <cell r="P134">
            <v>19027.88</v>
          </cell>
          <cell r="Q134">
            <v>5.9208293863481552E-2</v>
          </cell>
          <cell r="R134">
            <v>302343.98799999995</v>
          </cell>
          <cell r="S134">
            <v>156450.82980000001</v>
          </cell>
          <cell r="T134">
            <v>164921.03819999995</v>
          </cell>
          <cell r="U134">
            <v>23230.259549999988</v>
          </cell>
          <cell r="V134">
            <v>7.2284670386892708E-2</v>
          </cell>
          <cell r="W134">
            <v>298141.60844999994</v>
          </cell>
          <cell r="Y134">
            <v>239819.73652799998</v>
          </cell>
          <cell r="Z134">
            <v>44801.2</v>
          </cell>
          <cell r="AA134">
            <v>46705.599999999999</v>
          </cell>
          <cell r="AB134">
            <v>28778.368383359997</v>
          </cell>
          <cell r="AC134">
            <v>21536.22487432</v>
          </cell>
          <cell r="AD134">
            <v>19984.978043999999</v>
          </cell>
          <cell r="AE134">
            <v>8200</v>
          </cell>
          <cell r="AF134">
            <v>388289.88295535994</v>
          </cell>
          <cell r="AG134">
            <v>0</v>
          </cell>
          <cell r="AH134">
            <v>388289.88295535994</v>
          </cell>
          <cell r="AJ134">
            <v>180596.61119799997</v>
          </cell>
          <cell r="AK134">
            <v>207693.27175735997</v>
          </cell>
          <cell r="AL134">
            <v>33923.317939339991</v>
          </cell>
          <cell r="AM134">
            <v>8.736595885821731E-2</v>
          </cell>
        </row>
        <row r="135">
          <cell r="B135" t="str">
            <v xml:space="preserve">Adejuwon Samuel </v>
          </cell>
          <cell r="C135" t="str">
            <v>Storeman</v>
          </cell>
          <cell r="D135">
            <v>11627</v>
          </cell>
          <cell r="E135" t="str">
            <v>Sagamu</v>
          </cell>
          <cell r="F135">
            <v>4</v>
          </cell>
          <cell r="G135">
            <v>267007.56</v>
          </cell>
          <cell r="H135">
            <v>36501</v>
          </cell>
          <cell r="I135">
            <v>38088</v>
          </cell>
          <cell r="J135">
            <v>22203.776399999999</v>
          </cell>
          <cell r="K135">
            <v>26700.756000000001</v>
          </cell>
          <cell r="L135">
            <v>22250.63</v>
          </cell>
          <cell r="M135">
            <v>6000</v>
          </cell>
          <cell r="N135">
            <v>396547.946</v>
          </cell>
          <cell r="P135">
            <v>30827</v>
          </cell>
          <cell r="Q135">
            <v>7.7738392824760721E-2</v>
          </cell>
          <cell r="R135">
            <v>365720.946</v>
          </cell>
          <cell r="S135">
            <v>180909.52559999999</v>
          </cell>
          <cell r="T135">
            <v>215638.4204</v>
          </cell>
          <cell r="U135">
            <v>35909.605100000001</v>
          </cell>
          <cell r="V135">
            <v>9.0555519104870114E-2</v>
          </cell>
          <cell r="W135">
            <v>360638.34090000001</v>
          </cell>
          <cell r="Y135">
            <v>314695.11021599994</v>
          </cell>
          <cell r="Z135">
            <v>44801.2</v>
          </cell>
          <cell r="AA135">
            <v>46705.599999999999</v>
          </cell>
          <cell r="AB135">
            <v>37763.413225919991</v>
          </cell>
          <cell r="AC135">
            <v>26403.124164039997</v>
          </cell>
          <cell r="AD135">
            <v>26224.592517999994</v>
          </cell>
          <cell r="AE135">
            <v>8200</v>
          </cell>
          <cell r="AF135">
            <v>478389.91595991992</v>
          </cell>
          <cell r="AG135">
            <v>0</v>
          </cell>
          <cell r="AH135">
            <v>478389.91595991992</v>
          </cell>
          <cell r="AJ135">
            <v>208674.87633099995</v>
          </cell>
          <cell r="AK135">
            <v>269715.03962891997</v>
          </cell>
          <cell r="AL135">
            <v>49428.759907229993</v>
          </cell>
          <cell r="AM135">
            <v>0.10332316434398085</v>
          </cell>
        </row>
        <row r="136">
          <cell r="B136" t="str">
            <v>Ademola Risikat   Abike</v>
          </cell>
          <cell r="C136" t="str">
            <v>Clerk</v>
          </cell>
          <cell r="D136">
            <v>11745</v>
          </cell>
          <cell r="E136" t="str">
            <v>Sagamu</v>
          </cell>
          <cell r="F136">
            <v>4</v>
          </cell>
          <cell r="G136">
            <v>211327.2</v>
          </cell>
          <cell r="H136">
            <v>36501</v>
          </cell>
          <cell r="I136">
            <v>38088</v>
          </cell>
          <cell r="J136">
            <v>18584.553</v>
          </cell>
          <cell r="K136">
            <v>21132.720000000001</v>
          </cell>
          <cell r="L136">
            <v>17610.600000000002</v>
          </cell>
          <cell r="M136">
            <v>6000</v>
          </cell>
          <cell r="N136">
            <v>330659.52</v>
          </cell>
          <cell r="P136">
            <v>25188.18</v>
          </cell>
          <cell r="Q136">
            <v>7.617557782700464E-2</v>
          </cell>
          <cell r="R136">
            <v>305471.34000000003</v>
          </cell>
          <cell r="S136">
            <v>159472.587</v>
          </cell>
          <cell r="T136">
            <v>171186.93300000002</v>
          </cell>
          <cell r="U136">
            <v>24796.733250000005</v>
          </cell>
          <cell r="V136">
            <v>7.4991741504977699E-2</v>
          </cell>
          <cell r="W136">
            <v>305862.78675000003</v>
          </cell>
          <cell r="Y136">
            <v>249070.23792000001</v>
          </cell>
          <cell r="Z136">
            <v>44801.2</v>
          </cell>
          <cell r="AA136">
            <v>46705.599999999999</v>
          </cell>
          <cell r="AB136">
            <v>29888.4285504</v>
          </cell>
          <cell r="AC136">
            <v>22137.507464799997</v>
          </cell>
          <cell r="AD136">
            <v>20755.853160000002</v>
          </cell>
          <cell r="AE136">
            <v>8200</v>
          </cell>
          <cell r="AF136">
            <v>399421.31963039999</v>
          </cell>
          <cell r="AG136">
            <v>0</v>
          </cell>
          <cell r="AH136">
            <v>399421.31963039999</v>
          </cell>
          <cell r="AJ136">
            <v>184065.54922000002</v>
          </cell>
          <cell r="AK136">
            <v>215355.77041039997</v>
          </cell>
          <cell r="AL136">
            <v>35838.942602599993</v>
          </cell>
          <cell r="AM136">
            <v>8.9727164878838098E-2</v>
          </cell>
        </row>
        <row r="137">
          <cell r="B137" t="str">
            <v xml:space="preserve">Adeniran Gbenga  </v>
          </cell>
          <cell r="C137" t="str">
            <v>Not Applicable</v>
          </cell>
          <cell r="D137">
            <v>11699</v>
          </cell>
          <cell r="E137" t="str">
            <v>Sagamu</v>
          </cell>
          <cell r="F137">
            <v>4</v>
          </cell>
          <cell r="G137">
            <v>218265.36</v>
          </cell>
          <cell r="H137">
            <v>36501</v>
          </cell>
          <cell r="I137">
            <v>38088</v>
          </cell>
          <cell r="J137">
            <v>19035.5334</v>
          </cell>
          <cell r="K137">
            <v>21826.536</v>
          </cell>
          <cell r="L137">
            <v>18188.78</v>
          </cell>
          <cell r="M137">
            <v>6000</v>
          </cell>
          <cell r="N137">
            <v>338869.67599999998</v>
          </cell>
          <cell r="P137">
            <v>28231.89</v>
          </cell>
          <cell r="Q137">
            <v>8.3311939661429024E-2</v>
          </cell>
          <cell r="R137">
            <v>310637.78599999996</v>
          </cell>
          <cell r="S137">
            <v>162143.77859999999</v>
          </cell>
          <cell r="T137">
            <v>176725.89739999999</v>
          </cell>
          <cell r="U137">
            <v>26181.474349999997</v>
          </cell>
          <cell r="V137">
            <v>7.726118978553867E-2</v>
          </cell>
          <cell r="W137">
            <v>312688.20165</v>
          </cell>
          <cell r="Y137">
            <v>257247.553296</v>
          </cell>
          <cell r="Z137">
            <v>44801.2</v>
          </cell>
          <cell r="AA137">
            <v>46705.599999999999</v>
          </cell>
          <cell r="AB137">
            <v>30869.706395519999</v>
          </cell>
          <cell r="AC137">
            <v>22669.032964239999</v>
          </cell>
          <cell r="AD137">
            <v>21437.296107999999</v>
          </cell>
          <cell r="AE137">
            <v>8200</v>
          </cell>
          <cell r="AF137">
            <v>409261.35579951998</v>
          </cell>
          <cell r="AG137">
            <v>0</v>
          </cell>
          <cell r="AH137">
            <v>409261.35579951998</v>
          </cell>
          <cell r="AJ137">
            <v>187132.04248599999</v>
          </cell>
          <cell r="AK137">
            <v>222129.31331351999</v>
          </cell>
          <cell r="AL137">
            <v>37532.328328379997</v>
          </cell>
          <cell r="AM137">
            <v>9.1707481775448921E-2</v>
          </cell>
        </row>
        <row r="138">
          <cell r="B138" t="str">
            <v>Adeoye Oluwafemi  Johnson</v>
          </cell>
          <cell r="C138" t="str">
            <v>Plant Operator</v>
          </cell>
          <cell r="D138">
            <v>11751</v>
          </cell>
          <cell r="E138" t="str">
            <v>Sagamu</v>
          </cell>
          <cell r="F138">
            <v>4</v>
          </cell>
          <cell r="G138">
            <v>219824.88</v>
          </cell>
          <cell r="H138">
            <v>36501</v>
          </cell>
          <cell r="I138">
            <v>38088</v>
          </cell>
          <cell r="J138">
            <v>19136.9022</v>
          </cell>
          <cell r="K138">
            <v>21982.488000000001</v>
          </cell>
          <cell r="L138">
            <v>18318.740000000002</v>
          </cell>
          <cell r="M138">
            <v>6000</v>
          </cell>
          <cell r="N138">
            <v>340715.10800000001</v>
          </cell>
          <cell r="P138">
            <v>28193.360000000001</v>
          </cell>
          <cell r="Q138">
            <v>8.2747607423384342E-2</v>
          </cell>
          <cell r="R138">
            <v>312521.74800000002</v>
          </cell>
          <cell r="S138">
            <v>162744.19380000001</v>
          </cell>
          <cell r="T138">
            <v>177970.9142</v>
          </cell>
          <cell r="U138">
            <v>26492.72855</v>
          </cell>
          <cell r="V138">
            <v>7.7756248337540704E-2</v>
          </cell>
          <cell r="W138">
            <v>314222.37945000001</v>
          </cell>
          <cell r="Y138">
            <v>259085.60356799999</v>
          </cell>
          <cell r="Z138">
            <v>44801.2</v>
          </cell>
          <cell r="AA138">
            <v>46705.599999999999</v>
          </cell>
          <cell r="AB138">
            <v>31090.272428159999</v>
          </cell>
          <cell r="AC138">
            <v>22788.506231919997</v>
          </cell>
          <cell r="AD138">
            <v>21590.466963999999</v>
          </cell>
          <cell r="AE138">
            <v>8200</v>
          </cell>
          <cell r="AF138">
            <v>411473.14296015998</v>
          </cell>
          <cell r="AG138">
            <v>0</v>
          </cell>
          <cell r="AH138">
            <v>411473.14296015998</v>
          </cell>
          <cell r="AJ138">
            <v>187821.311338</v>
          </cell>
          <cell r="AK138">
            <v>223651.83162215998</v>
          </cell>
          <cell r="AL138">
            <v>37912.957905539995</v>
          </cell>
          <cell r="AM138">
            <v>9.2139568655179124E-2</v>
          </cell>
        </row>
        <row r="139">
          <cell r="B139" t="str">
            <v>Ahamba Patrick Onwukwe</v>
          </cell>
          <cell r="C139" t="str">
            <v>Greaser</v>
          </cell>
          <cell r="D139">
            <v>11755</v>
          </cell>
          <cell r="E139" t="str">
            <v>Sagamu</v>
          </cell>
          <cell r="F139">
            <v>4</v>
          </cell>
          <cell r="G139">
            <v>195609.96</v>
          </cell>
          <cell r="H139">
            <v>36501</v>
          </cell>
          <cell r="I139">
            <v>38088</v>
          </cell>
          <cell r="J139">
            <v>17562.932399999998</v>
          </cell>
          <cell r="K139">
            <v>19560.995999999999</v>
          </cell>
          <cell r="L139">
            <v>16300.83</v>
          </cell>
          <cell r="M139">
            <v>6000</v>
          </cell>
          <cell r="N139">
            <v>312060.78599999996</v>
          </cell>
          <cell r="P139">
            <v>32724.66</v>
          </cell>
          <cell r="Q139">
            <v>0.10486629999066914</v>
          </cell>
          <cell r="R139">
            <v>279336.12599999999</v>
          </cell>
          <cell r="S139">
            <v>153421.44959999999</v>
          </cell>
          <cell r="T139">
            <v>158639.33639999997</v>
          </cell>
          <cell r="U139">
            <v>21727.867279999995</v>
          </cell>
          <cell r="V139">
            <v>6.962703503541133E-2</v>
          </cell>
          <cell r="W139">
            <v>290332.91871999996</v>
          </cell>
          <cell r="Y139">
            <v>230545.89885599999</v>
          </cell>
          <cell r="Z139">
            <v>44801.2</v>
          </cell>
          <cell r="AA139">
            <v>46705.599999999999</v>
          </cell>
          <cell r="AB139">
            <v>27665.507862719998</v>
          </cell>
          <cell r="AC139">
            <v>20933.425425639998</v>
          </cell>
          <cell r="AD139">
            <v>19212.158238</v>
          </cell>
          <cell r="AE139">
            <v>8200</v>
          </cell>
          <cell r="AF139">
            <v>377130.36495671998</v>
          </cell>
          <cell r="AG139">
            <v>0</v>
          </cell>
          <cell r="AH139">
            <v>377130.36495671998</v>
          </cell>
          <cell r="AJ139">
            <v>177118.92207099998</v>
          </cell>
          <cell r="AK139">
            <v>200011.44288572</v>
          </cell>
          <cell r="AL139">
            <v>32002.860721429999</v>
          </cell>
          <cell r="AM139">
            <v>8.4858880894151001E-2</v>
          </cell>
        </row>
        <row r="140">
          <cell r="B140" t="str">
            <v xml:space="preserve">Akinyemi  Zaccheous </v>
          </cell>
          <cell r="C140" t="str">
            <v>Not Applicable</v>
          </cell>
          <cell r="D140">
            <v>11701</v>
          </cell>
          <cell r="E140" t="str">
            <v>Sagamu</v>
          </cell>
          <cell r="F140">
            <v>4</v>
          </cell>
          <cell r="G140">
            <v>211427.04</v>
          </cell>
          <cell r="H140">
            <v>36501</v>
          </cell>
          <cell r="I140">
            <v>38088</v>
          </cell>
          <cell r="J140">
            <v>18591.042600000004</v>
          </cell>
          <cell r="K140">
            <v>21142.704000000002</v>
          </cell>
          <cell r="L140">
            <v>17618.920000000002</v>
          </cell>
          <cell r="M140">
            <v>6000</v>
          </cell>
          <cell r="N140">
            <v>330777.66400000005</v>
          </cell>
          <cell r="P140">
            <v>26224.31</v>
          </cell>
          <cell r="Q140">
            <v>7.9280776346494775E-2</v>
          </cell>
          <cell r="R140">
            <v>304553.35400000005</v>
          </cell>
          <cell r="S140">
            <v>159511.02540000001</v>
          </cell>
          <cell r="T140">
            <v>171266.63860000003</v>
          </cell>
          <cell r="U140">
            <v>24816.659650000009</v>
          </cell>
          <cell r="V140">
            <v>7.5025197741284022E-2</v>
          </cell>
          <cell r="W140">
            <v>305961.00435000006</v>
          </cell>
          <cell r="Y140">
            <v>249187.90934400004</v>
          </cell>
          <cell r="Z140">
            <v>44801.2</v>
          </cell>
          <cell r="AA140">
            <v>46705.599999999999</v>
          </cell>
          <cell r="AB140">
            <v>29902.549121280004</v>
          </cell>
          <cell r="AC140">
            <v>22145.156107360002</v>
          </cell>
          <cell r="AD140">
            <v>20765.659112000005</v>
          </cell>
          <cell r="AE140">
            <v>8200</v>
          </cell>
          <cell r="AF140">
            <v>399562.91757728008</v>
          </cell>
          <cell r="AG140">
            <v>0</v>
          </cell>
          <cell r="AH140">
            <v>399562.91757728008</v>
          </cell>
          <cell r="AJ140">
            <v>184109.67600400001</v>
          </cell>
          <cell r="AK140">
            <v>215453.24157328007</v>
          </cell>
          <cell r="AL140">
            <v>35863.310393320018</v>
          </cell>
          <cell r="AM140">
            <v>8.9756353294180857E-2</v>
          </cell>
        </row>
        <row r="141">
          <cell r="B141" t="str">
            <v>Akwakpan Sunday Samuel</v>
          </cell>
          <cell r="C141" t="str">
            <v>Greaser</v>
          </cell>
          <cell r="D141">
            <v>11645</v>
          </cell>
          <cell r="E141" t="str">
            <v>Sagamu</v>
          </cell>
          <cell r="F141">
            <v>4</v>
          </cell>
          <cell r="G141">
            <v>221656.32000000001</v>
          </cell>
          <cell r="H141">
            <v>36501</v>
          </cell>
          <cell r="I141">
            <v>38088</v>
          </cell>
          <cell r="J141">
            <v>19255.945800000001</v>
          </cell>
          <cell r="K141">
            <v>22165.632000000001</v>
          </cell>
          <cell r="L141">
            <v>18471.36</v>
          </cell>
          <cell r="M141">
            <v>6000</v>
          </cell>
          <cell r="N141">
            <v>342882.31199999998</v>
          </cell>
          <cell r="P141">
            <v>33224.660000000003</v>
          </cell>
          <cell r="Q141">
            <v>9.6898145040505923E-2</v>
          </cell>
          <cell r="R141">
            <v>309657.652</v>
          </cell>
          <cell r="S141">
            <v>163449.29820000002</v>
          </cell>
          <cell r="T141">
            <v>179433.01379999996</v>
          </cell>
          <cell r="U141">
            <v>26858.253449999989</v>
          </cell>
          <cell r="V141">
            <v>7.8330822296835162E-2</v>
          </cell>
          <cell r="W141">
            <v>316024.05854999996</v>
          </cell>
          <cell r="Y141">
            <v>261244.138752</v>
          </cell>
          <cell r="Z141">
            <v>44801.2</v>
          </cell>
          <cell r="AA141">
            <v>46705.599999999999</v>
          </cell>
          <cell r="AB141">
            <v>31349.296650239998</v>
          </cell>
          <cell r="AC141">
            <v>22928.811018879998</v>
          </cell>
          <cell r="AD141">
            <v>21770.344895999999</v>
          </cell>
          <cell r="AE141">
            <v>8200</v>
          </cell>
          <cell r="AF141">
            <v>414070.58029824001</v>
          </cell>
          <cell r="AG141">
            <v>0</v>
          </cell>
          <cell r="AH141">
            <v>414070.58029824001</v>
          </cell>
          <cell r="AJ141">
            <v>188630.762032</v>
          </cell>
          <cell r="AK141">
            <v>225439.81826624001</v>
          </cell>
          <cell r="AL141">
            <v>38359.954566560002</v>
          </cell>
          <cell r="AM141">
            <v>9.2641101280198937E-2</v>
          </cell>
        </row>
        <row r="142">
          <cell r="B142" t="str">
            <v xml:space="preserve">Alabi Samuel  </v>
          </cell>
          <cell r="C142" t="str">
            <v>Plant Attendant</v>
          </cell>
          <cell r="D142">
            <v>11595</v>
          </cell>
          <cell r="E142" t="str">
            <v>Sagamu</v>
          </cell>
          <cell r="F142">
            <v>4</v>
          </cell>
          <cell r="G142">
            <v>202699.08</v>
          </cell>
          <cell r="H142">
            <v>36501</v>
          </cell>
          <cell r="I142">
            <v>38088</v>
          </cell>
          <cell r="J142">
            <v>18023.725199999997</v>
          </cell>
          <cell r="K142">
            <v>20269.907999999999</v>
          </cell>
          <cell r="L142">
            <v>16891.59</v>
          </cell>
          <cell r="M142">
            <v>6000</v>
          </cell>
          <cell r="N142">
            <v>320449.57799999998</v>
          </cell>
          <cell r="P142">
            <v>30865.15</v>
          </cell>
          <cell r="Q142">
            <v>9.6318273198038054E-2</v>
          </cell>
          <cell r="R142">
            <v>289584.42799999996</v>
          </cell>
          <cell r="S142">
            <v>156150.76079999999</v>
          </cell>
          <cell r="T142">
            <v>164298.81719999999</v>
          </cell>
          <cell r="U142">
            <v>23074.704299999998</v>
          </cell>
          <cell r="V142">
            <v>7.2007285651660299E-2</v>
          </cell>
          <cell r="W142">
            <v>297374.8737</v>
          </cell>
          <cell r="Y142">
            <v>238901.13568799998</v>
          </cell>
          <cell r="Z142">
            <v>44801.2</v>
          </cell>
          <cell r="AA142">
            <v>46705.599999999999</v>
          </cell>
          <cell r="AB142">
            <v>28668.136282559997</v>
          </cell>
          <cell r="AC142">
            <v>21476.515819719996</v>
          </cell>
          <cell r="AD142">
            <v>19908.427973999998</v>
          </cell>
          <cell r="AE142">
            <v>8200</v>
          </cell>
          <cell r="AF142">
            <v>387184.49994455994</v>
          </cell>
          <cell r="AG142">
            <v>0</v>
          </cell>
          <cell r="AH142">
            <v>387184.49994455994</v>
          </cell>
          <cell r="AJ142">
            <v>180252.13588299998</v>
          </cell>
          <cell r="AK142">
            <v>206932.36406155996</v>
          </cell>
          <cell r="AL142">
            <v>33733.091015389989</v>
          </cell>
          <cell r="AM142">
            <v>8.7124073975637331E-2</v>
          </cell>
        </row>
        <row r="143">
          <cell r="B143" t="str">
            <v xml:space="preserve">Apina Amaiyo </v>
          </cell>
          <cell r="C143" t="str">
            <v>Plant Operator</v>
          </cell>
          <cell r="D143">
            <v>11731</v>
          </cell>
          <cell r="E143" t="str">
            <v>Sagamu</v>
          </cell>
          <cell r="F143">
            <v>4</v>
          </cell>
          <cell r="G143">
            <v>215133.48</v>
          </cell>
          <cell r="H143">
            <v>36501</v>
          </cell>
          <cell r="I143">
            <v>38088</v>
          </cell>
          <cell r="J143">
            <v>18831.961199999998</v>
          </cell>
          <cell r="K143">
            <v>21513.348000000002</v>
          </cell>
          <cell r="L143">
            <v>17927.79</v>
          </cell>
          <cell r="M143">
            <v>6000</v>
          </cell>
          <cell r="N143">
            <v>335163.61799999996</v>
          </cell>
          <cell r="P143">
            <v>28679.55</v>
          </cell>
          <cell r="Q143">
            <v>8.5568804189242287E-2</v>
          </cell>
          <cell r="R143">
            <v>306484.06799999997</v>
          </cell>
          <cell r="S143">
            <v>160938.0048</v>
          </cell>
          <cell r="T143">
            <v>174225.61319999996</v>
          </cell>
          <cell r="U143">
            <v>25556.403299999991</v>
          </cell>
          <cell r="V143">
            <v>7.6250529375774895E-2</v>
          </cell>
          <cell r="W143">
            <v>309607.21469999995</v>
          </cell>
          <cell r="Y143">
            <v>253556.31952799996</v>
          </cell>
          <cell r="Z143">
            <v>44801.2</v>
          </cell>
          <cell r="AA143">
            <v>46705.599999999999</v>
          </cell>
          <cell r="AB143">
            <v>30426.758343359994</v>
          </cell>
          <cell r="AC143">
            <v>22429.102769319998</v>
          </cell>
          <cell r="AD143">
            <v>21129.693293999997</v>
          </cell>
          <cell r="AE143">
            <v>8200</v>
          </cell>
          <cell r="AF143">
            <v>404819.57116535993</v>
          </cell>
          <cell r="AG143">
            <v>0</v>
          </cell>
          <cell r="AH143">
            <v>404819.57116535993</v>
          </cell>
          <cell r="AJ143">
            <v>185747.82982300001</v>
          </cell>
          <cell r="AK143">
            <v>219071.74134235992</v>
          </cell>
          <cell r="AL143">
            <v>36767.93533558998</v>
          </cell>
          <cell r="AM143">
            <v>9.0825488574442184E-2</v>
          </cell>
        </row>
        <row r="144">
          <cell r="B144" t="str">
            <v>Ayeyeye Peter Ola</v>
          </cell>
          <cell r="C144" t="str">
            <v>Storekeeper</v>
          </cell>
          <cell r="D144">
            <v>11768</v>
          </cell>
          <cell r="E144" t="str">
            <v>Sagamu</v>
          </cell>
          <cell r="F144">
            <v>4</v>
          </cell>
          <cell r="G144">
            <v>209790.96</v>
          </cell>
          <cell r="H144">
            <v>36501</v>
          </cell>
          <cell r="I144">
            <v>38088</v>
          </cell>
          <cell r="J144">
            <v>18484.697399999997</v>
          </cell>
          <cell r="K144">
            <v>20979.096000000001</v>
          </cell>
          <cell r="L144">
            <v>17482.579999999998</v>
          </cell>
          <cell r="M144">
            <v>6000</v>
          </cell>
          <cell r="N144">
            <v>328841.636</v>
          </cell>
          <cell r="P144">
            <v>35897.040000000001</v>
          </cell>
          <cell r="Q144">
            <v>0.10916208919481231</v>
          </cell>
          <cell r="R144">
            <v>292944.59600000002</v>
          </cell>
          <cell r="S144">
            <v>158881.13459999999</v>
          </cell>
          <cell r="T144">
            <v>169960.50140000001</v>
          </cell>
          <cell r="U144">
            <v>24490.125350000002</v>
          </cell>
          <cell r="V144">
            <v>7.4473918959580901E-2</v>
          </cell>
          <cell r="W144">
            <v>304351.51065000001</v>
          </cell>
          <cell r="Y144">
            <v>247259.62545599995</v>
          </cell>
          <cell r="Z144">
            <v>44801.2</v>
          </cell>
          <cell r="AA144">
            <v>46705.599999999999</v>
          </cell>
          <cell r="AB144">
            <v>29671.155054719991</v>
          </cell>
          <cell r="AC144">
            <v>22019.817654639995</v>
          </cell>
          <cell r="AD144">
            <v>20604.968787999995</v>
          </cell>
          <cell r="AE144">
            <v>8200</v>
          </cell>
          <cell r="AF144">
            <v>397242.54929871991</v>
          </cell>
          <cell r="AG144">
            <v>0</v>
          </cell>
          <cell r="AH144">
            <v>397242.54929871991</v>
          </cell>
          <cell r="AJ144">
            <v>183386.56954599998</v>
          </cell>
          <cell r="AK144">
            <v>213855.97975271993</v>
          </cell>
          <cell r="AL144">
            <v>35463.994938179982</v>
          </cell>
          <cell r="AM144">
            <v>8.9275418760621325E-2</v>
          </cell>
        </row>
        <row r="145">
          <cell r="B145" t="str">
            <v>Babalola Funmilayo  Tekobo</v>
          </cell>
          <cell r="C145" t="str">
            <v>Storekeeper</v>
          </cell>
          <cell r="D145">
            <v>11767</v>
          </cell>
          <cell r="E145" t="str">
            <v>Sagamu</v>
          </cell>
          <cell r="F145">
            <v>4</v>
          </cell>
          <cell r="G145">
            <v>208766.76</v>
          </cell>
          <cell r="H145">
            <v>36501</v>
          </cell>
          <cell r="I145">
            <v>38088</v>
          </cell>
          <cell r="J145">
            <v>18418.124400000001</v>
          </cell>
          <cell r="K145">
            <v>20876.676000000003</v>
          </cell>
          <cell r="L145">
            <v>17397.23</v>
          </cell>
          <cell r="M145">
            <v>6000</v>
          </cell>
          <cell r="N145">
            <v>327629.66599999997</v>
          </cell>
          <cell r="P145">
            <v>10857.11</v>
          </cell>
          <cell r="Q145">
            <v>3.3138360553711277E-2</v>
          </cell>
          <cell r="R145">
            <v>316772.55599999998</v>
          </cell>
          <cell r="S145">
            <v>158486.81760000001</v>
          </cell>
          <cell r="T145">
            <v>169142.84839999996</v>
          </cell>
          <cell r="U145">
            <v>24285.71209999999</v>
          </cell>
          <cell r="V145">
            <v>7.4125497841822388E-2</v>
          </cell>
          <cell r="W145">
            <v>303343.95389999996</v>
          </cell>
          <cell r="Y145">
            <v>246052.50333599997</v>
          </cell>
          <cell r="Z145">
            <v>44801.2</v>
          </cell>
          <cell r="AA145">
            <v>46705.599999999999</v>
          </cell>
          <cell r="AB145">
            <v>29526.300400319993</v>
          </cell>
          <cell r="AC145">
            <v>21941.354716839996</v>
          </cell>
          <cell r="AD145">
            <v>20504.375277999996</v>
          </cell>
          <cell r="AE145">
            <v>8200</v>
          </cell>
          <cell r="AF145">
            <v>395789.97901431995</v>
          </cell>
          <cell r="AG145">
            <v>0</v>
          </cell>
          <cell r="AH145">
            <v>395789.97901431995</v>
          </cell>
          <cell r="AJ145">
            <v>182933.89875099997</v>
          </cell>
          <cell r="AK145">
            <v>212856.08026331998</v>
          </cell>
          <cell r="AL145">
            <v>35214.020065829995</v>
          </cell>
          <cell r="AM145">
            <v>8.8971479655769473E-2</v>
          </cell>
        </row>
        <row r="146">
          <cell r="B146" t="str">
            <v xml:space="preserve">Elulade Ajibade </v>
          </cell>
          <cell r="C146" t="str">
            <v>Fitter</v>
          </cell>
          <cell r="D146">
            <v>11790</v>
          </cell>
          <cell r="E146" t="str">
            <v>Sagamu</v>
          </cell>
          <cell r="F146">
            <v>4</v>
          </cell>
          <cell r="G146">
            <v>193351.56</v>
          </cell>
          <cell r="H146">
            <v>36501</v>
          </cell>
          <cell r="I146">
            <v>38088</v>
          </cell>
          <cell r="J146">
            <v>17416.136399999999</v>
          </cell>
          <cell r="K146">
            <v>19335.155999999999</v>
          </cell>
          <cell r="L146">
            <v>16112.63</v>
          </cell>
          <cell r="M146">
            <v>6000</v>
          </cell>
          <cell r="N146">
            <v>309388.34600000002</v>
          </cell>
          <cell r="P146">
            <v>27772.58</v>
          </cell>
          <cell r="Q146">
            <v>8.9766083173669381E-2</v>
          </cell>
          <cell r="R146">
            <v>281615.766</v>
          </cell>
          <cell r="S146">
            <v>152551.9656</v>
          </cell>
          <cell r="T146">
            <v>156836.38040000002</v>
          </cell>
          <cell r="U146">
            <v>21367.276080000003</v>
          </cell>
          <cell r="V146">
            <v>6.9062963606263308E-2</v>
          </cell>
          <cell r="W146">
            <v>288021.06992000004</v>
          </cell>
          <cell r="Y146">
            <v>227884.14861599999</v>
          </cell>
          <cell r="Z146">
            <v>44801.2</v>
          </cell>
          <cell r="AA146">
            <v>46705.599999999999</v>
          </cell>
          <cell r="AB146">
            <v>27346.097833919997</v>
          </cell>
          <cell r="AC146">
            <v>20760.411660039998</v>
          </cell>
          <cell r="AD146">
            <v>18990.345718</v>
          </cell>
          <cell r="AE146">
            <v>8200</v>
          </cell>
          <cell r="AF146">
            <v>373927.39216791996</v>
          </cell>
          <cell r="AG146">
            <v>0</v>
          </cell>
          <cell r="AH146">
            <v>373927.39216791996</v>
          </cell>
          <cell r="AJ146">
            <v>176120.76573099999</v>
          </cell>
          <cell r="AK146">
            <v>197806.62643691996</v>
          </cell>
          <cell r="AL146">
            <v>31451.656609229991</v>
          </cell>
          <cell r="AM146">
            <v>8.4111667847821009E-2</v>
          </cell>
        </row>
        <row r="147">
          <cell r="B147" t="str">
            <v>Falodun Ajibola Ayoola</v>
          </cell>
          <cell r="C147" t="str">
            <v>Greaser</v>
          </cell>
          <cell r="D147">
            <v>11733</v>
          </cell>
          <cell r="E147" t="str">
            <v>Sagamu</v>
          </cell>
          <cell r="F147">
            <v>4</v>
          </cell>
          <cell r="G147">
            <v>183387.24</v>
          </cell>
          <cell r="H147">
            <v>36501</v>
          </cell>
          <cell r="I147">
            <v>38088</v>
          </cell>
          <cell r="J147">
            <v>16768.455600000001</v>
          </cell>
          <cell r="K147">
            <v>18338.723999999998</v>
          </cell>
          <cell r="L147">
            <v>15282.269999999999</v>
          </cell>
          <cell r="M147">
            <v>6000</v>
          </cell>
          <cell r="N147">
            <v>297597.234</v>
          </cell>
          <cell r="P147">
            <v>30972.42</v>
          </cell>
          <cell r="Q147">
            <v>0.10407495924508492</v>
          </cell>
          <cell r="R147">
            <v>266624.81400000001</v>
          </cell>
          <cell r="S147">
            <v>148715.70240000001</v>
          </cell>
          <cell r="T147">
            <v>148881.53159999999</v>
          </cell>
          <cell r="U147">
            <v>19776.306319999996</v>
          </cell>
          <cell r="V147">
            <v>6.6453259844478252E-2</v>
          </cell>
          <cell r="W147">
            <v>277820.92768000002</v>
          </cell>
          <cell r="Y147">
            <v>216140.20106399999</v>
          </cell>
          <cell r="Z147">
            <v>44801.2</v>
          </cell>
          <cell r="AA147">
            <v>46705.599999999999</v>
          </cell>
          <cell r="AB147">
            <v>25936.82412768</v>
          </cell>
          <cell r="AC147">
            <v>19997.055069159996</v>
          </cell>
          <cell r="AD147">
            <v>18011.683421999998</v>
          </cell>
          <cell r="AE147">
            <v>8200</v>
          </cell>
          <cell r="AF147">
            <v>359795.50861367991</v>
          </cell>
          <cell r="AG147">
            <v>0</v>
          </cell>
          <cell r="AH147">
            <v>359795.50861367991</v>
          </cell>
          <cell r="AJ147">
            <v>171716.78539899999</v>
          </cell>
          <cell r="AK147">
            <v>188078.72321467992</v>
          </cell>
          <cell r="AL147">
            <v>29019.68080366998</v>
          </cell>
          <cell r="AM147">
            <v>8.0656039636195206E-2</v>
          </cell>
        </row>
        <row r="148">
          <cell r="B148" t="str">
            <v>Ige Oluwafemi Nicholas</v>
          </cell>
          <cell r="C148" t="str">
            <v>Laboratory Technician</v>
          </cell>
          <cell r="D148">
            <v>11779</v>
          </cell>
          <cell r="E148" t="str">
            <v>Sagamu</v>
          </cell>
          <cell r="F148">
            <v>4</v>
          </cell>
          <cell r="G148">
            <v>197620.2</v>
          </cell>
          <cell r="H148">
            <v>36501</v>
          </cell>
          <cell r="I148">
            <v>38088</v>
          </cell>
          <cell r="J148">
            <v>17693.598000000002</v>
          </cell>
          <cell r="K148">
            <v>19762.020000000004</v>
          </cell>
          <cell r="L148">
            <v>16468.350000000002</v>
          </cell>
          <cell r="M148">
            <v>6000</v>
          </cell>
          <cell r="N148">
            <v>314439.57</v>
          </cell>
          <cell r="P148">
            <v>21474.02</v>
          </cell>
          <cell r="Q148">
            <v>6.8292995057842115E-2</v>
          </cell>
          <cell r="R148">
            <v>292965.55</v>
          </cell>
          <cell r="S148">
            <v>154195.39200000002</v>
          </cell>
          <cell r="T148">
            <v>160244.17799999999</v>
          </cell>
          <cell r="U148">
            <v>22061.044499999996</v>
          </cell>
          <cell r="V148">
            <v>7.0159886365446927E-2</v>
          </cell>
          <cell r="W148">
            <v>292378.52549999999</v>
          </cell>
          <cell r="Y148">
            <v>232915.16772</v>
          </cell>
          <cell r="Z148">
            <v>44801.2</v>
          </cell>
          <cell r="AA148">
            <v>46705.599999999999</v>
          </cell>
          <cell r="AB148">
            <v>27949.820126399998</v>
          </cell>
          <cell r="AC148">
            <v>21087.427901799998</v>
          </cell>
          <cell r="AD148">
            <v>19409.597310000001</v>
          </cell>
          <cell r="AE148">
            <v>8200</v>
          </cell>
          <cell r="AF148">
            <v>379981.38515639992</v>
          </cell>
          <cell r="AG148">
            <v>0</v>
          </cell>
          <cell r="AH148">
            <v>379981.38515639992</v>
          </cell>
          <cell r="AJ148">
            <v>178007.397895</v>
          </cell>
          <cell r="AK148">
            <v>201973.98726139992</v>
          </cell>
          <cell r="AL148">
            <v>32493.496815349979</v>
          </cell>
          <cell r="AM148">
            <v>8.551339114145208E-2</v>
          </cell>
        </row>
        <row r="149">
          <cell r="B149" t="str">
            <v xml:space="preserve">Jacob Olorunjube </v>
          </cell>
          <cell r="C149" t="str">
            <v>Shift Instru. Technician</v>
          </cell>
          <cell r="D149">
            <v>11823</v>
          </cell>
          <cell r="E149" t="str">
            <v>Sagamu</v>
          </cell>
          <cell r="F149">
            <v>4</v>
          </cell>
          <cell r="G149">
            <v>177110.76</v>
          </cell>
          <cell r="H149">
            <v>36501</v>
          </cell>
          <cell r="I149">
            <v>38088</v>
          </cell>
          <cell r="J149">
            <v>16360.484400000001</v>
          </cell>
          <cell r="K149">
            <v>17711.076000000001</v>
          </cell>
          <cell r="L149">
            <v>14759.230000000001</v>
          </cell>
          <cell r="M149">
            <v>6000</v>
          </cell>
          <cell r="N149">
            <v>290170.06599999999</v>
          </cell>
          <cell r="P149">
            <v>23294.31</v>
          </cell>
          <cell r="Q149">
            <v>8.0278129033475157E-2</v>
          </cell>
          <cell r="R149">
            <v>266875.75599999999</v>
          </cell>
          <cell r="S149">
            <v>146299.25760000001</v>
          </cell>
          <cell r="T149">
            <v>143870.80839999998</v>
          </cell>
          <cell r="U149">
            <v>18774.161679999997</v>
          </cell>
          <cell r="V149">
            <v>6.4700545920543015E-2</v>
          </cell>
          <cell r="W149">
            <v>271395.90431999997</v>
          </cell>
          <cell r="Y149">
            <v>208742.74173600003</v>
          </cell>
          <cell r="Z149">
            <v>44801.2</v>
          </cell>
          <cell r="AA149">
            <v>46705.599999999999</v>
          </cell>
          <cell r="AB149">
            <v>25049.129008320004</v>
          </cell>
          <cell r="AC149">
            <v>19516.220212839999</v>
          </cell>
          <cell r="AD149">
            <v>17395.228478000001</v>
          </cell>
          <cell r="AE149">
            <v>8200</v>
          </cell>
          <cell r="AF149">
            <v>350893.89922231995</v>
          </cell>
          <cell r="AG149">
            <v>0</v>
          </cell>
          <cell r="AH149">
            <v>350893.89922231995</v>
          </cell>
          <cell r="AJ149">
            <v>168942.738151</v>
          </cell>
          <cell r="AK149">
            <v>181951.16107131995</v>
          </cell>
          <cell r="AL149">
            <v>27487.790267829987</v>
          </cell>
          <cell r="AM149">
            <v>7.8336472445803981E-2</v>
          </cell>
        </row>
        <row r="150">
          <cell r="B150" t="str">
            <v xml:space="preserve">Lasisi Hakeem  </v>
          </cell>
          <cell r="C150" t="str">
            <v>Plant Operator</v>
          </cell>
          <cell r="D150">
            <v>11514</v>
          </cell>
          <cell r="E150" t="str">
            <v>Sagamu</v>
          </cell>
          <cell r="F150">
            <v>4</v>
          </cell>
          <cell r="G150">
            <v>226408.92</v>
          </cell>
          <cell r="H150">
            <v>36501</v>
          </cell>
          <cell r="I150">
            <v>38088</v>
          </cell>
          <cell r="J150">
            <v>19564.864800000003</v>
          </cell>
          <cell r="K150">
            <v>22640.892000000003</v>
          </cell>
          <cell r="L150">
            <v>18867.41</v>
          </cell>
          <cell r="M150">
            <v>6000</v>
          </cell>
          <cell r="N150">
            <v>348506.22200000001</v>
          </cell>
          <cell r="P150">
            <v>33982.300000000003</v>
          </cell>
          <cell r="Q150">
            <v>9.7508445631137114E-2</v>
          </cell>
          <cell r="R150">
            <v>314523.92200000002</v>
          </cell>
          <cell r="S150">
            <v>165279.04920000001</v>
          </cell>
          <cell r="T150">
            <v>183227.1728</v>
          </cell>
          <cell r="U150">
            <v>27806.7932</v>
          </cell>
          <cell r="V150">
            <v>7.9788512929333005E-2</v>
          </cell>
          <cell r="W150">
            <v>320699.42879999999</v>
          </cell>
          <cell r="Y150">
            <v>266845.55311199999</v>
          </cell>
          <cell r="Z150">
            <v>44801.2</v>
          </cell>
          <cell r="AA150">
            <v>46705.599999999999</v>
          </cell>
          <cell r="AB150">
            <v>32021.466373439998</v>
          </cell>
          <cell r="AC150">
            <v>23292.902952280001</v>
          </cell>
          <cell r="AD150">
            <v>22237.129426</v>
          </cell>
          <cell r="AE150">
            <v>8200</v>
          </cell>
          <cell r="AF150">
            <v>420810.94891143998</v>
          </cell>
          <cell r="AG150">
            <v>0</v>
          </cell>
          <cell r="AH150">
            <v>420810.94891143998</v>
          </cell>
          <cell r="AJ150">
            <v>190731.29241699999</v>
          </cell>
          <cell r="AK150">
            <v>230079.65649443999</v>
          </cell>
          <cell r="AL150">
            <v>39519.914123609997</v>
          </cell>
          <cell r="AM150">
            <v>9.3913702164453411E-2</v>
          </cell>
        </row>
        <row r="151">
          <cell r="B151" t="str">
            <v xml:space="preserve">Magbagbeola Morenikeji </v>
          </cell>
          <cell r="C151" t="str">
            <v>Greaser</v>
          </cell>
          <cell r="D151">
            <v>11782</v>
          </cell>
          <cell r="E151" t="str">
            <v>Sagamu</v>
          </cell>
          <cell r="F151">
            <v>4</v>
          </cell>
          <cell r="G151">
            <v>180085.2</v>
          </cell>
          <cell r="H151">
            <v>36501</v>
          </cell>
          <cell r="I151">
            <v>38088</v>
          </cell>
          <cell r="J151">
            <v>16553.823</v>
          </cell>
          <cell r="K151">
            <v>18008.52</v>
          </cell>
          <cell r="L151">
            <v>15007.1</v>
          </cell>
          <cell r="M151">
            <v>6000</v>
          </cell>
          <cell r="N151">
            <v>293689.82</v>
          </cell>
          <cell r="P151">
            <v>41613.99</v>
          </cell>
          <cell r="Q151">
            <v>0.14169367532044522</v>
          </cell>
          <cell r="R151">
            <v>252075.83000000002</v>
          </cell>
          <cell r="S151">
            <v>147444.41700000002</v>
          </cell>
          <cell r="T151">
            <v>146245.40299999999</v>
          </cell>
          <cell r="U151">
            <v>19249.080599999998</v>
          </cell>
          <cell r="V151">
            <v>6.5542212528851007E-2</v>
          </cell>
          <cell r="W151">
            <v>274440.73940000002</v>
          </cell>
          <cell r="Y151">
            <v>212248.41672000001</v>
          </cell>
          <cell r="Z151">
            <v>44801.2</v>
          </cell>
          <cell r="AA151">
            <v>46705.599999999999</v>
          </cell>
          <cell r="AB151">
            <v>25469.810006399999</v>
          </cell>
          <cell r="AC151">
            <v>19744.089086799999</v>
          </cell>
          <cell r="AD151">
            <v>17687.368060000001</v>
          </cell>
          <cell r="AE151">
            <v>8200</v>
          </cell>
          <cell r="AF151">
            <v>355112.39478639996</v>
          </cell>
          <cell r="AG151">
            <v>0</v>
          </cell>
          <cell r="AH151">
            <v>355112.39478639996</v>
          </cell>
          <cell r="AJ151">
            <v>170257.36627</v>
          </cell>
          <cell r="AK151">
            <v>184855.02851639997</v>
          </cell>
          <cell r="AL151">
            <v>28213.757129099991</v>
          </cell>
          <cell r="AM151">
            <v>7.9450217855872252E-2</v>
          </cell>
        </row>
        <row r="152">
          <cell r="B152" t="str">
            <v>Muritala Michael Mutalib</v>
          </cell>
          <cell r="C152" t="str">
            <v>Storekeeper</v>
          </cell>
          <cell r="D152">
            <v>11686</v>
          </cell>
          <cell r="E152" t="str">
            <v>Sagamu</v>
          </cell>
          <cell r="F152">
            <v>4</v>
          </cell>
          <cell r="G152">
            <v>185368.56</v>
          </cell>
          <cell r="H152">
            <v>36501</v>
          </cell>
          <cell r="I152">
            <v>38088</v>
          </cell>
          <cell r="J152">
            <v>16897.241399999999</v>
          </cell>
          <cell r="K152">
            <v>18536.856</v>
          </cell>
          <cell r="L152">
            <v>15447.38</v>
          </cell>
          <cell r="M152">
            <v>6000</v>
          </cell>
          <cell r="N152">
            <v>299941.79599999997</v>
          </cell>
          <cell r="P152">
            <v>30499.51</v>
          </cell>
          <cell r="Q152">
            <v>0.10168476153286754</v>
          </cell>
          <cell r="R152">
            <v>269442.28599999996</v>
          </cell>
          <cell r="S152">
            <v>149478.51059999998</v>
          </cell>
          <cell r="T152">
            <v>150463.28539999999</v>
          </cell>
          <cell r="U152">
            <v>20092.657079999997</v>
          </cell>
          <cell r="V152">
            <v>6.6988520266111892E-2</v>
          </cell>
          <cell r="W152">
            <v>279849.13892</v>
          </cell>
          <cell r="Y152">
            <v>218475.38481600001</v>
          </cell>
          <cell r="Z152">
            <v>44801.2</v>
          </cell>
          <cell r="AA152">
            <v>46705.599999999999</v>
          </cell>
          <cell r="AB152">
            <v>26217.046177920001</v>
          </cell>
          <cell r="AC152">
            <v>20148.842013040001</v>
          </cell>
          <cell r="AD152">
            <v>18206.282068</v>
          </cell>
          <cell r="AE152">
            <v>8200</v>
          </cell>
          <cell r="AF152">
            <v>362605.51306192001</v>
          </cell>
          <cell r="AG152">
            <v>0</v>
          </cell>
          <cell r="AH152">
            <v>362605.51306192001</v>
          </cell>
          <cell r="AJ152">
            <v>172592.47930599999</v>
          </cell>
          <cell r="AK152">
            <v>190013.03375592001</v>
          </cell>
          <cell r="AL152">
            <v>29503.258438980003</v>
          </cell>
          <cell r="AM152">
            <v>8.1364616301192044E-2</v>
          </cell>
        </row>
        <row r="153">
          <cell r="B153" t="str">
            <v>Noah Emmanuel Thomas</v>
          </cell>
          <cell r="C153" t="str">
            <v>Plant Operator</v>
          </cell>
          <cell r="D153">
            <v>11726</v>
          </cell>
          <cell r="E153" t="str">
            <v>Sagamu</v>
          </cell>
          <cell r="F153">
            <v>4</v>
          </cell>
          <cell r="G153">
            <v>217242.23999999999</v>
          </cell>
          <cell r="H153">
            <v>36501</v>
          </cell>
          <cell r="I153">
            <v>38088</v>
          </cell>
          <cell r="J153">
            <v>18969.030599999998</v>
          </cell>
          <cell r="K153">
            <v>21724.224000000002</v>
          </cell>
          <cell r="L153">
            <v>18103.52</v>
          </cell>
          <cell r="M153">
            <v>6000</v>
          </cell>
          <cell r="N153">
            <v>337658.984</v>
          </cell>
          <cell r="P153">
            <v>31130.45</v>
          </cell>
          <cell r="Q153">
            <v>9.2194940680150841E-2</v>
          </cell>
          <cell r="R153">
            <v>306528.53399999999</v>
          </cell>
          <cell r="S153">
            <v>161749.8774</v>
          </cell>
          <cell r="T153">
            <v>175909.1066</v>
          </cell>
          <cell r="U153">
            <v>25977.27665</v>
          </cell>
          <cell r="V153">
            <v>7.6933468028204458E-2</v>
          </cell>
          <cell r="W153">
            <v>311681.70734999998</v>
          </cell>
          <cell r="Y153">
            <v>256041.70406399999</v>
          </cell>
          <cell r="Z153">
            <v>44801.2</v>
          </cell>
          <cell r="AA153">
            <v>46705.599999999999</v>
          </cell>
          <cell r="AB153">
            <v>30725.004487679998</v>
          </cell>
          <cell r="AC153">
            <v>22590.652764160001</v>
          </cell>
          <cell r="AD153">
            <v>21336.808671999999</v>
          </cell>
          <cell r="AE153">
            <v>8200</v>
          </cell>
          <cell r="AF153">
            <v>407810.31722367997</v>
          </cell>
          <cell r="AG153">
            <v>0</v>
          </cell>
          <cell r="AH153">
            <v>407810.31722367997</v>
          </cell>
          <cell r="AJ153">
            <v>186679.849024</v>
          </cell>
          <cell r="AK153">
            <v>221130.46819967998</v>
          </cell>
          <cell r="AL153">
            <v>37282.617049919994</v>
          </cell>
          <cell r="AM153">
            <v>9.1421465998543741E-2</v>
          </cell>
        </row>
        <row r="154">
          <cell r="B154" t="str">
            <v>Obafemi Jonathan Akinyemi</v>
          </cell>
          <cell r="C154" t="str">
            <v>Blaster</v>
          </cell>
          <cell r="D154">
            <v>11760</v>
          </cell>
          <cell r="E154" t="str">
            <v>Sagamu</v>
          </cell>
          <cell r="F154">
            <v>4</v>
          </cell>
          <cell r="G154">
            <v>207280.2</v>
          </cell>
          <cell r="H154">
            <v>36501</v>
          </cell>
          <cell r="I154">
            <v>38088</v>
          </cell>
          <cell r="J154">
            <v>18321.498</v>
          </cell>
          <cell r="K154">
            <v>20728.020000000004</v>
          </cell>
          <cell r="L154">
            <v>17273.350000000002</v>
          </cell>
          <cell r="M154">
            <v>6000</v>
          </cell>
          <cell r="N154">
            <v>325870.57</v>
          </cell>
          <cell r="P154">
            <v>19419.16</v>
          </cell>
          <cell r="Q154">
            <v>5.95916348015103E-2</v>
          </cell>
          <cell r="R154">
            <v>306451.41000000003</v>
          </cell>
          <cell r="S154">
            <v>157914.49200000003</v>
          </cell>
          <cell r="T154">
            <v>167956.07799999998</v>
          </cell>
          <cell r="U154">
            <v>23989.019499999995</v>
          </cell>
          <cell r="V154">
            <v>7.3615176418048406E-2</v>
          </cell>
          <cell r="W154">
            <v>301881.55050000001</v>
          </cell>
          <cell r="Y154">
            <v>244300.44372000004</v>
          </cell>
          <cell r="Z154">
            <v>44801.2</v>
          </cell>
          <cell r="AA154">
            <v>46705.599999999999</v>
          </cell>
          <cell r="AB154">
            <v>29316.053246400003</v>
          </cell>
          <cell r="AC154">
            <v>21827.470841800001</v>
          </cell>
          <cell r="AD154">
            <v>20358.370310000002</v>
          </cell>
          <cell r="AE154">
            <v>8200</v>
          </cell>
          <cell r="AF154">
            <v>393681.66727640008</v>
          </cell>
          <cell r="AG154">
            <v>0</v>
          </cell>
          <cell r="AH154">
            <v>393681.66727640008</v>
          </cell>
          <cell r="AJ154">
            <v>182276.87639500003</v>
          </cell>
          <cell r="AK154">
            <v>211404.79088140005</v>
          </cell>
          <cell r="AL154">
            <v>34851.197720350014</v>
          </cell>
          <cell r="AM154">
            <v>8.8526341501905206E-2</v>
          </cell>
        </row>
        <row r="155">
          <cell r="B155" t="str">
            <v>Odede Joshua Keshin</v>
          </cell>
          <cell r="C155" t="str">
            <v>Laboratory Technician</v>
          </cell>
          <cell r="D155">
            <v>11780</v>
          </cell>
          <cell r="E155" t="str">
            <v>Sagamu</v>
          </cell>
          <cell r="F155">
            <v>4</v>
          </cell>
          <cell r="G155">
            <v>208449</v>
          </cell>
          <cell r="H155">
            <v>36501</v>
          </cell>
          <cell r="I155">
            <v>38088</v>
          </cell>
          <cell r="J155">
            <v>18397.47</v>
          </cell>
          <cell r="K155">
            <v>20844.900000000001</v>
          </cell>
          <cell r="L155">
            <v>17370.75</v>
          </cell>
          <cell r="M155">
            <v>6000</v>
          </cell>
          <cell r="N155">
            <v>327253.65000000002</v>
          </cell>
          <cell r="P155">
            <v>32538.959999999999</v>
          </cell>
          <cell r="Q155">
            <v>9.9430395963498036E-2</v>
          </cell>
          <cell r="R155">
            <v>294714.69</v>
          </cell>
          <cell r="S155">
            <v>158364.48000000001</v>
          </cell>
          <cell r="T155">
            <v>168889.17</v>
          </cell>
          <cell r="U155">
            <v>24222.292500000003</v>
          </cell>
          <cell r="V155">
            <v>7.4016874983670933E-2</v>
          </cell>
          <cell r="W155">
            <v>303031.35750000004</v>
          </cell>
          <cell r="Y155">
            <v>245677.99140000003</v>
          </cell>
          <cell r="Z155">
            <v>44801.2</v>
          </cell>
          <cell r="AA155">
            <v>46705.599999999999</v>
          </cell>
          <cell r="AB155">
            <v>29481.358968</v>
          </cell>
          <cell r="AC155">
            <v>21917.011440999999</v>
          </cell>
          <cell r="AD155">
            <v>20473.165950000002</v>
          </cell>
          <cell r="AE155">
            <v>8200</v>
          </cell>
          <cell r="AF155">
            <v>395339.31631799997</v>
          </cell>
          <cell r="AG155">
            <v>0</v>
          </cell>
          <cell r="AH155">
            <v>395339.31631799997</v>
          </cell>
          <cell r="AJ155">
            <v>182793.456775</v>
          </cell>
          <cell r="AK155">
            <v>212545.85954299997</v>
          </cell>
          <cell r="AL155">
            <v>35136.464885749992</v>
          </cell>
          <cell r="AM155">
            <v>8.8876728004171471E-2</v>
          </cell>
        </row>
        <row r="156">
          <cell r="B156" t="str">
            <v xml:space="preserve">Oduneye Oluwafemi </v>
          </cell>
          <cell r="C156" t="str">
            <v>Clerk</v>
          </cell>
          <cell r="D156">
            <v>11764</v>
          </cell>
          <cell r="E156" t="str">
            <v>Sagamu</v>
          </cell>
          <cell r="F156">
            <v>4</v>
          </cell>
          <cell r="G156">
            <v>200418</v>
          </cell>
          <cell r="H156">
            <v>36501</v>
          </cell>
          <cell r="I156">
            <v>38088</v>
          </cell>
          <cell r="J156">
            <v>17875.455000000002</v>
          </cell>
          <cell r="K156">
            <v>20041.800000000003</v>
          </cell>
          <cell r="L156">
            <v>16701.5</v>
          </cell>
          <cell r="M156">
            <v>6000</v>
          </cell>
          <cell r="N156">
            <v>317750.3</v>
          </cell>
          <cell r="P156">
            <v>22496.400000000001</v>
          </cell>
          <cell r="Q156">
            <v>7.0798989017476943E-2</v>
          </cell>
          <cell r="R156">
            <v>295253.89999999997</v>
          </cell>
          <cell r="S156">
            <v>155272.54499999998</v>
          </cell>
          <cell r="T156">
            <v>162477.755</v>
          </cell>
          <cell r="U156">
            <v>22619.438750000001</v>
          </cell>
          <cell r="V156">
            <v>7.1186207377302246E-2</v>
          </cell>
          <cell r="W156">
            <v>295130.86124999996</v>
          </cell>
          <cell r="Y156">
            <v>236212.65479999999</v>
          </cell>
          <cell r="Z156">
            <v>44801.2</v>
          </cell>
          <cell r="AA156">
            <v>46705.599999999999</v>
          </cell>
          <cell r="AB156">
            <v>28345.518575999999</v>
          </cell>
          <cell r="AC156">
            <v>21301.764561999997</v>
          </cell>
          <cell r="AD156">
            <v>19684.387899999998</v>
          </cell>
          <cell r="AE156">
            <v>8200</v>
          </cell>
          <cell r="AF156">
            <v>383949.36127599992</v>
          </cell>
          <cell r="AG156">
            <v>0</v>
          </cell>
          <cell r="AH156">
            <v>383949.36127599992</v>
          </cell>
          <cell r="AJ156">
            <v>179243.95555000001</v>
          </cell>
          <cell r="AK156">
            <v>204705.40572599991</v>
          </cell>
          <cell r="AL156">
            <v>33176.351431499977</v>
          </cell>
          <cell r="AM156">
            <v>8.640814330630267E-2</v>
          </cell>
        </row>
        <row r="157">
          <cell r="B157" t="str">
            <v xml:space="preserve">Ogodo Ssunday </v>
          </cell>
          <cell r="C157" t="str">
            <v>Fitter</v>
          </cell>
          <cell r="D157">
            <v>11400</v>
          </cell>
          <cell r="E157" t="str">
            <v>Sagamu</v>
          </cell>
          <cell r="F157">
            <v>4</v>
          </cell>
          <cell r="G157">
            <v>214037.16</v>
          </cell>
          <cell r="H157">
            <v>36501</v>
          </cell>
          <cell r="I157">
            <v>38088</v>
          </cell>
          <cell r="J157">
            <v>18760.700400000002</v>
          </cell>
          <cell r="K157">
            <v>21403.716</v>
          </cell>
          <cell r="L157">
            <v>17836.43</v>
          </cell>
          <cell r="M157">
            <v>6000</v>
          </cell>
          <cell r="N157">
            <v>333866.30600000004</v>
          </cell>
          <cell r="P157">
            <v>38089.449999999997</v>
          </cell>
          <cell r="Q157">
            <v>0.1140859359434731</v>
          </cell>
          <cell r="R157">
            <v>295776.85600000003</v>
          </cell>
          <cell r="S157">
            <v>160515.9216</v>
          </cell>
          <cell r="T157">
            <v>173350.38440000004</v>
          </cell>
          <cell r="U157">
            <v>25337.59610000001</v>
          </cell>
          <cell r="V157">
            <v>7.5891444103976177E-2</v>
          </cell>
          <cell r="W157">
            <v>308528.70990000002</v>
          </cell>
          <cell r="Y157">
            <v>252264.19677600003</v>
          </cell>
          <cell r="Z157">
            <v>44801.2</v>
          </cell>
          <cell r="AA157">
            <v>46705.599999999999</v>
          </cell>
          <cell r="AB157">
            <v>30271.70361312</v>
          </cell>
          <cell r="AC157">
            <v>22345.114790440002</v>
          </cell>
          <cell r="AD157">
            <v>21022.016398000003</v>
          </cell>
          <cell r="AE157">
            <v>8200</v>
          </cell>
          <cell r="AF157">
            <v>403264.71678712004</v>
          </cell>
          <cell r="AG157">
            <v>0</v>
          </cell>
          <cell r="AH157">
            <v>403264.71678712004</v>
          </cell>
          <cell r="AJ157">
            <v>185263.28379100002</v>
          </cell>
          <cell r="AK157">
            <v>218001.43299612001</v>
          </cell>
          <cell r="AL157">
            <v>36500.358249030003</v>
          </cell>
          <cell r="AM157">
            <v>9.0512154249036941E-2</v>
          </cell>
        </row>
        <row r="158">
          <cell r="B158" t="str">
            <v>Ogunnubi Ogunniyi Olusegun</v>
          </cell>
          <cell r="C158" t="str">
            <v>Plant Operator</v>
          </cell>
          <cell r="D158">
            <v>11936</v>
          </cell>
          <cell r="E158" t="str">
            <v>Sagamu</v>
          </cell>
          <cell r="F158">
            <v>4</v>
          </cell>
          <cell r="G158">
            <v>134688.72</v>
          </cell>
          <cell r="H158">
            <v>36501</v>
          </cell>
          <cell r="I158">
            <v>38088</v>
          </cell>
          <cell r="J158">
            <v>13603.051800000001</v>
          </cell>
          <cell r="K158">
            <v>13468.872000000001</v>
          </cell>
          <cell r="L158">
            <v>11224.06</v>
          </cell>
          <cell r="M158">
            <v>6000</v>
          </cell>
          <cell r="N158">
            <v>239970.652</v>
          </cell>
          <cell r="P158">
            <v>40085.480000000003</v>
          </cell>
          <cell r="Q158">
            <v>0.16704325993996968</v>
          </cell>
          <cell r="R158">
            <v>199885.17199999999</v>
          </cell>
          <cell r="S158">
            <v>129966.77220000001</v>
          </cell>
          <cell r="T158">
            <v>110003.8798</v>
          </cell>
          <cell r="U158">
            <v>12000.775959999999</v>
          </cell>
          <cell r="V158">
            <v>5.0009348476496199E-2</v>
          </cell>
          <cell r="W158">
            <v>227969.87604</v>
          </cell>
          <cell r="Y158">
            <v>176369.94125614289</v>
          </cell>
          <cell r="Z158">
            <v>44801.2</v>
          </cell>
          <cell r="AA158">
            <v>46705.599999999999</v>
          </cell>
          <cell r="AB158">
            <v>21164.392950737147</v>
          </cell>
          <cell r="AC158">
            <v>17411.988181649285</v>
          </cell>
          <cell r="AD158">
            <v>14697.495104678574</v>
          </cell>
          <cell r="AE158">
            <v>8200</v>
          </cell>
          <cell r="AF158">
            <v>311938.62931155856</v>
          </cell>
          <cell r="AG158">
            <v>19740.913767840015</v>
          </cell>
          <cell r="AH158">
            <v>311938.62931155856</v>
          </cell>
          <cell r="AJ158">
            <v>156802.93797105359</v>
          </cell>
          <cell r="AK158">
            <v>155135.69134050497</v>
          </cell>
          <cell r="AL158">
            <v>21027.138268100993</v>
          </cell>
          <cell r="AM158">
            <v>6.7407933138987644E-2</v>
          </cell>
        </row>
        <row r="159">
          <cell r="B159" t="str">
            <v>Okunowo Adeola Sunday</v>
          </cell>
          <cell r="C159" t="str">
            <v>Electrician</v>
          </cell>
          <cell r="D159">
            <v>11815</v>
          </cell>
          <cell r="E159" t="str">
            <v>Sagamu</v>
          </cell>
          <cell r="F159">
            <v>4</v>
          </cell>
          <cell r="G159">
            <v>178759.67999999999</v>
          </cell>
          <cell r="H159">
            <v>36501</v>
          </cell>
          <cell r="I159">
            <v>38088</v>
          </cell>
          <cell r="J159">
            <v>16467.664199999999</v>
          </cell>
          <cell r="K159">
            <v>17875.968000000001</v>
          </cell>
          <cell r="L159">
            <v>14896.64</v>
          </cell>
          <cell r="M159">
            <v>6000</v>
          </cell>
          <cell r="N159">
            <v>292121.288</v>
          </cell>
          <cell r="P159">
            <v>28164.71</v>
          </cell>
          <cell r="Q159">
            <v>9.6414438649195605E-2</v>
          </cell>
          <cell r="R159">
            <v>263956.57799999998</v>
          </cell>
          <cell r="S159">
            <v>146934.09179999999</v>
          </cell>
          <cell r="T159">
            <v>145187.19620000001</v>
          </cell>
          <cell r="U159">
            <v>19037.43924</v>
          </cell>
          <cell r="V159">
            <v>6.5169640221495947E-2</v>
          </cell>
          <cell r="W159">
            <v>273083.84876000002</v>
          </cell>
          <cell r="Y159">
            <v>210686.15884799999</v>
          </cell>
          <cell r="Z159">
            <v>44801.2</v>
          </cell>
          <cell r="AA159">
            <v>46705.599999999999</v>
          </cell>
          <cell r="AB159">
            <v>25282.339061759998</v>
          </cell>
          <cell r="AC159">
            <v>19642.542325120001</v>
          </cell>
          <cell r="AD159">
            <v>17557.179904000001</v>
          </cell>
          <cell r="AE159">
            <v>8200</v>
          </cell>
          <cell r="AF159">
            <v>353232.47781375999</v>
          </cell>
          <cell r="AG159">
            <v>0</v>
          </cell>
          <cell r="AH159">
            <v>353232.47781375999</v>
          </cell>
          <cell r="AJ159">
            <v>169671.51956799999</v>
          </cell>
          <cell r="AK159">
            <v>183560.95824576</v>
          </cell>
          <cell r="AL159">
            <v>27890.239561440001</v>
          </cell>
          <cell r="AM159">
            <v>7.8957177816885188E-2</v>
          </cell>
        </row>
        <row r="160">
          <cell r="B160" t="str">
            <v>Olaiya Olutayo  Ibitayo</v>
          </cell>
          <cell r="C160" t="str">
            <v>Plant Operator</v>
          </cell>
          <cell r="D160">
            <v>11935</v>
          </cell>
          <cell r="E160" t="str">
            <v>Sagamu</v>
          </cell>
          <cell r="F160">
            <v>4</v>
          </cell>
          <cell r="G160">
            <v>134688.72</v>
          </cell>
          <cell r="H160">
            <v>36501</v>
          </cell>
          <cell r="I160">
            <v>38088</v>
          </cell>
          <cell r="J160">
            <v>13603.051800000001</v>
          </cell>
          <cell r="K160">
            <v>13468.872000000001</v>
          </cell>
          <cell r="L160">
            <v>11224.06</v>
          </cell>
          <cell r="M160">
            <v>6000</v>
          </cell>
          <cell r="N160">
            <v>239970.652</v>
          </cell>
          <cell r="P160">
            <v>24498.31</v>
          </cell>
          <cell r="Q160">
            <v>0.10208877542242124</v>
          </cell>
          <cell r="R160">
            <v>215472.342</v>
          </cell>
          <cell r="S160">
            <v>129966.77220000001</v>
          </cell>
          <cell r="T160">
            <v>110003.8798</v>
          </cell>
          <cell r="U160">
            <v>12000.775959999999</v>
          </cell>
          <cell r="V160">
            <v>5.0009348476496199E-2</v>
          </cell>
          <cell r="W160">
            <v>227969.87604</v>
          </cell>
          <cell r="Y160">
            <v>176369.94125614289</v>
          </cell>
          <cell r="Z160">
            <v>44801.2</v>
          </cell>
          <cell r="AA160">
            <v>46705.599999999999</v>
          </cell>
          <cell r="AB160">
            <v>21164.392950737147</v>
          </cell>
          <cell r="AC160">
            <v>17411.988181649285</v>
          </cell>
          <cell r="AD160">
            <v>14697.495104678574</v>
          </cell>
          <cell r="AE160">
            <v>8200</v>
          </cell>
          <cell r="AF160">
            <v>311938.62931155856</v>
          </cell>
          <cell r="AG160">
            <v>19740.913767840015</v>
          </cell>
          <cell r="AH160">
            <v>311938.62931155856</v>
          </cell>
          <cell r="AJ160">
            <v>156802.93797105359</v>
          </cell>
          <cell r="AK160">
            <v>155135.69134050497</v>
          </cell>
          <cell r="AL160">
            <v>21027.138268100993</v>
          </cell>
          <cell r="AM160">
            <v>6.7407933138987644E-2</v>
          </cell>
        </row>
        <row r="161">
          <cell r="B161" t="str">
            <v xml:space="preserve">Olasunkanmi Oladipupo </v>
          </cell>
          <cell r="C161" t="str">
            <v>Welder</v>
          </cell>
          <cell r="D161">
            <v>11754</v>
          </cell>
          <cell r="E161" t="str">
            <v>Sagamu</v>
          </cell>
          <cell r="F161">
            <v>4</v>
          </cell>
          <cell r="G161">
            <v>196340.28</v>
          </cell>
          <cell r="H161">
            <v>36501</v>
          </cell>
          <cell r="I161">
            <v>38088</v>
          </cell>
          <cell r="J161">
            <v>17610.403200000001</v>
          </cell>
          <cell r="K161">
            <v>19634.028000000002</v>
          </cell>
          <cell r="L161">
            <v>16361.69</v>
          </cell>
          <cell r="M161">
            <v>6000</v>
          </cell>
          <cell r="N161">
            <v>312924.99800000002</v>
          </cell>
          <cell r="P161">
            <v>18291.330000000002</v>
          </cell>
          <cell r="Q161">
            <v>5.8452760619654938E-2</v>
          </cell>
          <cell r="R161">
            <v>294633.66800000001</v>
          </cell>
          <cell r="S161">
            <v>153702.62280000001</v>
          </cell>
          <cell r="T161">
            <v>159222.37520000001</v>
          </cell>
          <cell r="U161">
            <v>21844.475040000005</v>
          </cell>
          <cell r="V161">
            <v>6.9807382534520318E-2</v>
          </cell>
          <cell r="W161">
            <v>291080.52296000003</v>
          </cell>
          <cell r="Y161">
            <v>231406.65400799998</v>
          </cell>
          <cell r="Z161">
            <v>44801.2</v>
          </cell>
          <cell r="AA161">
            <v>46705.599999999999</v>
          </cell>
          <cell r="AB161">
            <v>27768.798480959998</v>
          </cell>
          <cell r="AC161">
            <v>20989.37451052</v>
          </cell>
          <cell r="AD161">
            <v>19283.887833999997</v>
          </cell>
          <cell r="AE161">
            <v>8200</v>
          </cell>
          <cell r="AF161">
            <v>378166.14032295998</v>
          </cell>
          <cell r="AG161">
            <v>0</v>
          </cell>
          <cell r="AH161">
            <v>378166.14032295998</v>
          </cell>
          <cell r="AJ161">
            <v>177441.70525300002</v>
          </cell>
          <cell r="AK161">
            <v>200724.43506995996</v>
          </cell>
          <cell r="AL161">
            <v>32181.10876748999</v>
          </cell>
          <cell r="AM161">
            <v>8.5097805795111128E-2</v>
          </cell>
        </row>
        <row r="162">
          <cell r="B162" t="str">
            <v>Omoagbor Omoagbor John</v>
          </cell>
          <cell r="C162" t="str">
            <v>Not Applicable</v>
          </cell>
          <cell r="D162">
            <v>11778</v>
          </cell>
          <cell r="E162" t="str">
            <v>Sagamu</v>
          </cell>
          <cell r="F162">
            <v>4</v>
          </cell>
          <cell r="G162">
            <v>200977.68</v>
          </cell>
          <cell r="H162">
            <v>36501</v>
          </cell>
          <cell r="I162">
            <v>38088</v>
          </cell>
          <cell r="J162">
            <v>17911.834200000001</v>
          </cell>
          <cell r="K162">
            <v>20097.768</v>
          </cell>
          <cell r="L162">
            <v>16748.14</v>
          </cell>
          <cell r="M162">
            <v>6000</v>
          </cell>
          <cell r="N162">
            <v>318412.58799999999</v>
          </cell>
          <cell r="P162">
            <v>29496.34</v>
          </cell>
          <cell r="Q162">
            <v>9.263559642937233E-2</v>
          </cell>
          <cell r="R162">
            <v>288916.24799999996</v>
          </cell>
          <cell r="S162">
            <v>155488.02179999999</v>
          </cell>
          <cell r="T162">
            <v>162924.5662</v>
          </cell>
          <cell r="U162">
            <v>22731.14155</v>
          </cell>
          <cell r="V162">
            <v>7.1388953850028067E-2</v>
          </cell>
          <cell r="W162">
            <v>295681.44644999999</v>
          </cell>
          <cell r="Y162">
            <v>236872.29364799996</v>
          </cell>
          <cell r="Z162">
            <v>44801.2</v>
          </cell>
          <cell r="AA162">
            <v>46705.599999999999</v>
          </cell>
          <cell r="AB162">
            <v>28424.675237759995</v>
          </cell>
          <cell r="AC162">
            <v>21344.641087119995</v>
          </cell>
          <cell r="AD162">
            <v>19739.357803999996</v>
          </cell>
          <cell r="AE162">
            <v>8200</v>
          </cell>
          <cell r="AF162">
            <v>384743.1266897599</v>
          </cell>
          <cell r="AG162">
            <v>0</v>
          </cell>
          <cell r="AH162">
            <v>384743.1266897599</v>
          </cell>
          <cell r="AJ162">
            <v>179491.32011799997</v>
          </cell>
          <cell r="AK162">
            <v>205251.80657175992</v>
          </cell>
          <cell r="AL162">
            <v>33312.951642939981</v>
          </cell>
          <cell r="AM162">
            <v>8.6584916875726531E-2</v>
          </cell>
        </row>
        <row r="163">
          <cell r="B163" t="str">
            <v>Omogbehi Omogbehin Adewole</v>
          </cell>
          <cell r="C163" t="str">
            <v>Not Applicable</v>
          </cell>
          <cell r="D163">
            <v>11668</v>
          </cell>
          <cell r="E163" t="str">
            <v>Sagamu</v>
          </cell>
          <cell r="F163">
            <v>4</v>
          </cell>
          <cell r="G163">
            <v>239971.44</v>
          </cell>
          <cell r="H163">
            <v>36501</v>
          </cell>
          <cell r="I163">
            <v>38088</v>
          </cell>
          <cell r="J163">
            <v>20446.428599999999</v>
          </cell>
          <cell r="K163">
            <v>23997.144</v>
          </cell>
          <cell r="L163">
            <v>19997.62</v>
          </cell>
          <cell r="M163">
            <v>6000</v>
          </cell>
          <cell r="N163">
            <v>364555.20400000003</v>
          </cell>
          <cell r="P163">
            <v>21801.11</v>
          </cell>
          <cell r="Q163">
            <v>5.9801944289348284E-2</v>
          </cell>
          <cell r="R163">
            <v>342754.09400000004</v>
          </cell>
          <cell r="S163">
            <v>170500.6194</v>
          </cell>
          <cell r="T163">
            <v>194054.58460000003</v>
          </cell>
          <cell r="U163">
            <v>30513.646150000008</v>
          </cell>
          <cell r="V163">
            <v>8.3701030228607032E-2</v>
          </cell>
          <cell r="W163">
            <v>334041.55785000004</v>
          </cell>
          <cell r="Y163">
            <v>282830.33918399998</v>
          </cell>
          <cell r="Z163">
            <v>44801.2</v>
          </cell>
          <cell r="AA163">
            <v>46705.599999999999</v>
          </cell>
          <cell r="AB163">
            <v>33939.640702079996</v>
          </cell>
          <cell r="AC163">
            <v>24331.914046959999</v>
          </cell>
          <cell r="AD163">
            <v>23569.194931999999</v>
          </cell>
          <cell r="AE163">
            <v>8200</v>
          </cell>
          <cell r="AF163">
            <v>440045.97481807997</v>
          </cell>
          <cell r="AG163">
            <v>0</v>
          </cell>
          <cell r="AH163">
            <v>440045.97481807997</v>
          </cell>
          <cell r="AJ163">
            <v>196725.58719400002</v>
          </cell>
          <cell r="AK163">
            <v>243320.38762407994</v>
          </cell>
          <cell r="AL163">
            <v>42830.096906019986</v>
          </cell>
          <cell r="AM163">
            <v>9.733095939288261E-2</v>
          </cell>
        </row>
        <row r="164">
          <cell r="B164" t="str">
            <v>Orefeko Emmanuel Adetoye</v>
          </cell>
          <cell r="C164" t="str">
            <v>Fitter</v>
          </cell>
          <cell r="D164">
            <v>11394</v>
          </cell>
          <cell r="E164" t="str">
            <v>Sagamu</v>
          </cell>
          <cell r="F164">
            <v>4</v>
          </cell>
          <cell r="G164">
            <v>203419.92</v>
          </cell>
          <cell r="H164">
            <v>36501</v>
          </cell>
          <cell r="I164">
            <v>38088</v>
          </cell>
          <cell r="J164">
            <v>18070.579800000003</v>
          </cell>
          <cell r="K164">
            <v>20341.992000000002</v>
          </cell>
          <cell r="L164">
            <v>16951.66</v>
          </cell>
          <cell r="M164">
            <v>6000</v>
          </cell>
          <cell r="N164">
            <v>321302.57200000004</v>
          </cell>
          <cell r="P164">
            <v>28874.65</v>
          </cell>
          <cell r="Q164">
            <v>8.9867472333834908E-2</v>
          </cell>
          <cell r="R164">
            <v>292427.92200000002</v>
          </cell>
          <cell r="S164">
            <v>156428.28419999999</v>
          </cell>
          <cell r="T164">
            <v>164874.28780000005</v>
          </cell>
          <cell r="U164">
            <v>23218.571950000012</v>
          </cell>
          <cell r="V164">
            <v>7.2263884492029556E-2</v>
          </cell>
          <cell r="W164">
            <v>298084.00005000003</v>
          </cell>
          <cell r="Y164">
            <v>239750.71771200001</v>
          </cell>
          <cell r="Z164">
            <v>44801.2</v>
          </cell>
          <cell r="AA164">
            <v>46705.599999999999</v>
          </cell>
          <cell r="AB164">
            <v>28770.086125440001</v>
          </cell>
          <cell r="AC164">
            <v>21531.73865128</v>
          </cell>
          <cell r="AD164">
            <v>19979.226476</v>
          </cell>
          <cell r="AE164">
            <v>8200</v>
          </cell>
          <cell r="AF164">
            <v>388206.83031344</v>
          </cell>
          <cell r="AG164">
            <v>0</v>
          </cell>
          <cell r="AH164">
            <v>388206.83031344</v>
          </cell>
          <cell r="AJ164">
            <v>180570.72914200003</v>
          </cell>
          <cell r="AK164">
            <v>207636.10117143998</v>
          </cell>
          <cell r="AL164">
            <v>33909.025292859995</v>
          </cell>
          <cell r="AM164">
            <v>8.7347832766058467E-2</v>
          </cell>
        </row>
        <row r="165">
          <cell r="B165" t="str">
            <v xml:space="preserve">Oshiberu Taiwo </v>
          </cell>
          <cell r="C165" t="str">
            <v>Clerk</v>
          </cell>
          <cell r="D165">
            <v>11766</v>
          </cell>
          <cell r="E165" t="str">
            <v>Sagamu</v>
          </cell>
          <cell r="F165">
            <v>4</v>
          </cell>
          <cell r="G165">
            <v>207857.64</v>
          </cell>
          <cell r="H165">
            <v>36501</v>
          </cell>
          <cell r="I165">
            <v>38088</v>
          </cell>
          <cell r="J165">
            <v>18359.031600000002</v>
          </cell>
          <cell r="K165">
            <v>20785.764000000003</v>
          </cell>
          <cell r="L165">
            <v>17321.47</v>
          </cell>
          <cell r="M165">
            <v>6000</v>
          </cell>
          <cell r="N165">
            <v>326553.87400000007</v>
          </cell>
          <cell r="P165">
            <v>35691.379999999997</v>
          </cell>
          <cell r="Q165">
            <v>0.10929706502272268</v>
          </cell>
          <cell r="R165">
            <v>290862.49400000006</v>
          </cell>
          <cell r="S165">
            <v>158136.8064</v>
          </cell>
          <cell r="T165">
            <v>168417.06760000007</v>
          </cell>
          <cell r="U165">
            <v>24104.266900000017</v>
          </cell>
          <cell r="V165">
            <v>7.3814058932279006E-2</v>
          </cell>
          <cell r="W165">
            <v>302449.60710000002</v>
          </cell>
          <cell r="Y165">
            <v>244981.01450400005</v>
          </cell>
          <cell r="Z165">
            <v>44801.2</v>
          </cell>
          <cell r="AA165">
            <v>46705.599999999999</v>
          </cell>
          <cell r="AB165">
            <v>29397.721740480007</v>
          </cell>
          <cell r="AC165">
            <v>21871.70794276</v>
          </cell>
          <cell r="AD165">
            <v>20415.084542000004</v>
          </cell>
          <cell r="AE165">
            <v>8200</v>
          </cell>
          <cell r="AF165">
            <v>394500.62078648002</v>
          </cell>
          <cell r="AG165">
            <v>0</v>
          </cell>
          <cell r="AH165">
            <v>394500.62078648002</v>
          </cell>
          <cell r="AJ165">
            <v>182532.09043899999</v>
          </cell>
          <cell r="AK165">
            <v>211968.53034748003</v>
          </cell>
          <cell r="AL165">
            <v>34992.132586870008</v>
          </cell>
          <cell r="AM165">
            <v>8.8699816281934796E-2</v>
          </cell>
        </row>
        <row r="166">
          <cell r="B166" t="str">
            <v>Oyebajo Adesina Nosiru</v>
          </cell>
          <cell r="C166" t="str">
            <v>Plant Operator</v>
          </cell>
          <cell r="D166">
            <v>11696</v>
          </cell>
          <cell r="E166" t="str">
            <v>Sagamu</v>
          </cell>
          <cell r="F166">
            <v>4</v>
          </cell>
          <cell r="G166">
            <v>199978.68</v>
          </cell>
          <cell r="H166">
            <v>36501</v>
          </cell>
          <cell r="I166">
            <v>38088</v>
          </cell>
          <cell r="J166">
            <v>17846.8992</v>
          </cell>
          <cell r="K166">
            <v>19997.868000000002</v>
          </cell>
          <cell r="L166">
            <v>16664.89</v>
          </cell>
          <cell r="M166">
            <v>6000</v>
          </cell>
          <cell r="N166">
            <v>317230.43800000002</v>
          </cell>
          <cell r="P166">
            <v>25858.3</v>
          </cell>
          <cell r="Q166">
            <v>8.1512669979039012E-2</v>
          </cell>
          <cell r="R166">
            <v>291372.13800000004</v>
          </cell>
          <cell r="S166">
            <v>155103.4068</v>
          </cell>
          <cell r="T166">
            <v>162127.03120000003</v>
          </cell>
          <cell r="U166">
            <v>22531.757800000007</v>
          </cell>
          <cell r="V166">
            <v>7.1026468777879395E-2</v>
          </cell>
          <cell r="W166">
            <v>294698.6802</v>
          </cell>
          <cell r="Y166">
            <v>235694.872248</v>
          </cell>
          <cell r="Z166">
            <v>44801.2</v>
          </cell>
          <cell r="AA166">
            <v>46705.599999999999</v>
          </cell>
          <cell r="AB166">
            <v>28283.384669759998</v>
          </cell>
          <cell r="AC166">
            <v>21268.108696120002</v>
          </cell>
          <cell r="AD166">
            <v>19641.239354000001</v>
          </cell>
          <cell r="AE166">
            <v>8200</v>
          </cell>
          <cell r="AF166">
            <v>383326.29627176002</v>
          </cell>
          <cell r="AG166">
            <v>0</v>
          </cell>
          <cell r="AH166">
            <v>383326.29627176002</v>
          </cell>
          <cell r="AJ166">
            <v>179049.78709300002</v>
          </cell>
          <cell r="AK166">
            <v>204276.50917876</v>
          </cell>
          <cell r="AL166">
            <v>33069.127294689999</v>
          </cell>
          <cell r="AM166">
            <v>8.6268872280146333E-2</v>
          </cell>
        </row>
        <row r="167">
          <cell r="B167" t="str">
            <v xml:space="preserve">Oyinloye Alex  </v>
          </cell>
          <cell r="C167" t="str">
            <v>Shift Instru. Technician</v>
          </cell>
          <cell r="D167">
            <v>11822</v>
          </cell>
          <cell r="E167" t="str">
            <v>Sagamu</v>
          </cell>
          <cell r="F167">
            <v>4</v>
          </cell>
          <cell r="G167">
            <v>175455.6</v>
          </cell>
          <cell r="H167">
            <v>36501</v>
          </cell>
          <cell r="I167">
            <v>38088</v>
          </cell>
          <cell r="J167">
            <v>16252.899000000001</v>
          </cell>
          <cell r="K167">
            <v>17545.560000000001</v>
          </cell>
          <cell r="L167">
            <v>14621.300000000001</v>
          </cell>
          <cell r="M167">
            <v>6000</v>
          </cell>
          <cell r="N167">
            <v>288211.46000000002</v>
          </cell>
          <cell r="P167">
            <v>30305.69</v>
          </cell>
          <cell r="Q167">
            <v>0.10515088470111493</v>
          </cell>
          <cell r="R167">
            <v>257905.77000000002</v>
          </cell>
          <cell r="S167">
            <v>145662.02100000001</v>
          </cell>
          <cell r="T167">
            <v>142549.43900000001</v>
          </cell>
          <cell r="U167">
            <v>18509.887800000004</v>
          </cell>
          <cell r="V167">
            <v>6.422328869226783E-2</v>
          </cell>
          <cell r="W167">
            <v>269701.5722</v>
          </cell>
          <cell r="Y167">
            <v>206791.97016000003</v>
          </cell>
          <cell r="Z167">
            <v>44801.2</v>
          </cell>
          <cell r="AA167">
            <v>46705.599999999999</v>
          </cell>
          <cell r="AB167">
            <v>24815.036419200002</v>
          </cell>
          <cell r="AC167">
            <v>19389.420060400003</v>
          </cell>
          <cell r="AD167">
            <v>17232.664180000003</v>
          </cell>
          <cell r="AE167">
            <v>8200</v>
          </cell>
          <cell r="AF167">
            <v>348546.47075920005</v>
          </cell>
          <cell r="AG167">
            <v>0</v>
          </cell>
          <cell r="AH167">
            <v>348546.47075920005</v>
          </cell>
          <cell r="AJ167">
            <v>168211.19881000003</v>
          </cell>
          <cell r="AK167">
            <v>180335.27194920002</v>
          </cell>
          <cell r="AL167">
            <v>27083.817987300004</v>
          </cell>
          <cell r="AM167">
            <v>7.7705041535225797E-2</v>
          </cell>
        </row>
        <row r="168">
          <cell r="B168" t="str">
            <v>Popoola Edward  Olakunle</v>
          </cell>
          <cell r="C168" t="str">
            <v>Clerk</v>
          </cell>
          <cell r="D168">
            <v>11776</v>
          </cell>
          <cell r="E168" t="str">
            <v>Sagamu</v>
          </cell>
          <cell r="F168">
            <v>4</v>
          </cell>
          <cell r="G168">
            <v>208185.84</v>
          </cell>
          <cell r="H168">
            <v>36501</v>
          </cell>
          <cell r="I168">
            <v>38088</v>
          </cell>
          <cell r="J168">
            <v>18380.364599999997</v>
          </cell>
          <cell r="K168">
            <v>20818.584000000003</v>
          </cell>
          <cell r="L168">
            <v>17348.82</v>
          </cell>
          <cell r="M168">
            <v>6000</v>
          </cell>
          <cell r="N168">
            <v>326942.24400000001</v>
          </cell>
          <cell r="P168">
            <v>33474.32</v>
          </cell>
          <cell r="Q168">
            <v>0.10238603488633301</v>
          </cell>
          <cell r="R168">
            <v>293467.924</v>
          </cell>
          <cell r="S168">
            <v>158263.16340000002</v>
          </cell>
          <cell r="T168">
            <v>168679.08059999999</v>
          </cell>
          <cell r="U168">
            <v>24169.770149999997</v>
          </cell>
          <cell r="V168">
            <v>7.3926727406936121E-2</v>
          </cell>
          <cell r="W168">
            <v>302772.47385000001</v>
          </cell>
          <cell r="Y168">
            <v>245367.83102399996</v>
          </cell>
          <cell r="Z168">
            <v>44801.2</v>
          </cell>
          <cell r="AA168">
            <v>46705.599999999999</v>
          </cell>
          <cell r="AB168">
            <v>29444.139722879994</v>
          </cell>
          <cell r="AC168">
            <v>21896.851016559998</v>
          </cell>
          <cell r="AD168">
            <v>20447.319251999998</v>
          </cell>
          <cell r="AE168">
            <v>8200</v>
          </cell>
          <cell r="AF168">
            <v>394966.08999887994</v>
          </cell>
          <cell r="AG168">
            <v>0</v>
          </cell>
          <cell r="AH168">
            <v>394966.08999887994</v>
          </cell>
          <cell r="AJ168">
            <v>182677.146634</v>
          </cell>
          <cell r="AK168">
            <v>212288.94336487993</v>
          </cell>
          <cell r="AL168">
            <v>35072.235841219983</v>
          </cell>
          <cell r="AM168">
            <v>8.8798093632087363E-2</v>
          </cell>
        </row>
        <row r="169">
          <cell r="B169" t="str">
            <v xml:space="preserve">Popoola Nosiru  </v>
          </cell>
          <cell r="C169" t="str">
            <v>Craftsman</v>
          </cell>
          <cell r="D169">
            <v>11518</v>
          </cell>
          <cell r="E169" t="str">
            <v>Sagamu</v>
          </cell>
          <cell r="F169">
            <v>4</v>
          </cell>
          <cell r="G169">
            <v>210462.84</v>
          </cell>
          <cell r="H169">
            <v>36501</v>
          </cell>
          <cell r="I169">
            <v>38088</v>
          </cell>
          <cell r="J169">
            <v>18528.369599999998</v>
          </cell>
          <cell r="K169">
            <v>21046.284</v>
          </cell>
          <cell r="L169">
            <v>17538.57</v>
          </cell>
          <cell r="M169">
            <v>6000</v>
          </cell>
          <cell r="N169">
            <v>329636.69399999996</v>
          </cell>
          <cell r="P169">
            <v>26781.37</v>
          </cell>
          <cell r="Q169">
            <v>8.1245111625831326E-2</v>
          </cell>
          <cell r="R169">
            <v>302855.32399999996</v>
          </cell>
          <cell r="S169">
            <v>159139.80839999998</v>
          </cell>
          <cell r="T169">
            <v>170496.88559999998</v>
          </cell>
          <cell r="U169">
            <v>24624.221399999995</v>
          </cell>
          <cell r="V169">
            <v>7.4701093198077023E-2</v>
          </cell>
          <cell r="W169">
            <v>305012.47259999998</v>
          </cell>
          <cell r="Y169">
            <v>248051.50322399996</v>
          </cell>
          <cell r="Z169">
            <v>44801.2</v>
          </cell>
          <cell r="AA169">
            <v>46705.599999999999</v>
          </cell>
          <cell r="AB169">
            <v>29766.180386879994</v>
          </cell>
          <cell r="AC169">
            <v>22071.289709559995</v>
          </cell>
          <cell r="AD169">
            <v>20670.958601999995</v>
          </cell>
          <cell r="AE169">
            <v>8200</v>
          </cell>
          <cell r="AF169">
            <v>398195.44221287989</v>
          </cell>
          <cell r="AG169">
            <v>0</v>
          </cell>
          <cell r="AH169">
            <v>398195.44221287989</v>
          </cell>
          <cell r="AJ169">
            <v>183683.52370899997</v>
          </cell>
          <cell r="AK169">
            <v>214511.91850387992</v>
          </cell>
          <cell r="AL169">
            <v>35627.97962596998</v>
          </cell>
          <cell r="AM169">
            <v>8.9473599767932177E-2</v>
          </cell>
        </row>
        <row r="170">
          <cell r="B170" t="str">
            <v>Sule Hassan Abudulah</v>
          </cell>
          <cell r="C170" t="str">
            <v>Plant Attendant</v>
          </cell>
          <cell r="D170">
            <v>11520</v>
          </cell>
          <cell r="E170" t="str">
            <v>Sagamu</v>
          </cell>
          <cell r="F170">
            <v>4</v>
          </cell>
          <cell r="G170">
            <v>233435.04</v>
          </cell>
          <cell r="H170">
            <v>36501</v>
          </cell>
          <cell r="I170">
            <v>38088</v>
          </cell>
          <cell r="J170">
            <v>20021.562600000005</v>
          </cell>
          <cell r="K170">
            <v>23343.504000000001</v>
          </cell>
          <cell r="L170">
            <v>19452.920000000002</v>
          </cell>
          <cell r="M170">
            <v>6000</v>
          </cell>
          <cell r="N170">
            <v>356820.46400000004</v>
          </cell>
          <cell r="P170">
            <v>46142.16</v>
          </cell>
          <cell r="Q170">
            <v>0.1293147805558596</v>
          </cell>
          <cell r="R170">
            <v>310678.304</v>
          </cell>
          <cell r="S170">
            <v>167984.1054</v>
          </cell>
          <cell r="T170">
            <v>188836.35860000004</v>
          </cell>
          <cell r="U170">
            <v>29209.089650000009</v>
          </cell>
          <cell r="V170">
            <v>8.1859345516685403E-2</v>
          </cell>
          <cell r="W170">
            <v>327611.37435000006</v>
          </cell>
          <cell r="Y170">
            <v>275126.53814400005</v>
          </cell>
          <cell r="Z170">
            <v>44801.2</v>
          </cell>
          <cell r="AA170">
            <v>46705.599999999999</v>
          </cell>
          <cell r="AB170">
            <v>33015.184577280008</v>
          </cell>
          <cell r="AC170">
            <v>23831.166979360005</v>
          </cell>
          <cell r="AD170">
            <v>22927.211512000005</v>
          </cell>
          <cell r="AE170">
            <v>8200</v>
          </cell>
          <cell r="AF170">
            <v>430775.73423328006</v>
          </cell>
          <cell r="AG170">
            <v>0</v>
          </cell>
          <cell r="AH170">
            <v>430775.73423328006</v>
          </cell>
          <cell r="AJ170">
            <v>193836.66180400003</v>
          </cell>
          <cell r="AK170">
            <v>236939.07242928003</v>
          </cell>
          <cell r="AL170">
            <v>41234.768107320007</v>
          </cell>
          <cell r="AM170">
            <v>9.5722123672337456E-2</v>
          </cell>
        </row>
        <row r="171">
          <cell r="B171" t="str">
            <v xml:space="preserve">Ugorji Magnus </v>
          </cell>
          <cell r="C171" t="str">
            <v>Welder</v>
          </cell>
          <cell r="D171">
            <v>11681</v>
          </cell>
          <cell r="E171" t="str">
            <v>Sagamu</v>
          </cell>
          <cell r="F171">
            <v>4</v>
          </cell>
          <cell r="G171">
            <v>194488.08</v>
          </cell>
          <cell r="H171">
            <v>36501</v>
          </cell>
          <cell r="I171">
            <v>38088</v>
          </cell>
          <cell r="J171">
            <v>17490.010199999997</v>
          </cell>
          <cell r="K171">
            <v>19448.808000000001</v>
          </cell>
          <cell r="L171">
            <v>16207.339999999998</v>
          </cell>
          <cell r="M171">
            <v>6000</v>
          </cell>
          <cell r="N171">
            <v>310733.228</v>
          </cell>
          <cell r="P171">
            <v>21894.16</v>
          </cell>
          <cell r="Q171">
            <v>7.0459667737883508E-2</v>
          </cell>
          <cell r="R171">
            <v>288839.06800000003</v>
          </cell>
          <cell r="S171">
            <v>152989.5258</v>
          </cell>
          <cell r="T171">
            <v>157743.7022</v>
          </cell>
          <cell r="U171">
            <v>21548.740440000001</v>
          </cell>
          <cell r="V171">
            <v>6.9348040371144351E-2</v>
          </cell>
          <cell r="W171">
            <v>289184.48755999998</v>
          </cell>
          <cell r="Y171">
            <v>229223.65108799998</v>
          </cell>
          <cell r="Z171">
            <v>44801.2</v>
          </cell>
          <cell r="AA171">
            <v>46705.599999999999</v>
          </cell>
          <cell r="AB171">
            <v>27506.838130559998</v>
          </cell>
          <cell r="AC171">
            <v>20847.479320719998</v>
          </cell>
          <cell r="AD171">
            <v>19101.970923999997</v>
          </cell>
          <cell r="AE171">
            <v>8200</v>
          </cell>
          <cell r="AF171">
            <v>375539.26014256</v>
          </cell>
          <cell r="AG171">
            <v>0</v>
          </cell>
          <cell r="AH171">
            <v>375539.26014256</v>
          </cell>
          <cell r="AJ171">
            <v>176623.07915800001</v>
          </cell>
          <cell r="AK171">
            <v>198916.18098455999</v>
          </cell>
          <cell r="AL171">
            <v>31729.045246139998</v>
          </cell>
          <cell r="AM171">
            <v>8.4489289439658596E-2</v>
          </cell>
        </row>
        <row r="172">
          <cell r="B172" t="str">
            <v>Yisa Sakiru Abiodun</v>
          </cell>
          <cell r="C172" t="str">
            <v>Craftsman</v>
          </cell>
          <cell r="D172">
            <v>11397</v>
          </cell>
          <cell r="E172" t="str">
            <v>Sagamu</v>
          </cell>
          <cell r="F172">
            <v>4</v>
          </cell>
          <cell r="G172">
            <v>201556.2</v>
          </cell>
          <cell r="H172">
            <v>36501</v>
          </cell>
          <cell r="I172">
            <v>38088</v>
          </cell>
          <cell r="J172">
            <v>17949.438000000002</v>
          </cell>
          <cell r="K172">
            <v>20155.620000000003</v>
          </cell>
          <cell r="L172">
            <v>16796.350000000002</v>
          </cell>
          <cell r="M172">
            <v>6000</v>
          </cell>
          <cell r="N172">
            <v>319097.17</v>
          </cell>
          <cell r="P172">
            <v>30189.279999999999</v>
          </cell>
          <cell r="Q172">
            <v>9.4608422882597173E-2</v>
          </cell>
          <cell r="R172">
            <v>288907.89</v>
          </cell>
          <cell r="S172">
            <v>155710.75200000001</v>
          </cell>
          <cell r="T172">
            <v>163386.41799999998</v>
          </cell>
          <cell r="U172">
            <v>22846.604499999994</v>
          </cell>
          <cell r="V172">
            <v>7.1597640618373384E-2</v>
          </cell>
          <cell r="W172">
            <v>296250.56549999997</v>
          </cell>
          <cell r="Y172">
            <v>237554.13732000004</v>
          </cell>
          <cell r="Z172">
            <v>44801.2</v>
          </cell>
          <cell r="AA172">
            <v>46705.599999999999</v>
          </cell>
          <cell r="AB172">
            <v>28506.496478400004</v>
          </cell>
          <cell r="AC172">
            <v>21388.960925800002</v>
          </cell>
          <cell r="AD172">
            <v>19796.178110000004</v>
          </cell>
          <cell r="AE172">
            <v>8200</v>
          </cell>
          <cell r="AF172">
            <v>385563.61190840002</v>
          </cell>
          <cell r="AG172">
            <v>0</v>
          </cell>
          <cell r="AH172">
            <v>385563.61190840002</v>
          </cell>
          <cell r="AJ172">
            <v>179747.01149499998</v>
          </cell>
          <cell r="AK172">
            <v>205816.60041340004</v>
          </cell>
          <cell r="AL172">
            <v>33454.15010335001</v>
          </cell>
          <cell r="AM172">
            <v>8.6766875996840312E-2</v>
          </cell>
        </row>
        <row r="173">
          <cell r="B173" t="str">
            <v xml:space="preserve">Zubairu Ismaila </v>
          </cell>
          <cell r="C173" t="str">
            <v>Plant Operator</v>
          </cell>
          <cell r="D173">
            <v>11783</v>
          </cell>
          <cell r="E173" t="str">
            <v>Sagamu</v>
          </cell>
          <cell r="F173">
            <v>4</v>
          </cell>
          <cell r="G173">
            <v>208185.84</v>
          </cell>
          <cell r="H173">
            <v>36501</v>
          </cell>
          <cell r="I173">
            <v>38088</v>
          </cell>
          <cell r="J173">
            <v>18380.364599999997</v>
          </cell>
          <cell r="K173">
            <v>20818.584000000003</v>
          </cell>
          <cell r="L173">
            <v>17348.82</v>
          </cell>
          <cell r="M173">
            <v>6000</v>
          </cell>
          <cell r="N173">
            <v>326942.24400000001</v>
          </cell>
          <cell r="P173">
            <v>26060.17</v>
          </cell>
          <cell r="Q173">
            <v>7.9708787953385429E-2</v>
          </cell>
          <cell r="R173">
            <v>300882.07400000002</v>
          </cell>
          <cell r="S173">
            <v>158263.16340000002</v>
          </cell>
          <cell r="T173">
            <v>168679.08059999999</v>
          </cell>
          <cell r="U173">
            <v>24169.770149999997</v>
          </cell>
          <cell r="V173">
            <v>7.3926727406936121E-2</v>
          </cell>
          <cell r="W173">
            <v>302772.47385000001</v>
          </cell>
          <cell r="Y173">
            <v>245367.83102399996</v>
          </cell>
          <cell r="Z173">
            <v>44801.2</v>
          </cell>
          <cell r="AA173">
            <v>46705.599999999999</v>
          </cell>
          <cell r="AB173">
            <v>29444.139722879994</v>
          </cell>
          <cell r="AC173">
            <v>21896.851016559998</v>
          </cell>
          <cell r="AD173">
            <v>20447.319251999998</v>
          </cell>
          <cell r="AE173">
            <v>8200</v>
          </cell>
          <cell r="AF173">
            <v>394966.08999887994</v>
          </cell>
          <cell r="AG173">
            <v>0</v>
          </cell>
          <cell r="AH173">
            <v>394966.08999887994</v>
          </cell>
          <cell r="AJ173">
            <v>182677.146634</v>
          </cell>
          <cell r="AK173">
            <v>212288.94336487993</v>
          </cell>
          <cell r="AL173">
            <v>35072.235841219983</v>
          </cell>
          <cell r="AM173">
            <v>8.8798093632087363E-2</v>
          </cell>
        </row>
        <row r="174">
          <cell r="B174" t="str">
            <v>Aboderin Ismail Ayodeji</v>
          </cell>
          <cell r="C174" t="str">
            <v>Not Applicable</v>
          </cell>
          <cell r="D174">
            <v>11667</v>
          </cell>
          <cell r="E174" t="str">
            <v>Sagamu</v>
          </cell>
          <cell r="F174">
            <v>5</v>
          </cell>
          <cell r="G174">
            <v>225282.24</v>
          </cell>
          <cell r="H174">
            <v>36501</v>
          </cell>
          <cell r="I174">
            <v>38088</v>
          </cell>
          <cell r="J174">
            <v>19491.6306</v>
          </cell>
          <cell r="K174">
            <v>22528.224000000002</v>
          </cell>
          <cell r="L174">
            <v>18773.52</v>
          </cell>
          <cell r="M174">
            <v>6000</v>
          </cell>
          <cell r="N174">
            <v>347172.984</v>
          </cell>
          <cell r="P174">
            <v>19321.41</v>
          </cell>
          <cell r="Q174">
            <v>5.5653552812162367E-2</v>
          </cell>
          <cell r="R174">
            <v>327851.57400000002</v>
          </cell>
          <cell r="S174">
            <v>164845.27740000002</v>
          </cell>
          <cell r="T174">
            <v>182327.70659999998</v>
          </cell>
          <cell r="U174">
            <v>27581.926649999994</v>
          </cell>
          <cell r="V174">
            <v>7.9447214850104794E-2</v>
          </cell>
          <cell r="W174">
            <v>319591.05735000002</v>
          </cell>
          <cell r="Y174">
            <v>265517.64806400001</v>
          </cell>
          <cell r="Z174">
            <v>44801.2</v>
          </cell>
          <cell r="AA174">
            <v>46705.599999999999</v>
          </cell>
          <cell r="AB174">
            <v>31862.11776768</v>
          </cell>
          <cell r="AC174">
            <v>23206.58912416</v>
          </cell>
          <cell r="AD174">
            <v>22126.470671999999</v>
          </cell>
          <cell r="AE174">
            <v>8200</v>
          </cell>
          <cell r="AF174">
            <v>419213.03650367999</v>
          </cell>
          <cell r="AG174">
            <v>0</v>
          </cell>
          <cell r="AH174">
            <v>419213.03650367999</v>
          </cell>
          <cell r="AJ174">
            <v>190233.32802399999</v>
          </cell>
          <cell r="AK174">
            <v>228979.70847968</v>
          </cell>
          <cell r="AL174">
            <v>39244.927119920001</v>
          </cell>
          <cell r="AM174">
            <v>9.3615712543747426E-2</v>
          </cell>
        </row>
        <row r="175">
          <cell r="B175" t="str">
            <v xml:space="preserve">Adebayo Adeniyi </v>
          </cell>
          <cell r="C175" t="str">
            <v>Clerk</v>
          </cell>
          <cell r="D175">
            <v>11561</v>
          </cell>
          <cell r="E175" t="str">
            <v>Sagamu</v>
          </cell>
          <cell r="F175">
            <v>5</v>
          </cell>
          <cell r="G175">
            <v>225171.12</v>
          </cell>
          <cell r="H175">
            <v>36501</v>
          </cell>
          <cell r="I175">
            <v>38088</v>
          </cell>
          <cell r="J175">
            <v>19484.407800000001</v>
          </cell>
          <cell r="K175">
            <v>22517.112000000001</v>
          </cell>
          <cell r="L175">
            <v>18764.259999999998</v>
          </cell>
          <cell r="M175">
            <v>6000</v>
          </cell>
          <cell r="N175">
            <v>347041.49200000003</v>
          </cell>
          <cell r="P175">
            <v>43695.81</v>
          </cell>
          <cell r="Q175">
            <v>0.12590946906141123</v>
          </cell>
          <cell r="R175">
            <v>303345.68200000003</v>
          </cell>
          <cell r="S175">
            <v>164802.49619999999</v>
          </cell>
          <cell r="T175">
            <v>182238.99580000003</v>
          </cell>
          <cell r="U175">
            <v>27559.748950000008</v>
          </cell>
          <cell r="V175">
            <v>7.941341189830986E-2</v>
          </cell>
          <cell r="W175">
            <v>319481.74305000005</v>
          </cell>
          <cell r="Y175">
            <v>265386.68203200004</v>
          </cell>
          <cell r="Z175">
            <v>44801.2</v>
          </cell>
          <cell r="AA175">
            <v>46705.599999999999</v>
          </cell>
          <cell r="AB175">
            <v>31846.401843840005</v>
          </cell>
          <cell r="AC175">
            <v>23198.076332080003</v>
          </cell>
          <cell r="AD175">
            <v>22115.556836000003</v>
          </cell>
          <cell r="AE175">
            <v>8200</v>
          </cell>
          <cell r="AF175">
            <v>419055.44071184006</v>
          </cell>
          <cell r="AG175">
            <v>0</v>
          </cell>
          <cell r="AH175">
            <v>419055.44071184006</v>
          </cell>
          <cell r="AJ175">
            <v>190184.21576200001</v>
          </cell>
          <cell r="AK175">
            <v>228871.22494984005</v>
          </cell>
          <cell r="AL175">
            <v>39217.806237460012</v>
          </cell>
          <cell r="AM175">
            <v>9.3586199885250521E-2</v>
          </cell>
        </row>
        <row r="176">
          <cell r="B176" t="str">
            <v xml:space="preserve">Adebayo Kamorudeen </v>
          </cell>
          <cell r="C176" t="str">
            <v>Plant Operator</v>
          </cell>
          <cell r="D176">
            <v>11672</v>
          </cell>
          <cell r="E176" t="str">
            <v>Sagamu</v>
          </cell>
          <cell r="F176">
            <v>5</v>
          </cell>
          <cell r="G176">
            <v>222675.48</v>
          </cell>
          <cell r="H176">
            <v>36501</v>
          </cell>
          <cell r="I176">
            <v>38088</v>
          </cell>
          <cell r="J176">
            <v>19322.191200000001</v>
          </cell>
          <cell r="K176">
            <v>22267.548000000003</v>
          </cell>
          <cell r="L176">
            <v>18556.29</v>
          </cell>
          <cell r="M176">
            <v>6000</v>
          </cell>
          <cell r="N176">
            <v>344088.31799999997</v>
          </cell>
          <cell r="P176">
            <v>37561.67</v>
          </cell>
          <cell r="Q176">
            <v>0.10916287486400512</v>
          </cell>
          <cell r="R176">
            <v>306526.64799999999</v>
          </cell>
          <cell r="S176">
            <v>163841.67480000001</v>
          </cell>
          <cell r="T176">
            <v>180246.64319999996</v>
          </cell>
          <cell r="U176">
            <v>27061.660799999991</v>
          </cell>
          <cell r="V176">
            <v>7.8647426792327169E-2</v>
          </cell>
          <cell r="W176">
            <v>317026.65719999996</v>
          </cell>
          <cell r="Y176">
            <v>262445.32072800002</v>
          </cell>
          <cell r="Z176">
            <v>44801.2</v>
          </cell>
          <cell r="AA176">
            <v>46705.599999999999</v>
          </cell>
          <cell r="AB176">
            <v>31493.438487360003</v>
          </cell>
          <cell r="AC176">
            <v>23006.887847320002</v>
          </cell>
          <cell r="AD176">
            <v>21870.443394000002</v>
          </cell>
          <cell r="AE176">
            <v>8200</v>
          </cell>
          <cell r="AF176">
            <v>415516.00260936003</v>
          </cell>
          <cell r="AG176">
            <v>0</v>
          </cell>
          <cell r="AH176">
            <v>415516.00260936003</v>
          </cell>
          <cell r="AJ176">
            <v>189081.205273</v>
          </cell>
          <cell r="AK176">
            <v>226434.79733636003</v>
          </cell>
          <cell r="AL176">
            <v>38608.699334090008</v>
          </cell>
          <cell r="AM176">
            <v>9.2917478729182157E-2</v>
          </cell>
        </row>
        <row r="177">
          <cell r="B177" t="str">
            <v xml:space="preserve">Adegoke Jacob </v>
          </cell>
          <cell r="C177" t="str">
            <v>Not Applicable</v>
          </cell>
          <cell r="D177">
            <v>11725</v>
          </cell>
          <cell r="E177" t="str">
            <v>Sagamu</v>
          </cell>
          <cell r="F177">
            <v>5</v>
          </cell>
          <cell r="G177">
            <v>200150.52</v>
          </cell>
          <cell r="H177">
            <v>36501</v>
          </cell>
          <cell r="I177">
            <v>38088</v>
          </cell>
          <cell r="J177">
            <v>17858.068800000001</v>
          </cell>
          <cell r="K177">
            <v>20015.052</v>
          </cell>
          <cell r="L177">
            <v>16679.21</v>
          </cell>
          <cell r="M177">
            <v>6000</v>
          </cell>
          <cell r="N177">
            <v>317433.78200000006</v>
          </cell>
          <cell r="P177">
            <v>30670.36</v>
          </cell>
          <cell r="Q177">
            <v>9.6619710122724092E-2</v>
          </cell>
          <cell r="R177">
            <v>286763.42200000008</v>
          </cell>
          <cell r="S177">
            <v>155169.56520000001</v>
          </cell>
          <cell r="T177">
            <v>162264.21680000005</v>
          </cell>
          <cell r="U177">
            <v>22566.054200000013</v>
          </cell>
          <cell r="V177">
            <v>7.108901282598841E-2</v>
          </cell>
          <cell r="W177">
            <v>294867.72780000005</v>
          </cell>
          <cell r="Y177">
            <v>235897.40287200001</v>
          </cell>
          <cell r="Z177">
            <v>44801.2</v>
          </cell>
          <cell r="AA177">
            <v>46705.599999999999</v>
          </cell>
          <cell r="AB177">
            <v>28307.688344639999</v>
          </cell>
          <cell r="AC177">
            <v>21281.273186679999</v>
          </cell>
          <cell r="AD177">
            <v>19658.116905999999</v>
          </cell>
          <cell r="AE177">
            <v>8200</v>
          </cell>
          <cell r="AF177">
            <v>383570.00812264002</v>
          </cell>
          <cell r="AG177">
            <v>0</v>
          </cell>
          <cell r="AH177">
            <v>383570.00812264002</v>
          </cell>
          <cell r="AJ177">
            <v>179125.73607699998</v>
          </cell>
          <cell r="AK177">
            <v>204444.27204564004</v>
          </cell>
          <cell r="AL177">
            <v>33111.068011410011</v>
          </cell>
          <cell r="AM177">
            <v>8.6323402013285949E-2</v>
          </cell>
        </row>
        <row r="178">
          <cell r="B178" t="str">
            <v>Adelakin Adewole Adekunle</v>
          </cell>
          <cell r="C178" t="str">
            <v>Fitter</v>
          </cell>
          <cell r="D178">
            <v>11429</v>
          </cell>
          <cell r="E178" t="str">
            <v>Sagamu</v>
          </cell>
          <cell r="F178">
            <v>5</v>
          </cell>
          <cell r="G178">
            <v>223034.04</v>
          </cell>
          <cell r="H178">
            <v>36501</v>
          </cell>
          <cell r="I178">
            <v>38088</v>
          </cell>
          <cell r="J178">
            <v>19345.497600000002</v>
          </cell>
          <cell r="K178">
            <v>22303.404000000002</v>
          </cell>
          <cell r="L178">
            <v>18586.170000000002</v>
          </cell>
          <cell r="M178">
            <v>6000</v>
          </cell>
          <cell r="N178">
            <v>344512.614</v>
          </cell>
          <cell r="P178">
            <v>32299.93</v>
          </cell>
          <cell r="Q178">
            <v>9.3755435033214776E-2</v>
          </cell>
          <cell r="R178">
            <v>312212.68400000001</v>
          </cell>
          <cell r="S178">
            <v>163979.72040000002</v>
          </cell>
          <cell r="T178">
            <v>180532.89359999998</v>
          </cell>
          <cell r="U178">
            <v>27133.223399999995</v>
          </cell>
          <cell r="V178">
            <v>7.8758287207446043E-2</v>
          </cell>
          <cell r="W178">
            <v>317379.39059999998</v>
          </cell>
          <cell r="Y178">
            <v>262867.919544</v>
          </cell>
          <cell r="Z178">
            <v>44801.2</v>
          </cell>
          <cell r="AA178">
            <v>46705.599999999999</v>
          </cell>
          <cell r="AB178">
            <v>31544.150345279999</v>
          </cell>
          <cell r="AC178">
            <v>23034.356770360002</v>
          </cell>
          <cell r="AD178">
            <v>21905.659962000002</v>
          </cell>
          <cell r="AE178">
            <v>8200</v>
          </cell>
          <cell r="AF178">
            <v>416024.52985127998</v>
          </cell>
          <cell r="AG178">
            <v>0</v>
          </cell>
          <cell r="AH178">
            <v>416024.52985127998</v>
          </cell>
          <cell r="AJ178">
            <v>189239.679829</v>
          </cell>
          <cell r="AK178">
            <v>226784.85002227998</v>
          </cell>
          <cell r="AL178">
            <v>38696.212505569994</v>
          </cell>
          <cell r="AM178">
            <v>9.3014256922309552E-2</v>
          </cell>
        </row>
        <row r="179">
          <cell r="B179" t="str">
            <v xml:space="preserve">Adelani Moshood </v>
          </cell>
          <cell r="C179" t="str">
            <v>Plant Operator</v>
          </cell>
          <cell r="D179">
            <v>11685</v>
          </cell>
          <cell r="E179" t="str">
            <v>Sagamu</v>
          </cell>
          <cell r="F179">
            <v>5</v>
          </cell>
          <cell r="G179">
            <v>222186.23999999999</v>
          </cell>
          <cell r="H179">
            <v>36501</v>
          </cell>
          <cell r="I179">
            <v>38088</v>
          </cell>
          <cell r="J179">
            <v>19290.390599999999</v>
          </cell>
          <cell r="K179">
            <v>22218.624</v>
          </cell>
          <cell r="L179">
            <v>18515.52</v>
          </cell>
          <cell r="M179">
            <v>6000</v>
          </cell>
          <cell r="N179">
            <v>343509.38400000002</v>
          </cell>
          <cell r="P179">
            <v>33520.129999999997</v>
          </cell>
          <cell r="Q179">
            <v>9.7581409886607337E-2</v>
          </cell>
          <cell r="R179">
            <v>309989.25400000002</v>
          </cell>
          <cell r="S179">
            <v>163653.3174</v>
          </cell>
          <cell r="T179">
            <v>179856.06660000002</v>
          </cell>
          <cell r="U179">
            <v>26964.016650000005</v>
          </cell>
          <cell r="V179">
            <v>7.849572065839111E-2</v>
          </cell>
          <cell r="W179">
            <v>316545.36735000001</v>
          </cell>
          <cell r="Y179">
            <v>261868.70246399997</v>
          </cell>
          <cell r="Z179">
            <v>44801.2</v>
          </cell>
          <cell r="AA179">
            <v>46705.599999999999</v>
          </cell>
          <cell r="AB179">
            <v>31424.244295679997</v>
          </cell>
          <cell r="AC179">
            <v>22969.407660159999</v>
          </cell>
          <cell r="AD179">
            <v>21822.391871999997</v>
          </cell>
          <cell r="AE179">
            <v>8200</v>
          </cell>
          <cell r="AF179">
            <v>414822.13863167999</v>
          </cell>
          <cell r="AG179">
            <v>0</v>
          </cell>
          <cell r="AH179">
            <v>414822.13863167999</v>
          </cell>
          <cell r="AJ179">
            <v>188864.97342399997</v>
          </cell>
          <cell r="AK179">
            <v>225957.16520768002</v>
          </cell>
          <cell r="AL179">
            <v>38489.291301920006</v>
          </cell>
          <cell r="AM179">
            <v>9.2785046210117045E-2</v>
          </cell>
        </row>
        <row r="180">
          <cell r="B180" t="str">
            <v xml:space="preserve">Ademola Mufutau  </v>
          </cell>
          <cell r="C180" t="str">
            <v>Plant Operator</v>
          </cell>
          <cell r="D180">
            <v>11548</v>
          </cell>
          <cell r="E180" t="str">
            <v>Sagamu</v>
          </cell>
          <cell r="F180">
            <v>5</v>
          </cell>
          <cell r="G180">
            <v>216479.28</v>
          </cell>
          <cell r="H180">
            <v>36501</v>
          </cell>
          <cell r="I180">
            <v>38088</v>
          </cell>
          <cell r="J180">
            <v>18919.438200000004</v>
          </cell>
          <cell r="K180">
            <v>21647.928</v>
          </cell>
          <cell r="L180">
            <v>18039.939999999999</v>
          </cell>
          <cell r="M180">
            <v>6000</v>
          </cell>
          <cell r="N180">
            <v>336756.14800000004</v>
          </cell>
          <cell r="P180">
            <v>30345.23</v>
          </cell>
          <cell r="Q180">
            <v>9.0110396440334611E-2</v>
          </cell>
          <cell r="R180">
            <v>306410.91800000006</v>
          </cell>
          <cell r="S180">
            <v>161456.13780000003</v>
          </cell>
          <cell r="T180">
            <v>175300.01020000002</v>
          </cell>
          <cell r="U180">
            <v>25825.002550000005</v>
          </cell>
          <cell r="V180">
            <v>7.6687545879637511E-2</v>
          </cell>
          <cell r="W180">
            <v>310931.14545000007</v>
          </cell>
          <cell r="Y180">
            <v>255142.47940799996</v>
          </cell>
          <cell r="Z180">
            <v>44801.2</v>
          </cell>
          <cell r="AA180">
            <v>46705.599999999999</v>
          </cell>
          <cell r="AB180">
            <v>30617.097528959992</v>
          </cell>
          <cell r="AC180">
            <v>22532.203161519996</v>
          </cell>
          <cell r="AD180">
            <v>21261.873283999998</v>
          </cell>
          <cell r="AE180">
            <v>8200</v>
          </cell>
          <cell r="AF180">
            <v>406728.25022095989</v>
          </cell>
          <cell r="AG180">
            <v>0</v>
          </cell>
          <cell r="AH180">
            <v>406728.25022095989</v>
          </cell>
          <cell r="AJ180">
            <v>186342.63977799995</v>
          </cell>
          <cell r="AK180">
            <v>220385.61044295994</v>
          </cell>
          <cell r="AL180">
            <v>37096.402610739984</v>
          </cell>
          <cell r="AM180">
            <v>9.1206850250964686E-2</v>
          </cell>
        </row>
        <row r="181">
          <cell r="B181" t="str">
            <v xml:space="preserve">Adenaike Oluwarotimi </v>
          </cell>
          <cell r="C181" t="str">
            <v>Welder</v>
          </cell>
          <cell r="D181">
            <v>11395</v>
          </cell>
          <cell r="E181" t="str">
            <v>Sagamu</v>
          </cell>
          <cell r="F181">
            <v>5</v>
          </cell>
          <cell r="G181">
            <v>222930.6</v>
          </cell>
          <cell r="H181">
            <v>36501</v>
          </cell>
          <cell r="I181">
            <v>38088</v>
          </cell>
          <cell r="J181">
            <v>19338.773999999998</v>
          </cell>
          <cell r="K181">
            <v>22293.06</v>
          </cell>
          <cell r="L181">
            <v>18577.55</v>
          </cell>
          <cell r="M181">
            <v>6000</v>
          </cell>
          <cell r="N181">
            <v>344390.20999999996</v>
          </cell>
          <cell r="P181">
            <v>0</v>
          </cell>
          <cell r="Q181">
            <v>0</v>
          </cell>
          <cell r="R181">
            <v>344390.20999999996</v>
          </cell>
          <cell r="S181">
            <v>163939.89600000001</v>
          </cell>
          <cell r="T181">
            <v>180450.31399999995</v>
          </cell>
          <cell r="U181">
            <v>27112.578499999989</v>
          </cell>
          <cell r="V181">
            <v>7.8726333422776421E-2</v>
          </cell>
          <cell r="W181">
            <v>317277.63149999996</v>
          </cell>
          <cell r="Y181">
            <v>262746.00516</v>
          </cell>
          <cell r="Z181">
            <v>44801.2</v>
          </cell>
          <cell r="AA181">
            <v>46705.599999999999</v>
          </cell>
          <cell r="AB181">
            <v>31529.520619200001</v>
          </cell>
          <cell r="AC181">
            <v>23026.432335400001</v>
          </cell>
          <cell r="AD181">
            <v>21895.50043</v>
          </cell>
          <cell r="AE181">
            <v>8200</v>
          </cell>
          <cell r="AF181">
            <v>415877.82620920002</v>
          </cell>
          <cell r="AG181">
            <v>0</v>
          </cell>
          <cell r="AH181">
            <v>415877.82620920002</v>
          </cell>
          <cell r="AJ181">
            <v>189193.96193500003</v>
          </cell>
          <cell r="AK181">
            <v>226683.86427419999</v>
          </cell>
          <cell r="AL181">
            <v>38670.966068549998</v>
          </cell>
          <cell r="AM181">
            <v>9.2986361934808345E-2</v>
          </cell>
        </row>
        <row r="182">
          <cell r="B182" t="str">
            <v>Adeniregun Sunday Sesan</v>
          </cell>
          <cell r="C182" t="str">
            <v>Craftsman</v>
          </cell>
          <cell r="D182">
            <v>11824</v>
          </cell>
          <cell r="E182" t="str">
            <v>Sagamu</v>
          </cell>
          <cell r="F182">
            <v>5</v>
          </cell>
          <cell r="G182">
            <v>189434.76</v>
          </cell>
          <cell r="H182">
            <v>36501</v>
          </cell>
          <cell r="I182">
            <v>38088</v>
          </cell>
          <cell r="J182">
            <v>17161.544400000002</v>
          </cell>
          <cell r="K182">
            <v>18943.476000000002</v>
          </cell>
          <cell r="L182">
            <v>15786.230000000001</v>
          </cell>
          <cell r="M182">
            <v>6000</v>
          </cell>
          <cell r="N182">
            <v>304753.46600000001</v>
          </cell>
          <cell r="P182">
            <v>25510.02</v>
          </cell>
          <cell r="Q182">
            <v>8.3707070947636075E-2</v>
          </cell>
          <cell r="R182">
            <v>279243.446</v>
          </cell>
          <cell r="S182">
            <v>151043.9976</v>
          </cell>
          <cell r="T182">
            <v>153709.46840000001</v>
          </cell>
          <cell r="U182">
            <v>20741.893680000001</v>
          </cell>
          <cell r="V182">
            <v>6.8061223231502155E-2</v>
          </cell>
          <cell r="W182">
            <v>284011.57232000004</v>
          </cell>
          <cell r="Y182">
            <v>223267.80813600001</v>
          </cell>
          <cell r="Z182">
            <v>44801.2</v>
          </cell>
          <cell r="AA182">
            <v>46705.599999999999</v>
          </cell>
          <cell r="AB182">
            <v>26792.136976319998</v>
          </cell>
          <cell r="AC182">
            <v>20460.349528840001</v>
          </cell>
          <cell r="AD182">
            <v>18605.650678000002</v>
          </cell>
          <cell r="AE182">
            <v>8200</v>
          </cell>
          <cell r="AF182">
            <v>368372.39579032001</v>
          </cell>
          <cell r="AG182">
            <v>0</v>
          </cell>
          <cell r="AH182">
            <v>368372.39579032001</v>
          </cell>
          <cell r="AJ182">
            <v>174389.63805100002</v>
          </cell>
          <cell r="AK182">
            <v>193982.75773931999</v>
          </cell>
          <cell r="AL182">
            <v>30495.689434829997</v>
          </cell>
          <cell r="AM182">
            <v>8.2784947469810813E-2</v>
          </cell>
        </row>
        <row r="183">
          <cell r="B183" t="str">
            <v>Adenuga Adeniyi</v>
          </cell>
          <cell r="C183" t="str">
            <v>Not Applicable</v>
          </cell>
          <cell r="D183">
            <v>11769</v>
          </cell>
          <cell r="E183" t="str">
            <v>Sagamu</v>
          </cell>
          <cell r="F183">
            <v>5</v>
          </cell>
          <cell r="G183">
            <v>233152.68</v>
          </cell>
          <cell r="H183">
            <v>36501</v>
          </cell>
          <cell r="I183">
            <v>38088</v>
          </cell>
          <cell r="J183">
            <v>20003.209200000001</v>
          </cell>
          <cell r="K183">
            <v>23315.268</v>
          </cell>
          <cell r="L183">
            <v>19429.39</v>
          </cell>
          <cell r="M183">
            <v>6000</v>
          </cell>
          <cell r="N183">
            <v>356486.33799999999</v>
          </cell>
          <cell r="P183">
            <v>34295.19</v>
          </cell>
          <cell r="Q183">
            <v>9.6203378206319939E-2</v>
          </cell>
          <cell r="R183">
            <v>322191.14799999999</v>
          </cell>
          <cell r="S183">
            <v>167875.39679999999</v>
          </cell>
          <cell r="T183">
            <v>188610.9412</v>
          </cell>
          <cell r="U183">
            <v>29152.7353</v>
          </cell>
          <cell r="V183">
            <v>8.1777987519959322E-2</v>
          </cell>
          <cell r="W183">
            <v>327333.60269999999</v>
          </cell>
          <cell r="Y183">
            <v>274793.74864800001</v>
          </cell>
          <cell r="Z183">
            <v>44801.2</v>
          </cell>
          <cell r="AA183">
            <v>46705.599999999999</v>
          </cell>
          <cell r="AB183">
            <v>32975.249837759999</v>
          </cell>
          <cell r="AC183">
            <v>23809.535662120001</v>
          </cell>
          <cell r="AD183">
            <v>22899.479053999999</v>
          </cell>
          <cell r="AE183">
            <v>8200</v>
          </cell>
          <cell r="AF183">
            <v>430375.27753975999</v>
          </cell>
          <cell r="AG183">
            <v>0</v>
          </cell>
          <cell r="AH183">
            <v>430375.27753975999</v>
          </cell>
          <cell r="AJ183">
            <v>193711.865743</v>
          </cell>
          <cell r="AK183">
            <v>236663.41179675999</v>
          </cell>
          <cell r="AL183">
            <v>41165.852949189997</v>
          </cell>
          <cell r="AM183">
            <v>9.5651063380114601E-2</v>
          </cell>
        </row>
        <row r="184">
          <cell r="B184" t="str">
            <v>Aderinlewo Simeon Kayode</v>
          </cell>
          <cell r="C184" t="str">
            <v>Tallyman</v>
          </cell>
          <cell r="D184">
            <v>11758</v>
          </cell>
          <cell r="E184" t="str">
            <v>Sagamu</v>
          </cell>
          <cell r="F184">
            <v>5</v>
          </cell>
          <cell r="G184">
            <v>223700.16</v>
          </cell>
          <cell r="H184">
            <v>36501</v>
          </cell>
          <cell r="I184">
            <v>38088</v>
          </cell>
          <cell r="J184">
            <v>19388.795400000003</v>
          </cell>
          <cell r="K184">
            <v>22370.016000000003</v>
          </cell>
          <cell r="L184">
            <v>18641.68</v>
          </cell>
          <cell r="M184">
            <v>6000</v>
          </cell>
          <cell r="N184">
            <v>345300.85600000003</v>
          </cell>
          <cell r="P184">
            <v>24616.45</v>
          </cell>
          <cell r="Q184">
            <v>7.1289860920588047E-2</v>
          </cell>
          <cell r="R184">
            <v>320684.40600000002</v>
          </cell>
          <cell r="S184">
            <v>164236.17660000001</v>
          </cell>
          <cell r="T184">
            <v>181064.67940000002</v>
          </cell>
          <cell r="U184">
            <v>27266.169850000006</v>
          </cell>
          <cell r="V184">
            <v>7.8963516528322772E-2</v>
          </cell>
          <cell r="W184">
            <v>318034.68615000002</v>
          </cell>
          <cell r="Y184">
            <v>263653.00857599999</v>
          </cell>
          <cell r="Z184">
            <v>44801.2</v>
          </cell>
          <cell r="AA184">
            <v>46705.599999999999</v>
          </cell>
          <cell r="AB184">
            <v>31638.361029119998</v>
          </cell>
          <cell r="AC184">
            <v>23085.387557440001</v>
          </cell>
          <cell r="AD184">
            <v>21971.084048000001</v>
          </cell>
          <cell r="AE184">
            <v>8200</v>
          </cell>
          <cell r="AF184">
            <v>416969.25365311996</v>
          </cell>
          <cell r="AG184">
            <v>0</v>
          </cell>
          <cell r="AH184">
            <v>416969.25365311996</v>
          </cell>
          <cell r="AJ184">
            <v>189534.088216</v>
          </cell>
          <cell r="AK184">
            <v>227435.16543711995</v>
          </cell>
          <cell r="AL184">
            <v>38858.791359279989</v>
          </cell>
          <cell r="AM184">
            <v>9.3193421382591735E-2</v>
          </cell>
        </row>
        <row r="185">
          <cell r="B185" t="str">
            <v>Adesina Jacob Olusegun</v>
          </cell>
          <cell r="C185" t="str">
            <v>Craftsman</v>
          </cell>
          <cell r="D185">
            <v>11437</v>
          </cell>
          <cell r="E185" t="str">
            <v>Sagamu</v>
          </cell>
          <cell r="F185">
            <v>5</v>
          </cell>
          <cell r="G185">
            <v>244202.28</v>
          </cell>
          <cell r="H185">
            <v>36501</v>
          </cell>
          <cell r="I185">
            <v>38088</v>
          </cell>
          <cell r="J185">
            <v>20721.433200000003</v>
          </cell>
          <cell r="K185">
            <v>24420.228000000003</v>
          </cell>
          <cell r="L185">
            <v>20350.189999999999</v>
          </cell>
          <cell r="M185">
            <v>6000</v>
          </cell>
          <cell r="N185">
            <v>369561.69800000003</v>
          </cell>
          <cell r="P185">
            <v>31266.880000000001</v>
          </cell>
          <cell r="Q185">
            <v>8.4605304524821179E-2</v>
          </cell>
          <cell r="R185">
            <v>338294.81800000003</v>
          </cell>
          <cell r="S185">
            <v>172129.49280000001</v>
          </cell>
          <cell r="T185">
            <v>197432.20520000003</v>
          </cell>
          <cell r="U185">
            <v>31358.051300000006</v>
          </cell>
          <cell r="V185">
            <v>8.4852005685935566E-2</v>
          </cell>
          <cell r="W185">
            <v>338203.64670000004</v>
          </cell>
          <cell r="Y185">
            <v>287816.80720800004</v>
          </cell>
          <cell r="Z185">
            <v>44801.2</v>
          </cell>
          <cell r="AA185">
            <v>46705.599999999999</v>
          </cell>
          <cell r="AB185">
            <v>34538.016864960002</v>
          </cell>
          <cell r="AC185">
            <v>24656.034468520003</v>
          </cell>
          <cell r="AD185">
            <v>23984.733934000004</v>
          </cell>
          <cell r="AE185">
            <v>8200</v>
          </cell>
          <cell r="AF185">
            <v>446046.35800696007</v>
          </cell>
          <cell r="AG185">
            <v>0</v>
          </cell>
          <cell r="AH185">
            <v>446046.35800696007</v>
          </cell>
          <cell r="AJ185">
            <v>198595.51270300004</v>
          </cell>
          <cell r="AK185">
            <v>247450.84530396003</v>
          </cell>
          <cell r="AL185">
            <v>43862.711325990007</v>
          </cell>
          <cell r="AM185">
            <v>9.8336665099069312E-2</v>
          </cell>
        </row>
        <row r="186">
          <cell r="B186" t="str">
            <v xml:space="preserve">Adetokun Abiodun </v>
          </cell>
          <cell r="C186" t="str">
            <v>Physical Lab. Tester</v>
          </cell>
          <cell r="D186">
            <v>276438</v>
          </cell>
          <cell r="E186" t="str">
            <v>Sagamu</v>
          </cell>
          <cell r="F186">
            <v>5</v>
          </cell>
          <cell r="G186">
            <v>159517.32</v>
          </cell>
          <cell r="H186">
            <v>36501</v>
          </cell>
          <cell r="I186">
            <v>38088</v>
          </cell>
          <cell r="J186">
            <v>15216.910800000001</v>
          </cell>
          <cell r="K186">
            <v>15951.732000000002</v>
          </cell>
          <cell r="L186">
            <v>13293.11</v>
          </cell>
          <cell r="M186">
            <v>6000</v>
          </cell>
          <cell r="N186">
            <v>269351.16200000001</v>
          </cell>
          <cell r="P186">
            <v>29074.09</v>
          </cell>
          <cell r="Q186">
            <v>0.10794120873330407</v>
          </cell>
          <cell r="R186">
            <v>240277.07200000001</v>
          </cell>
          <cell r="S186">
            <v>139525.78320000001</v>
          </cell>
          <cell r="T186">
            <v>129825.37880000001</v>
          </cell>
          <cell r="U186">
            <v>15965.075760000002</v>
          </cell>
          <cell r="V186">
            <v>5.92723478207976E-2</v>
          </cell>
          <cell r="W186">
            <v>253386.08624</v>
          </cell>
          <cell r="Y186">
            <v>201913.15447247153</v>
          </cell>
          <cell r="Z186">
            <v>44801.2</v>
          </cell>
          <cell r="AA186">
            <v>46705.599999999999</v>
          </cell>
          <cell r="AB186">
            <v>24229.578536696583</v>
          </cell>
          <cell r="AC186">
            <v>19072.297040710648</v>
          </cell>
          <cell r="AD186">
            <v>16826.096206039296</v>
          </cell>
          <cell r="AE186">
            <v>8200</v>
          </cell>
          <cell r="AF186">
            <v>342675.62921520736</v>
          </cell>
          <cell r="AG186">
            <v>15574.766054928128</v>
          </cell>
          <cell r="AH186">
            <v>342675.62921520736</v>
          </cell>
          <cell r="AJ186">
            <v>166381.64292717681</v>
          </cell>
          <cell r="AK186">
            <v>176293.98628803054</v>
          </cell>
          <cell r="AL186">
            <v>26073.496572007636</v>
          </cell>
          <cell r="AM186">
            <v>7.6087980437129193E-2</v>
          </cell>
        </row>
        <row r="187">
          <cell r="B187" t="str">
            <v>Adetunji Adegoke. T.</v>
          </cell>
          <cell r="C187" t="str">
            <v>Not Applicable</v>
          </cell>
          <cell r="D187">
            <v>11786</v>
          </cell>
          <cell r="E187" t="str">
            <v>Sagamu</v>
          </cell>
          <cell r="F187">
            <v>5</v>
          </cell>
          <cell r="G187">
            <v>212425.08</v>
          </cell>
          <cell r="H187">
            <v>36501</v>
          </cell>
          <cell r="I187">
            <v>38088</v>
          </cell>
          <cell r="J187">
            <v>18655.915199999999</v>
          </cell>
          <cell r="K187">
            <v>21242.508000000002</v>
          </cell>
          <cell r="L187">
            <v>17702.09</v>
          </cell>
          <cell r="M187">
            <v>6000</v>
          </cell>
          <cell r="N187">
            <v>331958.67800000001</v>
          </cell>
          <cell r="P187">
            <v>45741.33</v>
          </cell>
          <cell r="Q187">
            <v>0.13779224051494746</v>
          </cell>
          <cell r="R187">
            <v>286217.348</v>
          </cell>
          <cell r="S187">
            <v>159895.2708</v>
          </cell>
          <cell r="T187">
            <v>172063.40720000002</v>
          </cell>
          <cell r="U187">
            <v>25015.851800000004</v>
          </cell>
          <cell r="V187">
            <v>7.5358330593183059E-2</v>
          </cell>
          <cell r="W187">
            <v>306942.82620000001</v>
          </cell>
          <cell r="Y187">
            <v>250364.199288</v>
          </cell>
          <cell r="Z187">
            <v>44801.2</v>
          </cell>
          <cell r="AA187">
            <v>46705.599999999999</v>
          </cell>
          <cell r="AB187">
            <v>30043.703914559999</v>
          </cell>
          <cell r="AC187">
            <v>22221.61495372</v>
          </cell>
          <cell r="AD187">
            <v>20863.683273999999</v>
          </cell>
          <cell r="AE187">
            <v>8200</v>
          </cell>
          <cell r="AF187">
            <v>400978.38647655997</v>
          </cell>
          <cell r="AG187">
            <v>0</v>
          </cell>
          <cell r="AH187">
            <v>400978.38647655997</v>
          </cell>
          <cell r="AJ187">
            <v>184550.78473299998</v>
          </cell>
          <cell r="AK187">
            <v>216427.60174355999</v>
          </cell>
          <cell r="AL187">
            <v>36106.900435889998</v>
          </cell>
          <cell r="AM187">
            <v>9.0046999174108106E-2</v>
          </cell>
        </row>
        <row r="188">
          <cell r="B188" t="str">
            <v xml:space="preserve">Adewale Adebayo  </v>
          </cell>
          <cell r="C188" t="str">
            <v>Not Applicable</v>
          </cell>
          <cell r="D188">
            <v>100658</v>
          </cell>
          <cell r="E188" t="str">
            <v>Sagamu</v>
          </cell>
          <cell r="F188">
            <v>5</v>
          </cell>
          <cell r="G188">
            <v>150764.16</v>
          </cell>
          <cell r="H188">
            <v>36501</v>
          </cell>
          <cell r="I188">
            <v>38088</v>
          </cell>
          <cell r="J188">
            <v>14647.955400000001</v>
          </cell>
          <cell r="K188">
            <v>15076.416000000001</v>
          </cell>
          <cell r="L188">
            <v>12563.68</v>
          </cell>
          <cell r="M188">
            <v>6000</v>
          </cell>
          <cell r="N188">
            <v>258993.25599999999</v>
          </cell>
          <cell r="P188">
            <v>19094.78</v>
          </cell>
          <cell r="Q188">
            <v>7.3726939052034618E-2</v>
          </cell>
          <cell r="R188">
            <v>239898.476</v>
          </cell>
          <cell r="S188">
            <v>136155.81660000002</v>
          </cell>
          <cell r="T188">
            <v>122837.43939999997</v>
          </cell>
          <cell r="U188">
            <v>14567.487879999995</v>
          </cell>
          <cell r="V188">
            <v>5.6246591532869858E-2</v>
          </cell>
          <cell r="W188">
            <v>244425.76811999999</v>
          </cell>
          <cell r="Y188">
            <v>202680.74929211437</v>
          </cell>
          <cell r="Z188">
            <v>44801.2</v>
          </cell>
          <cell r="AA188">
            <v>46705.599999999999</v>
          </cell>
          <cell r="AB188">
            <v>24321.689915053725</v>
          </cell>
          <cell r="AC188">
            <v>19122.190703987431</v>
          </cell>
          <cell r="AD188">
            <v>16890.06244100953</v>
          </cell>
          <cell r="AE188">
            <v>8200</v>
          </cell>
          <cell r="AF188">
            <v>343599.30164817756</v>
          </cell>
          <cell r="AG188">
            <v>27988.923554048117</v>
          </cell>
          <cell r="AH188">
            <v>343599.30164817756</v>
          </cell>
          <cell r="AJ188">
            <v>166669.49098454288</v>
          </cell>
          <cell r="AK188">
            <v>176929.81066363468</v>
          </cell>
          <cell r="AL188">
            <v>26232.45266590867</v>
          </cell>
          <cell r="AM188">
            <v>7.6346059319902015E-2</v>
          </cell>
        </row>
        <row r="189">
          <cell r="B189" t="str">
            <v>Afolabi Babafemi  Elijah</v>
          </cell>
          <cell r="C189" t="str">
            <v>Plant Operator</v>
          </cell>
          <cell r="D189">
            <v>11707</v>
          </cell>
          <cell r="E189" t="str">
            <v>Sagamu</v>
          </cell>
          <cell r="F189">
            <v>5</v>
          </cell>
          <cell r="G189">
            <v>218265.36</v>
          </cell>
          <cell r="H189">
            <v>36501</v>
          </cell>
          <cell r="I189">
            <v>38088</v>
          </cell>
          <cell r="J189">
            <v>19035.5334</v>
          </cell>
          <cell r="K189">
            <v>21826.536</v>
          </cell>
          <cell r="L189">
            <v>18188.78</v>
          </cell>
          <cell r="M189">
            <v>6000</v>
          </cell>
          <cell r="N189">
            <v>338869.67599999998</v>
          </cell>
          <cell r="P189">
            <v>25142.07</v>
          </cell>
          <cell r="Q189">
            <v>7.419392108723237E-2</v>
          </cell>
          <cell r="R189">
            <v>313727.60599999997</v>
          </cell>
          <cell r="S189">
            <v>162143.77859999999</v>
          </cell>
          <cell r="T189">
            <v>176725.89739999999</v>
          </cell>
          <cell r="U189">
            <v>26181.474349999997</v>
          </cell>
          <cell r="V189">
            <v>7.726118978553867E-2</v>
          </cell>
          <cell r="W189">
            <v>312688.20165</v>
          </cell>
          <cell r="Y189">
            <v>257247.553296</v>
          </cell>
          <cell r="Z189">
            <v>44801.2</v>
          </cell>
          <cell r="AA189">
            <v>46705.599999999999</v>
          </cell>
          <cell r="AB189">
            <v>30869.706395519999</v>
          </cell>
          <cell r="AC189">
            <v>22669.032964239999</v>
          </cell>
          <cell r="AD189">
            <v>21437.296107999999</v>
          </cell>
          <cell r="AE189">
            <v>8200</v>
          </cell>
          <cell r="AF189">
            <v>409261.35579951998</v>
          </cell>
          <cell r="AG189">
            <v>0</v>
          </cell>
          <cell r="AH189">
            <v>409261.35579951998</v>
          </cell>
          <cell r="AJ189">
            <v>187132.04248599999</v>
          </cell>
          <cell r="AK189">
            <v>222129.31331351999</v>
          </cell>
          <cell r="AL189">
            <v>37532.328328379997</v>
          </cell>
          <cell r="AM189">
            <v>9.1707481775448921E-2</v>
          </cell>
        </row>
        <row r="190">
          <cell r="B190" t="str">
            <v>Agbedejobi Sulaiman Olalekan</v>
          </cell>
          <cell r="C190" t="str">
            <v>Fitter</v>
          </cell>
          <cell r="D190">
            <v>11449</v>
          </cell>
          <cell r="E190" t="str">
            <v>Sagamu</v>
          </cell>
          <cell r="F190">
            <v>5</v>
          </cell>
          <cell r="G190">
            <v>212742.36</v>
          </cell>
          <cell r="H190">
            <v>36501</v>
          </cell>
          <cell r="I190">
            <v>38088</v>
          </cell>
          <cell r="J190">
            <v>18676.538400000001</v>
          </cell>
          <cell r="K190">
            <v>21274.236000000001</v>
          </cell>
          <cell r="L190">
            <v>17728.53</v>
          </cell>
          <cell r="M190">
            <v>6000</v>
          </cell>
          <cell r="N190">
            <v>332334.12599999993</v>
          </cell>
          <cell r="P190">
            <v>30495.4</v>
          </cell>
          <cell r="Q190">
            <v>9.1761265588475888E-2</v>
          </cell>
          <cell r="R190">
            <v>301838.72599999991</v>
          </cell>
          <cell r="S190">
            <v>160017.42360000001</v>
          </cell>
          <cell r="T190">
            <v>172316.70239999992</v>
          </cell>
          <cell r="U190">
            <v>25079.17559999998</v>
          </cell>
          <cell r="V190">
            <v>7.5463738562918409E-2</v>
          </cell>
          <cell r="W190">
            <v>307254.95039999997</v>
          </cell>
          <cell r="Y190">
            <v>250738.14549600001</v>
          </cell>
          <cell r="Z190">
            <v>44801.2</v>
          </cell>
          <cell r="AA190">
            <v>46705.599999999999</v>
          </cell>
          <cell r="AB190">
            <v>30088.577459520002</v>
          </cell>
          <cell r="AC190">
            <v>22245.921457240001</v>
          </cell>
          <cell r="AD190">
            <v>20894.845458</v>
          </cell>
          <cell r="AE190">
            <v>8200</v>
          </cell>
          <cell r="AF190">
            <v>401428.36841352005</v>
          </cell>
          <cell r="AG190">
            <v>0</v>
          </cell>
          <cell r="AH190">
            <v>401428.36841352005</v>
          </cell>
          <cell r="AJ190">
            <v>184691.01456100002</v>
          </cell>
          <cell r="AK190">
            <v>216737.35385252003</v>
          </cell>
          <cell r="AL190">
            <v>36184.338463130007</v>
          </cell>
          <cell r="AM190">
            <v>9.013896702451217E-2</v>
          </cell>
        </row>
        <row r="191">
          <cell r="B191" t="str">
            <v xml:space="preserve">Akabueze Cletus </v>
          </cell>
          <cell r="C191" t="str">
            <v>Auto Mechanic</v>
          </cell>
          <cell r="D191">
            <v>11728</v>
          </cell>
          <cell r="E191" t="str">
            <v>Sagamu</v>
          </cell>
          <cell r="F191">
            <v>5</v>
          </cell>
          <cell r="G191">
            <v>223698.84</v>
          </cell>
          <cell r="H191">
            <v>36501</v>
          </cell>
          <cell r="I191">
            <v>38088</v>
          </cell>
          <cell r="J191">
            <v>19388.709599999998</v>
          </cell>
          <cell r="K191">
            <v>22369.884000000002</v>
          </cell>
          <cell r="L191">
            <v>18641.57</v>
          </cell>
          <cell r="M191">
            <v>6000</v>
          </cell>
          <cell r="N191">
            <v>345299.29399999999</v>
          </cell>
          <cell r="P191">
            <v>27482.12</v>
          </cell>
          <cell r="Q191">
            <v>7.9589273646183595E-2</v>
          </cell>
          <cell r="R191">
            <v>317817.174</v>
          </cell>
          <cell r="S191">
            <v>164235.66840000002</v>
          </cell>
          <cell r="T191">
            <v>181063.62559999997</v>
          </cell>
          <cell r="U191">
            <v>27265.906399999993</v>
          </cell>
          <cell r="V191">
            <v>7.8963110767321737E-2</v>
          </cell>
          <cell r="W191">
            <v>318033.38760000002</v>
          </cell>
          <cell r="Y191">
            <v>263651.45282399998</v>
          </cell>
          <cell r="Z191">
            <v>44801.2</v>
          </cell>
          <cell r="AA191">
            <v>46705.599999999999</v>
          </cell>
          <cell r="AB191">
            <v>31638.174338879995</v>
          </cell>
          <cell r="AC191">
            <v>23085.286433559999</v>
          </cell>
          <cell r="AD191">
            <v>21970.954401999999</v>
          </cell>
          <cell r="AE191">
            <v>8200</v>
          </cell>
          <cell r="AF191">
            <v>416967.38156487996</v>
          </cell>
          <cell r="AG191">
            <v>0</v>
          </cell>
          <cell r="AH191">
            <v>416967.38156487996</v>
          </cell>
          <cell r="AJ191">
            <v>189533.50480900001</v>
          </cell>
          <cell r="AK191">
            <v>227433.87675587996</v>
          </cell>
          <cell r="AL191">
            <v>38858.46918896999</v>
          </cell>
          <cell r="AM191">
            <v>9.3193067148643685E-2</v>
          </cell>
        </row>
        <row r="192">
          <cell r="B192" t="str">
            <v>Akinlotan Matthew Olufemi</v>
          </cell>
          <cell r="C192" t="str">
            <v>Auto Mechanic</v>
          </cell>
          <cell r="D192">
            <v>11425</v>
          </cell>
          <cell r="E192" t="str">
            <v>Sagamu</v>
          </cell>
          <cell r="F192">
            <v>5</v>
          </cell>
          <cell r="G192">
            <v>238565.88</v>
          </cell>
          <cell r="H192">
            <v>36501</v>
          </cell>
          <cell r="I192">
            <v>38088</v>
          </cell>
          <cell r="J192">
            <v>20355.067200000001</v>
          </cell>
          <cell r="K192">
            <v>23856.588000000003</v>
          </cell>
          <cell r="L192">
            <v>19880.490000000002</v>
          </cell>
          <cell r="M192">
            <v>6000</v>
          </cell>
          <cell r="N192">
            <v>362891.95799999998</v>
          </cell>
          <cell r="P192">
            <v>19516.330000000002</v>
          </cell>
          <cell r="Q192">
            <v>5.3780001374403572E-2</v>
          </cell>
          <cell r="R192">
            <v>343375.62799999997</v>
          </cell>
          <cell r="S192">
            <v>169959.47880000001</v>
          </cell>
          <cell r="T192">
            <v>192932.47919999997</v>
          </cell>
          <cell r="U192">
            <v>30233.119799999993</v>
          </cell>
          <cell r="V192">
            <v>8.3311627974957753E-2</v>
          </cell>
          <cell r="W192">
            <v>332658.8382</v>
          </cell>
          <cell r="Y192">
            <v>281173.74616799998</v>
          </cell>
          <cell r="Z192">
            <v>44801.2</v>
          </cell>
          <cell r="AA192">
            <v>46705.599999999999</v>
          </cell>
          <cell r="AB192">
            <v>33740.849540159994</v>
          </cell>
          <cell r="AC192">
            <v>24224.23550092</v>
          </cell>
          <cell r="AD192">
            <v>23431.145514</v>
          </cell>
          <cell r="AE192">
            <v>8200</v>
          </cell>
          <cell r="AF192">
            <v>438052.54122215993</v>
          </cell>
          <cell r="AG192">
            <v>0</v>
          </cell>
          <cell r="AH192">
            <v>438052.54122215993</v>
          </cell>
          <cell r="AJ192">
            <v>196104.36481299996</v>
          </cell>
          <cell r="AK192">
            <v>241948.17640915996</v>
          </cell>
          <cell r="AL192">
            <v>42487.04410228999</v>
          </cell>
          <cell r="AM192">
            <v>9.6990749063461168E-2</v>
          </cell>
        </row>
        <row r="193">
          <cell r="B193" t="str">
            <v>Akinluyi Enock Ojo</v>
          </cell>
          <cell r="C193" t="str">
            <v>Clerk</v>
          </cell>
          <cell r="D193">
            <v>11684</v>
          </cell>
          <cell r="E193" t="str">
            <v>Sagamu</v>
          </cell>
          <cell r="F193">
            <v>5</v>
          </cell>
          <cell r="G193">
            <v>219024.24</v>
          </cell>
          <cell r="H193">
            <v>36501</v>
          </cell>
          <cell r="I193">
            <v>38088</v>
          </cell>
          <cell r="J193">
            <v>19084.8606</v>
          </cell>
          <cell r="K193">
            <v>21902.423999999999</v>
          </cell>
          <cell r="L193">
            <v>18252.02</v>
          </cell>
          <cell r="M193">
            <v>6000</v>
          </cell>
          <cell r="N193">
            <v>339767.68400000001</v>
          </cell>
          <cell r="P193">
            <v>49149.06</v>
          </cell>
          <cell r="Q193">
            <v>0.14465489896325748</v>
          </cell>
          <cell r="R193">
            <v>290618.62400000001</v>
          </cell>
          <cell r="S193">
            <v>162435.9474</v>
          </cell>
          <cell r="T193">
            <v>177331.7366</v>
          </cell>
          <cell r="U193">
            <v>26332.934150000001</v>
          </cell>
          <cell r="V193">
            <v>7.7502762593513755E-2</v>
          </cell>
          <cell r="W193">
            <v>313434.74985000002</v>
          </cell>
          <cell r="Y193">
            <v>258141.96926399998</v>
          </cell>
          <cell r="Z193">
            <v>44801.2</v>
          </cell>
          <cell r="AA193">
            <v>46705.599999999999</v>
          </cell>
          <cell r="AB193">
            <v>30977.036311679996</v>
          </cell>
          <cell r="AC193">
            <v>22727.170002159997</v>
          </cell>
          <cell r="AD193">
            <v>21511.830771999998</v>
          </cell>
          <cell r="AE193">
            <v>8200</v>
          </cell>
          <cell r="AF193">
            <v>410337.63634767995</v>
          </cell>
          <cell r="AG193">
            <v>0</v>
          </cell>
          <cell r="AH193">
            <v>410337.63634767995</v>
          </cell>
          <cell r="AJ193">
            <v>187467.44847399998</v>
          </cell>
          <cell r="AK193">
            <v>222870.18787367997</v>
          </cell>
          <cell r="AL193">
            <v>37717.546968419992</v>
          </cell>
          <cell r="AM193">
            <v>9.1918321955877902E-2</v>
          </cell>
        </row>
        <row r="194">
          <cell r="B194" t="str">
            <v xml:space="preserve">Akinpelumi Boluwaji </v>
          </cell>
          <cell r="C194" t="str">
            <v>Craftsman</v>
          </cell>
          <cell r="D194">
            <v>11500</v>
          </cell>
          <cell r="E194" t="str">
            <v>Sagamu</v>
          </cell>
          <cell r="F194">
            <v>5</v>
          </cell>
          <cell r="G194">
            <v>253932.36</v>
          </cell>
          <cell r="H194">
            <v>36501</v>
          </cell>
          <cell r="I194">
            <v>38088</v>
          </cell>
          <cell r="J194">
            <v>21353.8884</v>
          </cell>
          <cell r="K194">
            <v>25393.236000000001</v>
          </cell>
          <cell r="L194">
            <v>21161.03</v>
          </cell>
          <cell r="M194">
            <v>6000</v>
          </cell>
          <cell r="N194">
            <v>381075.62599999993</v>
          </cell>
          <cell r="P194">
            <v>27529.51</v>
          </cell>
          <cell r="Q194">
            <v>7.2241592276489505E-2</v>
          </cell>
          <cell r="R194">
            <v>353546.11599999992</v>
          </cell>
          <cell r="S194">
            <v>175875.5736</v>
          </cell>
          <cell r="T194">
            <v>205200.05239999993</v>
          </cell>
          <cell r="U194">
            <v>33300.013099999982</v>
          </cell>
          <cell r="V194">
            <v>8.7384263983338539E-2</v>
          </cell>
          <cell r="W194">
            <v>347775.61289999995</v>
          </cell>
          <cell r="Y194">
            <v>299284.679496</v>
          </cell>
          <cell r="Z194">
            <v>44801.2</v>
          </cell>
          <cell r="AA194">
            <v>46705.599999999999</v>
          </cell>
          <cell r="AB194">
            <v>35914.161539519999</v>
          </cell>
          <cell r="AC194">
            <v>25401.446167239999</v>
          </cell>
          <cell r="AD194">
            <v>24940.389958</v>
          </cell>
          <cell r="AE194">
            <v>8200</v>
          </cell>
          <cell r="AF194">
            <v>459846.03099351999</v>
          </cell>
          <cell r="AG194">
            <v>0</v>
          </cell>
          <cell r="AH194">
            <v>459846.03099351999</v>
          </cell>
          <cell r="AJ194">
            <v>202895.96481099998</v>
          </cell>
          <cell r="AK194">
            <v>256950.06618252001</v>
          </cell>
          <cell r="AL194">
            <v>46237.516545630002</v>
          </cell>
          <cell r="AM194">
            <v>0.1005499959317504</v>
          </cell>
        </row>
        <row r="195">
          <cell r="B195" t="str">
            <v>Akpan Aniefiok  Sandy</v>
          </cell>
          <cell r="C195" t="str">
            <v>Plant Operator</v>
          </cell>
          <cell r="D195">
            <v>11552</v>
          </cell>
          <cell r="E195" t="str">
            <v>Sagamu</v>
          </cell>
          <cell r="F195">
            <v>5</v>
          </cell>
          <cell r="G195">
            <v>230622.6</v>
          </cell>
          <cell r="H195">
            <v>36501</v>
          </cell>
          <cell r="I195">
            <v>38088</v>
          </cell>
          <cell r="J195">
            <v>19838.754000000001</v>
          </cell>
          <cell r="K195">
            <v>23062.260000000002</v>
          </cell>
          <cell r="L195">
            <v>19218.55</v>
          </cell>
          <cell r="M195">
            <v>6000</v>
          </cell>
          <cell r="N195">
            <v>353492.41</v>
          </cell>
          <cell r="P195">
            <v>22915.26</v>
          </cell>
          <cell r="Q195">
            <v>6.4825323972302548E-2</v>
          </cell>
          <cell r="R195">
            <v>330577.14999999997</v>
          </cell>
          <cell r="S195">
            <v>166901.31600000002</v>
          </cell>
          <cell r="T195">
            <v>186591.09399999995</v>
          </cell>
          <cell r="U195">
            <v>28647.773499999988</v>
          </cell>
          <cell r="V195">
            <v>8.1042117707704073E-2</v>
          </cell>
          <cell r="W195">
            <v>324844.63649999996</v>
          </cell>
          <cell r="Y195">
            <v>271811.79636000004</v>
          </cell>
          <cell r="Z195">
            <v>44801.2</v>
          </cell>
          <cell r="AA195">
            <v>46705.599999999999</v>
          </cell>
          <cell r="AB195">
            <v>32617.415563200004</v>
          </cell>
          <cell r="AC195">
            <v>23615.708763400002</v>
          </cell>
          <cell r="AD195">
            <v>22650.983030000003</v>
          </cell>
          <cell r="AE195">
            <v>8200</v>
          </cell>
          <cell r="AF195">
            <v>426786.99495320005</v>
          </cell>
          <cell r="AG195">
            <v>0</v>
          </cell>
          <cell r="AH195">
            <v>426786.99495320005</v>
          </cell>
          <cell r="AJ195">
            <v>192593.63363500001</v>
          </cell>
          <cell r="AK195">
            <v>234193.36131820004</v>
          </cell>
          <cell r="AL195">
            <v>40548.34032955001</v>
          </cell>
          <cell r="AM195">
            <v>9.5008378439451743E-2</v>
          </cell>
        </row>
        <row r="196">
          <cell r="B196" t="str">
            <v>Alao Abiodun Omoniyi</v>
          </cell>
          <cell r="C196" t="str">
            <v>Electrician</v>
          </cell>
          <cell r="D196">
            <v>11739</v>
          </cell>
          <cell r="E196" t="str">
            <v>Sagamu</v>
          </cell>
          <cell r="F196">
            <v>5</v>
          </cell>
          <cell r="G196">
            <v>218652.12</v>
          </cell>
          <cell r="H196">
            <v>36501</v>
          </cell>
          <cell r="I196">
            <v>38088</v>
          </cell>
          <cell r="J196">
            <v>19060.6728</v>
          </cell>
          <cell r="K196">
            <v>21865.212</v>
          </cell>
          <cell r="L196">
            <v>18221.009999999998</v>
          </cell>
          <cell r="M196">
            <v>6000</v>
          </cell>
          <cell r="N196">
            <v>339327.342</v>
          </cell>
          <cell r="P196">
            <v>33263.43</v>
          </cell>
          <cell r="Q196">
            <v>9.8027555940363928E-2</v>
          </cell>
          <cell r="R196">
            <v>306063.91200000001</v>
          </cell>
          <cell r="S196">
            <v>162292.68119999999</v>
          </cell>
          <cell r="T196">
            <v>177034.66080000001</v>
          </cell>
          <cell r="U196">
            <v>26258.665200000003</v>
          </cell>
          <cell r="V196">
            <v>7.7384466118265244E-2</v>
          </cell>
          <cell r="W196">
            <v>313068.67680000002</v>
          </cell>
          <cell r="Y196">
            <v>257703.38863200002</v>
          </cell>
          <cell r="Z196">
            <v>44801.2</v>
          </cell>
          <cell r="AA196">
            <v>46705.599999999999</v>
          </cell>
          <cell r="AB196">
            <v>30924.406635840001</v>
          </cell>
          <cell r="AC196">
            <v>22698.66226108</v>
          </cell>
          <cell r="AD196">
            <v>21475.282386000003</v>
          </cell>
          <cell r="AE196">
            <v>8200</v>
          </cell>
          <cell r="AF196">
            <v>409809.87765384</v>
          </cell>
          <cell r="AG196">
            <v>0</v>
          </cell>
          <cell r="AH196">
            <v>409809.87765384</v>
          </cell>
          <cell r="AJ196">
            <v>187302.98073700001</v>
          </cell>
          <cell r="AK196">
            <v>222506.89691683999</v>
          </cell>
          <cell r="AL196">
            <v>37626.724229209998</v>
          </cell>
          <cell r="AM196">
            <v>9.1815073967037725E-2</v>
          </cell>
        </row>
        <row r="197">
          <cell r="B197" t="str">
            <v xml:space="preserve">Anjorin Ibrahim </v>
          </cell>
          <cell r="C197" t="str">
            <v>Plant Operator</v>
          </cell>
          <cell r="D197">
            <v>11567</v>
          </cell>
          <cell r="E197" t="str">
            <v>Sagamu</v>
          </cell>
          <cell r="F197">
            <v>5</v>
          </cell>
          <cell r="G197">
            <v>237948.12</v>
          </cell>
          <cell r="H197">
            <v>36501</v>
          </cell>
          <cell r="I197">
            <v>38088</v>
          </cell>
          <cell r="J197">
            <v>20314.912800000002</v>
          </cell>
          <cell r="K197">
            <v>23794.812000000002</v>
          </cell>
          <cell r="L197">
            <v>19829.009999999998</v>
          </cell>
          <cell r="M197">
            <v>6000</v>
          </cell>
          <cell r="N197">
            <v>362160.94199999998</v>
          </cell>
          <cell r="P197">
            <v>22659.46</v>
          </cell>
          <cell r="Q197">
            <v>6.2567376467670008E-2</v>
          </cell>
          <cell r="R197">
            <v>339501.48199999996</v>
          </cell>
          <cell r="S197">
            <v>169721.64120000001</v>
          </cell>
          <cell r="T197">
            <v>192439.30079999997</v>
          </cell>
          <cell r="U197">
            <v>30109.825199999992</v>
          </cell>
          <cell r="V197">
            <v>8.3139349687244832E-2</v>
          </cell>
          <cell r="W197">
            <v>332051.11679999996</v>
          </cell>
          <cell r="Y197">
            <v>280445.654232</v>
          </cell>
          <cell r="Z197">
            <v>44801.2</v>
          </cell>
          <cell r="AA197">
            <v>46705.599999999999</v>
          </cell>
          <cell r="AB197">
            <v>33653.478507840002</v>
          </cell>
          <cell r="AC197">
            <v>24176.909525080002</v>
          </cell>
          <cell r="AD197">
            <v>23370.471185999999</v>
          </cell>
          <cell r="AE197">
            <v>8200</v>
          </cell>
          <cell r="AF197">
            <v>437176.40392583999</v>
          </cell>
          <cell r="AG197">
            <v>0</v>
          </cell>
          <cell r="AH197">
            <v>437176.40392583999</v>
          </cell>
          <cell r="AJ197">
            <v>195831.33033700002</v>
          </cell>
          <cell r="AK197">
            <v>241345.07358883996</v>
          </cell>
          <cell r="AL197">
            <v>42336.268397209991</v>
          </cell>
          <cell r="AM197">
            <v>9.6840241186465462E-2</v>
          </cell>
        </row>
        <row r="198">
          <cell r="B198" t="str">
            <v xml:space="preserve">Awosope Adeleke </v>
          </cell>
          <cell r="C198" t="str">
            <v>Fitter</v>
          </cell>
          <cell r="D198">
            <v>11558</v>
          </cell>
          <cell r="E198" t="str">
            <v>Sagamu</v>
          </cell>
          <cell r="F198">
            <v>5</v>
          </cell>
          <cell r="G198">
            <v>217011.6</v>
          </cell>
          <cell r="H198">
            <v>36501</v>
          </cell>
          <cell r="I198">
            <v>38088</v>
          </cell>
          <cell r="J198">
            <v>18954.039000000001</v>
          </cell>
          <cell r="K198">
            <v>21701.160000000003</v>
          </cell>
          <cell r="L198">
            <v>18084.3</v>
          </cell>
          <cell r="M198">
            <v>6000</v>
          </cell>
          <cell r="N198">
            <v>337386.06</v>
          </cell>
          <cell r="P198">
            <v>29006.59</v>
          </cell>
          <cell r="Q198">
            <v>8.5974476835231434E-2</v>
          </cell>
          <cell r="R198">
            <v>308379.46999999997</v>
          </cell>
          <cell r="S198">
            <v>161661.08100000001</v>
          </cell>
          <cell r="T198">
            <v>175724.97899999999</v>
          </cell>
          <cell r="U198">
            <v>25931.244749999998</v>
          </cell>
          <cell r="V198">
            <v>7.685926546579902E-2</v>
          </cell>
          <cell r="W198">
            <v>311454.81524999999</v>
          </cell>
          <cell r="Y198">
            <v>255769.87176000001</v>
          </cell>
          <cell r="Z198">
            <v>44801.2</v>
          </cell>
          <cell r="AA198">
            <v>46705.599999999999</v>
          </cell>
          <cell r="AB198">
            <v>30692.384611199999</v>
          </cell>
          <cell r="AC198">
            <v>22572.983664399999</v>
          </cell>
          <cell r="AD198">
            <v>21314.15598</v>
          </cell>
          <cell r="AE198">
            <v>8200</v>
          </cell>
          <cell r="AF198">
            <v>407483.2123512</v>
          </cell>
          <cell r="AG198">
            <v>0</v>
          </cell>
          <cell r="AH198">
            <v>407483.2123512</v>
          </cell>
          <cell r="AJ198">
            <v>186577.91191000002</v>
          </cell>
          <cell r="AK198">
            <v>220905.30044119997</v>
          </cell>
          <cell r="AL198">
            <v>37226.325110299993</v>
          </cell>
          <cell r="AM198">
            <v>9.1356708649424107E-2</v>
          </cell>
        </row>
        <row r="199">
          <cell r="B199" t="str">
            <v>Ayodele Kehinde Oluremi</v>
          </cell>
          <cell r="C199" t="str">
            <v>Auto Mechanic</v>
          </cell>
          <cell r="D199">
            <v>11814</v>
          </cell>
          <cell r="E199" t="str">
            <v>Sagamu</v>
          </cell>
          <cell r="F199">
            <v>5</v>
          </cell>
          <cell r="G199">
            <v>183373.2</v>
          </cell>
          <cell r="H199">
            <v>36501</v>
          </cell>
          <cell r="I199">
            <v>38088</v>
          </cell>
          <cell r="J199">
            <v>16767.543000000001</v>
          </cell>
          <cell r="K199">
            <v>18337.320000000003</v>
          </cell>
          <cell r="L199">
            <v>15281.1</v>
          </cell>
          <cell r="M199">
            <v>6000</v>
          </cell>
          <cell r="N199">
            <v>297580.62</v>
          </cell>
          <cell r="P199">
            <v>36644.53</v>
          </cell>
          <cell r="Q199">
            <v>0.12314152043906622</v>
          </cell>
          <cell r="R199">
            <v>260936.09</v>
          </cell>
          <cell r="S199">
            <v>148710.29700000002</v>
          </cell>
          <cell r="T199">
            <v>148870.32299999997</v>
          </cell>
          <cell r="U199">
            <v>19774.064599999994</v>
          </cell>
          <cell r="V199">
            <v>6.6449436794640701E-2</v>
          </cell>
          <cell r="W199">
            <v>277806.55540000001</v>
          </cell>
          <cell r="Y199">
            <v>216123.65351999999</v>
          </cell>
          <cell r="Z199">
            <v>44801.2</v>
          </cell>
          <cell r="AA199">
            <v>46705.599999999999</v>
          </cell>
          <cell r="AB199">
            <v>25934.838422399996</v>
          </cell>
          <cell r="AC199">
            <v>19995.9794788</v>
          </cell>
          <cell r="AD199">
            <v>18010.304459999999</v>
          </cell>
          <cell r="AE199">
            <v>8200</v>
          </cell>
          <cell r="AF199">
            <v>359775.5964024</v>
          </cell>
          <cell r="AG199">
            <v>0</v>
          </cell>
          <cell r="AH199">
            <v>359775.5964024</v>
          </cell>
          <cell r="AJ199">
            <v>171710.58006999997</v>
          </cell>
          <cell r="AK199">
            <v>188065.01633240003</v>
          </cell>
          <cell r="AL199">
            <v>29016.254083100008</v>
          </cell>
          <cell r="AM199">
            <v>8.0650979035960108E-2</v>
          </cell>
        </row>
        <row r="200">
          <cell r="B200" t="str">
            <v>Babtunde Moses Segun</v>
          </cell>
          <cell r="C200" t="str">
            <v>Electrician</v>
          </cell>
          <cell r="D200">
            <v>275060</v>
          </cell>
          <cell r="E200" t="str">
            <v>Sagamu</v>
          </cell>
          <cell r="F200">
            <v>5</v>
          </cell>
          <cell r="G200">
            <v>150764.16</v>
          </cell>
          <cell r="H200">
            <v>36501</v>
          </cell>
          <cell r="I200">
            <v>38088</v>
          </cell>
          <cell r="J200">
            <v>14647.955400000001</v>
          </cell>
          <cell r="K200">
            <v>15076.416000000001</v>
          </cell>
          <cell r="L200">
            <v>12563.68</v>
          </cell>
          <cell r="M200">
            <v>6000</v>
          </cell>
          <cell r="N200">
            <v>258993.25599999999</v>
          </cell>
          <cell r="P200">
            <v>34394.870000000003</v>
          </cell>
          <cell r="Q200">
            <v>0.13280218385300352</v>
          </cell>
          <cell r="R200">
            <v>224598.386</v>
          </cell>
          <cell r="S200">
            <v>136155.81660000002</v>
          </cell>
          <cell r="T200">
            <v>122837.43939999997</v>
          </cell>
          <cell r="U200">
            <v>14567.487879999995</v>
          </cell>
          <cell r="V200">
            <v>5.6246591532869858E-2</v>
          </cell>
          <cell r="W200">
            <v>244425.76811999999</v>
          </cell>
          <cell r="Y200">
            <v>202680.74929211437</v>
          </cell>
          <cell r="Z200">
            <v>44801.2</v>
          </cell>
          <cell r="AA200">
            <v>46705.599999999999</v>
          </cell>
          <cell r="AB200">
            <v>24321.689915053725</v>
          </cell>
          <cell r="AC200">
            <v>19122.190703987431</v>
          </cell>
          <cell r="AD200">
            <v>16890.06244100953</v>
          </cell>
          <cell r="AE200">
            <v>8200</v>
          </cell>
          <cell r="AF200">
            <v>343599.30164817756</v>
          </cell>
          <cell r="AG200">
            <v>27988.923554048117</v>
          </cell>
          <cell r="AH200">
            <v>343599.30164817756</v>
          </cell>
          <cell r="AJ200">
            <v>166669.49098454288</v>
          </cell>
          <cell r="AK200">
            <v>176929.81066363468</v>
          </cell>
          <cell r="AL200">
            <v>26232.45266590867</v>
          </cell>
          <cell r="AM200">
            <v>7.6346059319902015E-2</v>
          </cell>
        </row>
        <row r="201">
          <cell r="B201" t="str">
            <v>Bankole Ayodele Gbolabo</v>
          </cell>
          <cell r="C201" t="str">
            <v>Fitter</v>
          </cell>
          <cell r="D201">
            <v>11426</v>
          </cell>
          <cell r="E201" t="str">
            <v>Sagamu</v>
          </cell>
          <cell r="F201">
            <v>5</v>
          </cell>
          <cell r="G201">
            <v>229125.36</v>
          </cell>
          <cell r="H201">
            <v>36501</v>
          </cell>
          <cell r="I201">
            <v>38088</v>
          </cell>
          <cell r="J201">
            <v>19741.433399999998</v>
          </cell>
          <cell r="K201">
            <v>22912.536</v>
          </cell>
          <cell r="L201">
            <v>19093.78</v>
          </cell>
          <cell r="M201">
            <v>6000</v>
          </cell>
          <cell r="N201">
            <v>351720.67599999998</v>
          </cell>
          <cell r="P201">
            <v>12493.98</v>
          </cell>
          <cell r="Q201">
            <v>3.5522449638417053E-2</v>
          </cell>
          <cell r="R201">
            <v>339226.696</v>
          </cell>
          <cell r="S201">
            <v>166324.8786</v>
          </cell>
          <cell r="T201">
            <v>185395.79739999998</v>
          </cell>
          <cell r="U201">
            <v>28348.949349999995</v>
          </cell>
          <cell r="V201">
            <v>8.0600747366924755E-2</v>
          </cell>
          <cell r="W201">
            <v>323371.72664999997</v>
          </cell>
          <cell r="Y201">
            <v>270047.14929600002</v>
          </cell>
          <cell r="Z201">
            <v>44801.2</v>
          </cell>
          <cell r="AA201">
            <v>46705.599999999999</v>
          </cell>
          <cell r="AB201">
            <v>32405.657915520002</v>
          </cell>
          <cell r="AC201">
            <v>23501.006704240001</v>
          </cell>
          <cell r="AD201">
            <v>22503.929108</v>
          </cell>
          <cell r="AE201">
            <v>8200</v>
          </cell>
          <cell r="AF201">
            <v>424663.53631952003</v>
          </cell>
          <cell r="AG201">
            <v>0</v>
          </cell>
          <cell r="AH201">
            <v>424663.53631952003</v>
          </cell>
          <cell r="AJ201">
            <v>191931.89098600001</v>
          </cell>
          <cell r="AK201">
            <v>232731.64533352002</v>
          </cell>
          <cell r="AL201">
            <v>40182.911333380005</v>
          </cell>
          <cell r="AM201">
            <v>9.4622937682942665E-2</v>
          </cell>
        </row>
        <row r="202">
          <cell r="B202" t="str">
            <v>Bankole Isiaka Oluwagbenga</v>
          </cell>
          <cell r="C202" t="str">
            <v>Shift Instru. Technician</v>
          </cell>
          <cell r="D202">
            <v>11759</v>
          </cell>
          <cell r="E202" t="str">
            <v>Sagamu</v>
          </cell>
          <cell r="F202">
            <v>5</v>
          </cell>
          <cell r="G202">
            <v>206217.72</v>
          </cell>
          <cell r="H202">
            <v>36501</v>
          </cell>
          <cell r="I202">
            <v>38088</v>
          </cell>
          <cell r="J202">
            <v>18252.436799999999</v>
          </cell>
          <cell r="K202">
            <v>20621.772000000001</v>
          </cell>
          <cell r="L202">
            <v>17184.810000000001</v>
          </cell>
          <cell r="M202">
            <v>6000</v>
          </cell>
          <cell r="N202">
            <v>324613.30199999997</v>
          </cell>
          <cell r="P202">
            <v>33443.410000000003</v>
          </cell>
          <cell r="Q202">
            <v>0.10302538372256848</v>
          </cell>
          <cell r="R202">
            <v>291169.89199999999</v>
          </cell>
          <cell r="S202">
            <v>157505.43719999999</v>
          </cell>
          <cell r="T202">
            <v>167107.86479999998</v>
          </cell>
          <cell r="U202">
            <v>23776.966199999995</v>
          </cell>
          <cell r="V202">
            <v>7.3247048267911091E-2</v>
          </cell>
          <cell r="W202">
            <v>300836.3358</v>
          </cell>
          <cell r="Y202">
            <v>243048.20479200003</v>
          </cell>
          <cell r="Z202">
            <v>44801.2</v>
          </cell>
          <cell r="AA202">
            <v>46705.599999999999</v>
          </cell>
          <cell r="AB202">
            <v>29165.784575040005</v>
          </cell>
          <cell r="AC202">
            <v>21746.075311479999</v>
          </cell>
          <cell r="AD202">
            <v>20254.017066000004</v>
          </cell>
          <cell r="AE202">
            <v>8200</v>
          </cell>
          <cell r="AF202">
            <v>392174.80643304001</v>
          </cell>
          <cell r="AG202">
            <v>0</v>
          </cell>
          <cell r="AH202">
            <v>392174.80643304001</v>
          </cell>
          <cell r="AJ202">
            <v>181807.28679700001</v>
          </cell>
          <cell r="AK202">
            <v>210367.51963604</v>
          </cell>
          <cell r="AL202">
            <v>34591.87990901</v>
          </cell>
          <cell r="AM202">
            <v>8.8205257812541876E-2</v>
          </cell>
        </row>
        <row r="203">
          <cell r="B203" t="str">
            <v>Boludo Taiwo George</v>
          </cell>
          <cell r="C203" t="str">
            <v>Fitter</v>
          </cell>
          <cell r="D203">
            <v>11669</v>
          </cell>
          <cell r="E203" t="str">
            <v>Sagamu</v>
          </cell>
          <cell r="F203">
            <v>5</v>
          </cell>
          <cell r="G203">
            <v>241237.32</v>
          </cell>
          <cell r="H203">
            <v>36501</v>
          </cell>
          <cell r="I203">
            <v>38088</v>
          </cell>
          <cell r="J203">
            <v>20528.710800000001</v>
          </cell>
          <cell r="K203">
            <v>24123.732000000004</v>
          </cell>
          <cell r="L203">
            <v>20103.11</v>
          </cell>
          <cell r="M203">
            <v>6000</v>
          </cell>
          <cell r="N203">
            <v>366053.16200000001</v>
          </cell>
          <cell r="P203">
            <v>27442.02</v>
          </cell>
          <cell r="Q203">
            <v>7.4967307617465687E-2</v>
          </cell>
          <cell r="R203">
            <v>338611.14199999999</v>
          </cell>
          <cell r="S203">
            <v>170987.98320000002</v>
          </cell>
          <cell r="T203">
            <v>195065.17879999999</v>
          </cell>
          <cell r="U203">
            <v>30766.294699999999</v>
          </cell>
          <cell r="V203">
            <v>8.4048706291464839E-2</v>
          </cell>
          <cell r="W203">
            <v>335286.86730000004</v>
          </cell>
          <cell r="Y203">
            <v>284322.30535200005</v>
          </cell>
          <cell r="Z203">
            <v>44801.2</v>
          </cell>
          <cell r="AA203">
            <v>46705.599999999999</v>
          </cell>
          <cell r="AB203">
            <v>34118.676642240003</v>
          </cell>
          <cell r="AC203">
            <v>24428.891847880004</v>
          </cell>
          <cell r="AD203">
            <v>23693.525446000003</v>
          </cell>
          <cell r="AE203">
            <v>8200</v>
          </cell>
          <cell r="AF203">
            <v>441841.30744024005</v>
          </cell>
          <cell r="AG203">
            <v>0</v>
          </cell>
          <cell r="AH203">
            <v>441841.30744024005</v>
          </cell>
          <cell r="AJ203">
            <v>197285.07450700004</v>
          </cell>
          <cell r="AK203">
            <v>244556.23293324001</v>
          </cell>
          <cell r="AL203">
            <v>43139.058233310003</v>
          </cell>
          <cell r="AM203">
            <v>9.763473334630364E-2</v>
          </cell>
        </row>
        <row r="204">
          <cell r="B204" t="str">
            <v xml:space="preserve">Chikwe Paul </v>
          </cell>
          <cell r="C204" t="str">
            <v>Fitter</v>
          </cell>
          <cell r="D204">
            <v>11398</v>
          </cell>
          <cell r="E204" t="str">
            <v>Sagamu</v>
          </cell>
          <cell r="F204">
            <v>5</v>
          </cell>
          <cell r="G204">
            <v>194643.6</v>
          </cell>
          <cell r="H204">
            <v>36501</v>
          </cell>
          <cell r="I204">
            <v>38088</v>
          </cell>
          <cell r="J204">
            <v>17500.118999999999</v>
          </cell>
          <cell r="K204">
            <v>19464.36</v>
          </cell>
          <cell r="L204">
            <v>16220.300000000001</v>
          </cell>
          <cell r="M204">
            <v>6000</v>
          </cell>
          <cell r="N204">
            <v>310917.25999999995</v>
          </cell>
          <cell r="P204">
            <v>30740.48</v>
          </cell>
          <cell r="Q204">
            <v>9.8870291086445322E-2</v>
          </cell>
          <cell r="R204">
            <v>280176.77999999997</v>
          </cell>
          <cell r="S204">
            <v>153049.40100000001</v>
          </cell>
          <cell r="T204">
            <v>157867.85899999994</v>
          </cell>
          <cell r="U204">
            <v>21573.571799999991</v>
          </cell>
          <cell r="V204">
            <v>6.9386858098517898E-2</v>
          </cell>
          <cell r="W204">
            <v>289343.68819999998</v>
          </cell>
          <cell r="Y204">
            <v>229406.94696</v>
          </cell>
          <cell r="Z204">
            <v>44801.2</v>
          </cell>
          <cell r="AA204">
            <v>46705.599999999999</v>
          </cell>
          <cell r="AB204">
            <v>27528.833635200001</v>
          </cell>
          <cell r="AC204">
            <v>20859.393552399997</v>
          </cell>
          <cell r="AD204">
            <v>19117.245579999999</v>
          </cell>
          <cell r="AE204">
            <v>8200</v>
          </cell>
          <cell r="AF204">
            <v>375759.82617519994</v>
          </cell>
          <cell r="AG204">
            <v>0</v>
          </cell>
          <cell r="AH204">
            <v>375759.82617519994</v>
          </cell>
          <cell r="AJ204">
            <v>176691.81511</v>
          </cell>
          <cell r="AK204">
            <v>199068.01106519994</v>
          </cell>
          <cell r="AL204">
            <v>31767.002766299986</v>
          </cell>
          <cell r="AM204">
            <v>8.4540710723792115E-2</v>
          </cell>
        </row>
        <row r="205">
          <cell r="B205" t="str">
            <v>Dada David Oluwayinni</v>
          </cell>
          <cell r="C205" t="str">
            <v>Mason</v>
          </cell>
          <cell r="D205">
            <v>11752</v>
          </cell>
          <cell r="E205" t="str">
            <v>Sagamu</v>
          </cell>
          <cell r="F205">
            <v>5</v>
          </cell>
          <cell r="G205">
            <v>230583.36</v>
          </cell>
          <cell r="H205">
            <v>36501</v>
          </cell>
          <cell r="I205">
            <v>38088</v>
          </cell>
          <cell r="J205">
            <v>19836.203399999999</v>
          </cell>
          <cell r="K205">
            <v>23058.335999999999</v>
          </cell>
          <cell r="L205">
            <v>19215.28</v>
          </cell>
          <cell r="M205">
            <v>6000</v>
          </cell>
          <cell r="N205">
            <v>353445.97600000002</v>
          </cell>
          <cell r="P205">
            <v>15828.5</v>
          </cell>
          <cell r="Q205">
            <v>4.4783364572808147E-2</v>
          </cell>
          <cell r="R205">
            <v>337617.47600000002</v>
          </cell>
          <cell r="S205">
            <v>166886.20860000001</v>
          </cell>
          <cell r="T205">
            <v>186559.76740000001</v>
          </cell>
          <cell r="U205">
            <v>28639.941850000003</v>
          </cell>
          <cell r="V205">
            <v>8.1030606640716152E-2</v>
          </cell>
          <cell r="W205">
            <v>324806.03415000002</v>
          </cell>
          <cell r="Y205">
            <v>271765.54809599998</v>
          </cell>
          <cell r="Z205">
            <v>44801.2</v>
          </cell>
          <cell r="AA205">
            <v>46705.599999999999</v>
          </cell>
          <cell r="AB205">
            <v>32611.865771519995</v>
          </cell>
          <cell r="AC205">
            <v>23612.70262624</v>
          </cell>
          <cell r="AD205">
            <v>22647.129008</v>
          </cell>
          <cell r="AE205">
            <v>8200</v>
          </cell>
          <cell r="AF205">
            <v>426731.34287552</v>
          </cell>
          <cell r="AG205">
            <v>0</v>
          </cell>
          <cell r="AH205">
            <v>426731.34287552</v>
          </cell>
          <cell r="AJ205">
            <v>192576.29053599999</v>
          </cell>
          <cell r="AK205">
            <v>234155.05233952001</v>
          </cell>
          <cell r="AL205">
            <v>40538.763084880004</v>
          </cell>
          <cell r="AM205">
            <v>9.499832567186281E-2</v>
          </cell>
        </row>
        <row r="206">
          <cell r="B206" t="str">
            <v>Dirisu David Arhunye</v>
          </cell>
          <cell r="C206" t="str">
            <v>Craftsman</v>
          </cell>
          <cell r="D206">
            <v>11457</v>
          </cell>
          <cell r="E206" t="str">
            <v>Sagamu</v>
          </cell>
          <cell r="F206">
            <v>5</v>
          </cell>
          <cell r="G206">
            <v>210754.08</v>
          </cell>
          <cell r="H206">
            <v>36501</v>
          </cell>
          <cell r="I206">
            <v>38088</v>
          </cell>
          <cell r="J206">
            <v>18547.300199999998</v>
          </cell>
          <cell r="K206">
            <v>21075.407999999999</v>
          </cell>
          <cell r="L206">
            <v>17562.84</v>
          </cell>
          <cell r="M206">
            <v>6000</v>
          </cell>
          <cell r="N206">
            <v>329981.32799999998</v>
          </cell>
          <cell r="P206">
            <v>21816.02</v>
          </cell>
          <cell r="Q206">
            <v>6.6112892302803275E-2</v>
          </cell>
          <cell r="R206">
            <v>308165.30799999996</v>
          </cell>
          <cell r="S206">
            <v>159251.93580000001</v>
          </cell>
          <cell r="T206">
            <v>170729.39219999997</v>
          </cell>
          <cell r="U206">
            <v>24682.348049999993</v>
          </cell>
          <cell r="V206">
            <v>7.4799226367135527E-2</v>
          </cell>
          <cell r="W206">
            <v>305298.97995000001</v>
          </cell>
          <cell r="Y206">
            <v>248394.75868799997</v>
          </cell>
          <cell r="Z206">
            <v>44801.2</v>
          </cell>
          <cell r="AA206">
            <v>46705.599999999999</v>
          </cell>
          <cell r="AB206">
            <v>29807.371042559997</v>
          </cell>
          <cell r="AC206">
            <v>22093.601314719999</v>
          </cell>
          <cell r="AD206">
            <v>20699.563223999998</v>
          </cell>
          <cell r="AE206">
            <v>8200</v>
          </cell>
          <cell r="AF206">
            <v>398608.49295455992</v>
          </cell>
          <cell r="AG206">
            <v>0</v>
          </cell>
          <cell r="AH206">
            <v>398608.49295455992</v>
          </cell>
          <cell r="AJ206">
            <v>183812.24450799997</v>
          </cell>
          <cell r="AK206">
            <v>214796.24844655994</v>
          </cell>
          <cell r="AL206">
            <v>35699.062111639985</v>
          </cell>
          <cell r="AM206">
            <v>8.9559210961693086E-2</v>
          </cell>
        </row>
        <row r="207">
          <cell r="B207" t="str">
            <v>Durotoye Olayinka Oyebode</v>
          </cell>
          <cell r="C207" t="str">
            <v>Fitter</v>
          </cell>
          <cell r="D207">
            <v>11650</v>
          </cell>
          <cell r="E207" t="str">
            <v>Sagamu</v>
          </cell>
          <cell r="F207">
            <v>5</v>
          </cell>
          <cell r="G207">
            <v>249791.4</v>
          </cell>
          <cell r="H207">
            <v>36501</v>
          </cell>
          <cell r="I207">
            <v>38088</v>
          </cell>
          <cell r="J207">
            <v>21084.726000000002</v>
          </cell>
          <cell r="K207">
            <v>24979.14</v>
          </cell>
          <cell r="L207">
            <v>20815.95</v>
          </cell>
          <cell r="M207">
            <v>6000</v>
          </cell>
          <cell r="N207">
            <v>376175.49000000005</v>
          </cell>
          <cell r="P207">
            <v>33617.370000000003</v>
          </cell>
          <cell r="Q207">
            <v>8.9366189168783958E-2</v>
          </cell>
          <cell r="R207">
            <v>342558.12000000005</v>
          </cell>
          <cell r="S207">
            <v>174281.304</v>
          </cell>
          <cell r="T207">
            <v>201894.18600000005</v>
          </cell>
          <cell r="U207">
            <v>32473.546500000011</v>
          </cell>
          <cell r="V207">
            <v>8.632552455770047E-2</v>
          </cell>
          <cell r="W207">
            <v>343701.94350000005</v>
          </cell>
          <cell r="Y207">
            <v>294404.14403999998</v>
          </cell>
          <cell r="Z207">
            <v>44801.2</v>
          </cell>
          <cell r="AA207">
            <v>46705.599999999999</v>
          </cell>
          <cell r="AB207">
            <v>35328.497284799996</v>
          </cell>
          <cell r="AC207">
            <v>25084.211362599999</v>
          </cell>
          <cell r="AD207">
            <v>24533.678669999998</v>
          </cell>
          <cell r="AE207">
            <v>8200</v>
          </cell>
          <cell r="AF207">
            <v>453973.11999479996</v>
          </cell>
          <cell r="AG207">
            <v>0</v>
          </cell>
          <cell r="AH207">
            <v>453973.11999479996</v>
          </cell>
          <cell r="AJ207">
            <v>201065.76401499996</v>
          </cell>
          <cell r="AK207">
            <v>252907.35597979999</v>
          </cell>
          <cell r="AL207">
            <v>45226.838994949998</v>
          </cell>
          <cell r="AM207">
            <v>9.9624486567548423E-2</v>
          </cell>
        </row>
        <row r="208">
          <cell r="B208" t="str">
            <v>Egunjobi Olufemi Abayomi</v>
          </cell>
          <cell r="C208" t="str">
            <v>Craftsman</v>
          </cell>
          <cell r="D208">
            <v>11453</v>
          </cell>
          <cell r="E208" t="str">
            <v>Sagamu</v>
          </cell>
          <cell r="F208">
            <v>5</v>
          </cell>
          <cell r="G208">
            <v>205314.96</v>
          </cell>
          <cell r="H208">
            <v>36501</v>
          </cell>
          <cell r="I208">
            <v>38088</v>
          </cell>
          <cell r="J208">
            <v>18193.757399999999</v>
          </cell>
          <cell r="K208">
            <v>20531.495999999999</v>
          </cell>
          <cell r="L208">
            <v>17109.579999999998</v>
          </cell>
          <cell r="M208">
            <v>6000</v>
          </cell>
          <cell r="N208">
            <v>323545.03599999996</v>
          </cell>
          <cell r="P208">
            <v>29651.97</v>
          </cell>
          <cell r="Q208">
            <v>9.1647117713776344E-2</v>
          </cell>
          <cell r="R208">
            <v>293893.06599999999</v>
          </cell>
          <cell r="S208">
            <v>157157.87459999998</v>
          </cell>
          <cell r="T208">
            <v>166387.16139999998</v>
          </cell>
          <cell r="U208">
            <v>23596.790349999996</v>
          </cell>
          <cell r="V208">
            <v>7.2932011696819843E-2</v>
          </cell>
          <cell r="W208">
            <v>299948.24564999994</v>
          </cell>
          <cell r="Y208">
            <v>241984.21185600001</v>
          </cell>
          <cell r="Z208">
            <v>44801.2</v>
          </cell>
          <cell r="AA208">
            <v>46705.599999999999</v>
          </cell>
          <cell r="AB208">
            <v>29038.10542272</v>
          </cell>
          <cell r="AC208">
            <v>21676.91577064</v>
          </cell>
          <cell r="AD208">
            <v>20165.350988000002</v>
          </cell>
          <cell r="AE208">
            <v>8200</v>
          </cell>
          <cell r="AF208">
            <v>390894.46826672001</v>
          </cell>
          <cell r="AG208">
            <v>0</v>
          </cell>
          <cell r="AH208">
            <v>390894.46826672001</v>
          </cell>
          <cell r="AJ208">
            <v>181408.28944600001</v>
          </cell>
          <cell r="AK208">
            <v>209486.17882072</v>
          </cell>
          <cell r="AL208">
            <v>34371.54470518</v>
          </cell>
          <cell r="AM208">
            <v>8.7930496580287176E-2</v>
          </cell>
        </row>
        <row r="209">
          <cell r="B209" t="str">
            <v xml:space="preserve">Eze Godwin </v>
          </cell>
          <cell r="C209" t="str">
            <v>Plant Operator</v>
          </cell>
          <cell r="D209">
            <v>11471</v>
          </cell>
          <cell r="E209" t="str">
            <v>Sagamu</v>
          </cell>
          <cell r="F209">
            <v>5</v>
          </cell>
          <cell r="G209">
            <v>244257.72</v>
          </cell>
          <cell r="H209">
            <v>36501</v>
          </cell>
          <cell r="I209">
            <v>38088</v>
          </cell>
          <cell r="J209">
            <v>20725.036799999998</v>
          </cell>
          <cell r="K209">
            <v>24425.772000000001</v>
          </cell>
          <cell r="L209">
            <v>20354.810000000001</v>
          </cell>
          <cell r="M209">
            <v>6000</v>
          </cell>
          <cell r="N209">
            <v>369627.30199999997</v>
          </cell>
          <cell r="P209">
            <v>27214.49</v>
          </cell>
          <cell r="Q209">
            <v>7.3626839394022911E-2</v>
          </cell>
          <cell r="R209">
            <v>342412.81199999998</v>
          </cell>
          <cell r="S209">
            <v>172150.83720000001</v>
          </cell>
          <cell r="T209">
            <v>197476.46479999996</v>
          </cell>
          <cell r="U209">
            <v>31369.116199999989</v>
          </cell>
          <cell r="V209">
            <v>8.4866880856111632E-2</v>
          </cell>
          <cell r="W209">
            <v>338258.18579999998</v>
          </cell>
          <cell r="Y209">
            <v>287882.14879199996</v>
          </cell>
          <cell r="Z209">
            <v>44801.2</v>
          </cell>
          <cell r="AA209">
            <v>46705.599999999999</v>
          </cell>
          <cell r="AB209">
            <v>34545.857855039998</v>
          </cell>
          <cell r="AC209">
            <v>24660.281671479999</v>
          </cell>
          <cell r="AD209">
            <v>23990.179065999997</v>
          </cell>
          <cell r="AE209">
            <v>8200</v>
          </cell>
          <cell r="AF209">
            <v>446124.98571303993</v>
          </cell>
          <cell r="AG209">
            <v>0</v>
          </cell>
          <cell r="AH209">
            <v>446124.98571303993</v>
          </cell>
          <cell r="AJ209">
            <v>198620.01579699997</v>
          </cell>
          <cell r="AK209">
            <v>247504.96991603996</v>
          </cell>
          <cell r="AL209">
            <v>43876.24247900999</v>
          </cell>
          <cell r="AM209">
            <v>9.834966407201505E-2</v>
          </cell>
        </row>
        <row r="210">
          <cell r="B210" t="str">
            <v>Fabowale Oyewusi Olaniyi</v>
          </cell>
          <cell r="C210" t="str">
            <v>Plant Attendant</v>
          </cell>
          <cell r="D210">
            <v>11424</v>
          </cell>
          <cell r="E210" t="str">
            <v>Sagamu</v>
          </cell>
          <cell r="F210">
            <v>5</v>
          </cell>
          <cell r="G210">
            <v>226613.28</v>
          </cell>
          <cell r="H210">
            <v>36501</v>
          </cell>
          <cell r="I210">
            <v>38088</v>
          </cell>
          <cell r="J210">
            <v>19578.148200000003</v>
          </cell>
          <cell r="K210">
            <v>22661.328000000001</v>
          </cell>
          <cell r="L210">
            <v>18884.439999999999</v>
          </cell>
          <cell r="M210">
            <v>6000</v>
          </cell>
          <cell r="N210">
            <v>348748.04800000001</v>
          </cell>
          <cell r="P210">
            <v>37269.53</v>
          </cell>
          <cell r="Q210">
            <v>0.10686663398901662</v>
          </cell>
          <cell r="R210">
            <v>311478.51800000004</v>
          </cell>
          <cell r="S210">
            <v>165357.72780000002</v>
          </cell>
          <cell r="T210">
            <v>183390.32019999999</v>
          </cell>
          <cell r="U210">
            <v>27847.580049999997</v>
          </cell>
          <cell r="V210">
            <v>7.9850138831458056E-2</v>
          </cell>
          <cell r="W210">
            <v>320900.46795000002</v>
          </cell>
          <cell r="Y210">
            <v>267086.41180799995</v>
          </cell>
          <cell r="Z210">
            <v>44801.2</v>
          </cell>
          <cell r="AA210">
            <v>46705.599999999999</v>
          </cell>
          <cell r="AB210">
            <v>32050.369416959991</v>
          </cell>
          <cell r="AC210">
            <v>23308.558767519997</v>
          </cell>
          <cell r="AD210">
            <v>22257.200983999996</v>
          </cell>
          <cell r="AE210">
            <v>8200</v>
          </cell>
          <cell r="AF210">
            <v>421100.78220895992</v>
          </cell>
          <cell r="AG210">
            <v>0</v>
          </cell>
          <cell r="AH210">
            <v>421100.78220895992</v>
          </cell>
          <cell r="AJ210">
            <v>190821.614428</v>
          </cell>
          <cell r="AK210">
            <v>230279.16778095992</v>
          </cell>
          <cell r="AL210">
            <v>39569.79194523998</v>
          </cell>
          <cell r="AM210">
            <v>9.3967509957282716E-2</v>
          </cell>
        </row>
        <row r="211">
          <cell r="B211" t="str">
            <v>Famoroti Emmanuel Sunday</v>
          </cell>
          <cell r="C211" t="str">
            <v>Craftsman</v>
          </cell>
          <cell r="D211">
            <v>11391</v>
          </cell>
          <cell r="E211" t="str">
            <v>Sagamu</v>
          </cell>
          <cell r="F211">
            <v>5</v>
          </cell>
          <cell r="G211">
            <v>222930.6</v>
          </cell>
          <cell r="H211">
            <v>36501</v>
          </cell>
          <cell r="I211">
            <v>38088</v>
          </cell>
          <cell r="J211">
            <v>19338.773999999998</v>
          </cell>
          <cell r="K211">
            <v>22293.06</v>
          </cell>
          <cell r="L211">
            <v>18577.55</v>
          </cell>
          <cell r="M211">
            <v>6000</v>
          </cell>
          <cell r="N211">
            <v>344390.20999999996</v>
          </cell>
          <cell r="P211">
            <v>30725.24</v>
          </cell>
          <cell r="Q211">
            <v>8.9216357224556425E-2</v>
          </cell>
          <cell r="R211">
            <v>313664.96999999997</v>
          </cell>
          <cell r="S211">
            <v>163939.89600000001</v>
          </cell>
          <cell r="T211">
            <v>180450.31399999995</v>
          </cell>
          <cell r="U211">
            <v>27112.578499999989</v>
          </cell>
          <cell r="V211">
            <v>7.8726333422776421E-2</v>
          </cell>
          <cell r="W211">
            <v>317277.63149999996</v>
          </cell>
          <cell r="Y211">
            <v>262746.00516</v>
          </cell>
          <cell r="Z211">
            <v>44801.2</v>
          </cell>
          <cell r="AA211">
            <v>46705.599999999999</v>
          </cell>
          <cell r="AB211">
            <v>31529.520619200001</v>
          </cell>
          <cell r="AC211">
            <v>23026.432335400001</v>
          </cell>
          <cell r="AD211">
            <v>21895.50043</v>
          </cell>
          <cell r="AE211">
            <v>8200</v>
          </cell>
          <cell r="AF211">
            <v>415877.82620920002</v>
          </cell>
          <cell r="AG211">
            <v>0</v>
          </cell>
          <cell r="AH211">
            <v>415877.82620920002</v>
          </cell>
          <cell r="AJ211">
            <v>189193.96193500003</v>
          </cell>
          <cell r="AK211">
            <v>226683.86427419999</v>
          </cell>
          <cell r="AL211">
            <v>38670.966068549998</v>
          </cell>
          <cell r="AM211">
            <v>9.2986361934808345E-2</v>
          </cell>
        </row>
        <row r="212">
          <cell r="B212" t="str">
            <v>Fayomi Wakilu Abiodun</v>
          </cell>
          <cell r="C212" t="str">
            <v>Welder</v>
          </cell>
          <cell r="D212">
            <v>11580</v>
          </cell>
          <cell r="E212" t="str">
            <v>Sagamu</v>
          </cell>
          <cell r="F212">
            <v>5</v>
          </cell>
          <cell r="G212">
            <v>246647.16</v>
          </cell>
          <cell r="H212">
            <v>36501</v>
          </cell>
          <cell r="I212">
            <v>38088</v>
          </cell>
          <cell r="J212">
            <v>20880.350400000003</v>
          </cell>
          <cell r="K212">
            <v>24664.716</v>
          </cell>
          <cell r="L212">
            <v>20553.93</v>
          </cell>
          <cell r="M212">
            <v>6000</v>
          </cell>
          <cell r="N212">
            <v>372454.80600000004</v>
          </cell>
          <cell r="P212">
            <v>20977.73</v>
          </cell>
          <cell r="Q212">
            <v>5.6322887131707459E-2</v>
          </cell>
          <cell r="R212">
            <v>351477.07600000006</v>
          </cell>
          <cell r="S212">
            <v>173070.77160000001</v>
          </cell>
          <cell r="T212">
            <v>199384.03440000003</v>
          </cell>
          <cell r="U212">
            <v>31846.008600000008</v>
          </cell>
          <cell r="V212">
            <v>8.5503014290544563E-2</v>
          </cell>
          <cell r="W212">
            <v>340608.79740000004</v>
          </cell>
          <cell r="Y212">
            <v>290698.34277600003</v>
          </cell>
          <cell r="Z212">
            <v>44801.2</v>
          </cell>
          <cell r="AA212">
            <v>46705.599999999999</v>
          </cell>
          <cell r="AB212">
            <v>34883.801133120003</v>
          </cell>
          <cell r="AC212">
            <v>24843.334280440002</v>
          </cell>
          <cell r="AD212">
            <v>24224.861898000003</v>
          </cell>
          <cell r="AE212">
            <v>8200</v>
          </cell>
          <cell r="AF212">
            <v>449513.80580712005</v>
          </cell>
          <cell r="AG212">
            <v>0</v>
          </cell>
          <cell r="AH212">
            <v>449513.80580712005</v>
          </cell>
          <cell r="AJ212">
            <v>199676.08854100003</v>
          </cell>
          <cell r="AK212">
            <v>249837.71726612002</v>
          </cell>
          <cell r="AL212">
            <v>44459.429316530004</v>
          </cell>
          <cell r="AM212">
            <v>9.8905592536143172E-2</v>
          </cell>
        </row>
        <row r="213">
          <cell r="B213" t="str">
            <v>Gbadamosi Taofeek  Adeniyi</v>
          </cell>
          <cell r="C213" t="str">
            <v>Electrician</v>
          </cell>
          <cell r="D213">
            <v>11430</v>
          </cell>
          <cell r="E213" t="str">
            <v>Sagamu</v>
          </cell>
          <cell r="F213">
            <v>5</v>
          </cell>
          <cell r="G213">
            <v>229892.16</v>
          </cell>
          <cell r="H213">
            <v>36501</v>
          </cell>
          <cell r="I213">
            <v>38088</v>
          </cell>
          <cell r="J213">
            <v>19791.275400000002</v>
          </cell>
          <cell r="K213">
            <v>22989.216</v>
          </cell>
          <cell r="L213">
            <v>19157.68</v>
          </cell>
          <cell r="M213">
            <v>6000</v>
          </cell>
          <cell r="N213">
            <v>352628.05600000004</v>
          </cell>
          <cell r="P213">
            <v>21886.71</v>
          </cell>
          <cell r="Q213">
            <v>6.2067409633452413E-2</v>
          </cell>
          <cell r="R213">
            <v>330741.34600000002</v>
          </cell>
          <cell r="S213">
            <v>166620.09659999999</v>
          </cell>
          <cell r="T213">
            <v>186007.95940000005</v>
          </cell>
          <cell r="U213">
            <v>28501.989850000013</v>
          </cell>
          <cell r="V213">
            <v>8.0827345881973753E-2</v>
          </cell>
          <cell r="W213">
            <v>324126.06615000003</v>
          </cell>
          <cell r="Y213">
            <v>270950.89977600001</v>
          </cell>
          <cell r="Z213">
            <v>44801.2</v>
          </cell>
          <cell r="AA213">
            <v>46705.599999999999</v>
          </cell>
          <cell r="AB213">
            <v>32514.107973120001</v>
          </cell>
          <cell r="AC213">
            <v>23559.750485439999</v>
          </cell>
          <cell r="AD213">
            <v>22579.241647999999</v>
          </cell>
          <cell r="AE213">
            <v>8200</v>
          </cell>
          <cell r="AF213">
            <v>425751.04939712002</v>
          </cell>
          <cell r="AG213">
            <v>0</v>
          </cell>
          <cell r="AH213">
            <v>425751.04939712002</v>
          </cell>
          <cell r="AJ213">
            <v>192270.79741599999</v>
          </cell>
          <cell r="AK213">
            <v>233480.25198112003</v>
          </cell>
          <cell r="AL213">
            <v>40370.062995280008</v>
          </cell>
          <cell r="AM213">
            <v>9.4820818533379023E-2</v>
          </cell>
        </row>
        <row r="214">
          <cell r="B214" t="str">
            <v>Hassan Muraina  Abisoye</v>
          </cell>
          <cell r="C214" t="str">
            <v>Fitter</v>
          </cell>
          <cell r="D214">
            <v>11720</v>
          </cell>
          <cell r="E214" t="str">
            <v>Sagamu</v>
          </cell>
          <cell r="F214">
            <v>5</v>
          </cell>
          <cell r="G214">
            <v>210754.08</v>
          </cell>
          <cell r="H214">
            <v>36501</v>
          </cell>
          <cell r="I214">
            <v>38088</v>
          </cell>
          <cell r="J214">
            <v>18547.300199999998</v>
          </cell>
          <cell r="K214">
            <v>21075.407999999999</v>
          </cell>
          <cell r="L214">
            <v>17562.84</v>
          </cell>
          <cell r="M214">
            <v>6000</v>
          </cell>
          <cell r="N214">
            <v>329981.32799999998</v>
          </cell>
          <cell r="P214">
            <v>28901.03</v>
          </cell>
          <cell r="Q214">
            <v>8.7583834440474767E-2</v>
          </cell>
          <cell r="R214">
            <v>301080.29799999995</v>
          </cell>
          <cell r="S214">
            <v>159251.93580000001</v>
          </cell>
          <cell r="T214">
            <v>170729.39219999997</v>
          </cell>
          <cell r="U214">
            <v>24682.348049999993</v>
          </cell>
          <cell r="V214">
            <v>7.4799226367135527E-2</v>
          </cell>
          <cell r="W214">
            <v>305298.97995000001</v>
          </cell>
          <cell r="Y214">
            <v>248394.75868799997</v>
          </cell>
          <cell r="Z214">
            <v>44801.2</v>
          </cell>
          <cell r="AA214">
            <v>46705.599999999999</v>
          </cell>
          <cell r="AB214">
            <v>29807.371042559997</v>
          </cell>
          <cell r="AC214">
            <v>22093.601314719999</v>
          </cell>
          <cell r="AD214">
            <v>20699.563223999998</v>
          </cell>
          <cell r="AE214">
            <v>8200</v>
          </cell>
          <cell r="AF214">
            <v>398608.49295455992</v>
          </cell>
          <cell r="AG214">
            <v>0</v>
          </cell>
          <cell r="AH214">
            <v>398608.49295455992</v>
          </cell>
          <cell r="AJ214">
            <v>183812.24450799997</v>
          </cell>
          <cell r="AK214">
            <v>214796.24844655994</v>
          </cell>
          <cell r="AL214">
            <v>35699.062111639985</v>
          </cell>
          <cell r="AM214">
            <v>8.9559210961693086E-2</v>
          </cell>
        </row>
        <row r="215">
          <cell r="B215" t="str">
            <v xml:space="preserve">Ichijiane Rhonic </v>
          </cell>
          <cell r="C215" t="str">
            <v>Fitter</v>
          </cell>
          <cell r="D215">
            <v>11680</v>
          </cell>
          <cell r="E215" t="str">
            <v>Sagamu</v>
          </cell>
          <cell r="F215">
            <v>5</v>
          </cell>
          <cell r="G215">
            <v>203378.04</v>
          </cell>
          <cell r="H215">
            <v>36501</v>
          </cell>
          <cell r="I215">
            <v>38088</v>
          </cell>
          <cell r="J215">
            <v>18067.857600000003</v>
          </cell>
          <cell r="K215">
            <v>20337.804000000004</v>
          </cell>
          <cell r="L215">
            <v>16948.170000000002</v>
          </cell>
          <cell r="M215">
            <v>6000</v>
          </cell>
          <cell r="N215">
            <v>321253.01400000002</v>
          </cell>
          <cell r="P215">
            <v>35330.019999999997</v>
          </cell>
          <cell r="Q215">
            <v>0.10997568415031272</v>
          </cell>
          <cell r="R215">
            <v>285922.99400000001</v>
          </cell>
          <cell r="S215">
            <v>156412.16040000002</v>
          </cell>
          <cell r="T215">
            <v>164840.8536</v>
          </cell>
          <cell r="U215">
            <v>23210.213400000001</v>
          </cell>
          <cell r="V215">
            <v>7.2249013669954232E-2</v>
          </cell>
          <cell r="W215">
            <v>298042.80060000002</v>
          </cell>
          <cell r="Y215">
            <v>239701.35794399999</v>
          </cell>
          <cell r="Z215">
            <v>44801.2</v>
          </cell>
          <cell r="AA215">
            <v>46705.599999999999</v>
          </cell>
          <cell r="AB215">
            <v>28764.162953279996</v>
          </cell>
          <cell r="AC215">
            <v>21528.530266359998</v>
          </cell>
          <cell r="AD215">
            <v>19975.113161999998</v>
          </cell>
          <cell r="AE215">
            <v>8200</v>
          </cell>
          <cell r="AF215">
            <v>388147.43405927997</v>
          </cell>
          <cell r="AG215">
            <v>0</v>
          </cell>
          <cell r="AH215">
            <v>388147.43405927997</v>
          </cell>
          <cell r="AJ215">
            <v>180552.21922900001</v>
          </cell>
          <cell r="AK215">
            <v>207595.21483027996</v>
          </cell>
          <cell r="AL215">
            <v>33898.80370756999</v>
          </cell>
          <cell r="AM215">
            <v>8.7334864881247115E-2</v>
          </cell>
        </row>
        <row r="216">
          <cell r="B216" t="str">
            <v>Isaac Olayinka M.</v>
          </cell>
          <cell r="C216" t="str">
            <v>Not Applicable</v>
          </cell>
          <cell r="D216">
            <v>11418</v>
          </cell>
          <cell r="E216" t="str">
            <v>Sagamu</v>
          </cell>
          <cell r="F216">
            <v>5</v>
          </cell>
          <cell r="G216">
            <v>239148.96</v>
          </cell>
          <cell r="H216">
            <v>36501</v>
          </cell>
          <cell r="I216">
            <v>38088</v>
          </cell>
          <cell r="J216">
            <v>20392.967399999998</v>
          </cell>
          <cell r="K216">
            <v>23914.896000000001</v>
          </cell>
          <cell r="L216">
            <v>19929.079999999998</v>
          </cell>
          <cell r="M216">
            <v>6000</v>
          </cell>
          <cell r="N216">
            <v>363581.93599999999</v>
          </cell>
          <cell r="P216">
            <v>29780.66</v>
          </cell>
          <cell r="Q216">
            <v>8.1909074822683156E-2</v>
          </cell>
          <cell r="R216">
            <v>333801.27600000001</v>
          </cell>
          <cell r="S216">
            <v>170183.96460000001</v>
          </cell>
          <cell r="T216">
            <v>193397.97139999998</v>
          </cell>
          <cell r="U216">
            <v>30349.492849999995</v>
          </cell>
          <cell r="V216">
            <v>8.3473599331953599E-2</v>
          </cell>
          <cell r="W216">
            <v>333232.44315000001</v>
          </cell>
          <cell r="Y216">
            <v>281860.96425600001</v>
          </cell>
          <cell r="Z216">
            <v>44801.2</v>
          </cell>
          <cell r="AA216">
            <v>46705.599999999999</v>
          </cell>
          <cell r="AB216">
            <v>33823.315710720002</v>
          </cell>
          <cell r="AC216">
            <v>24268.904676639999</v>
          </cell>
          <cell r="AD216">
            <v>23488.413688000001</v>
          </cell>
          <cell r="AE216">
            <v>8200</v>
          </cell>
          <cell r="AF216">
            <v>438879.49365472002</v>
          </cell>
          <cell r="AG216">
            <v>0</v>
          </cell>
          <cell r="AH216">
            <v>438879.49365472002</v>
          </cell>
          <cell r="AJ216">
            <v>196362.07159599999</v>
          </cell>
          <cell r="AK216">
            <v>242517.42205872003</v>
          </cell>
          <cell r="AL216">
            <v>42629.355514680006</v>
          </cell>
          <cell r="AM216">
            <v>9.7132256418929044E-2</v>
          </cell>
        </row>
        <row r="217">
          <cell r="B217" t="str">
            <v>Ishicheli Duke Godday</v>
          </cell>
          <cell r="C217" t="str">
            <v>Auto Mechanic</v>
          </cell>
          <cell r="D217">
            <v>11396</v>
          </cell>
          <cell r="E217" t="str">
            <v>Sagamu</v>
          </cell>
          <cell r="F217">
            <v>5</v>
          </cell>
          <cell r="G217">
            <v>242313.84</v>
          </cell>
          <cell r="H217">
            <v>36501</v>
          </cell>
          <cell r="I217">
            <v>38088</v>
          </cell>
          <cell r="J217">
            <v>20598.684599999997</v>
          </cell>
          <cell r="K217">
            <v>24231.384000000002</v>
          </cell>
          <cell r="L217">
            <v>20192.82</v>
          </cell>
          <cell r="M217">
            <v>6000</v>
          </cell>
          <cell r="N217">
            <v>367327.04399999999</v>
          </cell>
          <cell r="P217">
            <v>16099.03</v>
          </cell>
          <cell r="Q217">
            <v>4.3827510832553894E-2</v>
          </cell>
          <cell r="R217">
            <v>351228.01399999997</v>
          </cell>
          <cell r="S217">
            <v>171402.44339999999</v>
          </cell>
          <cell r="T217">
            <v>195924.60060000001</v>
          </cell>
          <cell r="U217">
            <v>30981.150150000001</v>
          </cell>
          <cell r="V217">
            <v>8.4342143210125314E-2</v>
          </cell>
          <cell r="W217">
            <v>336345.89384999999</v>
          </cell>
          <cell r="Y217">
            <v>285591.09182399994</v>
          </cell>
          <cell r="Z217">
            <v>44801.2</v>
          </cell>
          <cell r="AA217">
            <v>46705.599999999999</v>
          </cell>
          <cell r="AB217">
            <v>34270.931018879994</v>
          </cell>
          <cell r="AC217">
            <v>24511.362968559995</v>
          </cell>
          <cell r="AD217">
            <v>23799.257651999997</v>
          </cell>
          <cell r="AE217">
            <v>8200</v>
          </cell>
          <cell r="AF217">
            <v>443368.08049487992</v>
          </cell>
          <cell r="AG217">
            <v>0</v>
          </cell>
          <cell r="AH217">
            <v>443368.08049487992</v>
          </cell>
          <cell r="AJ217">
            <v>197760.86943399999</v>
          </cell>
          <cell r="AK217">
            <v>245607.21106087993</v>
          </cell>
          <cell r="AL217">
            <v>43401.802765219982</v>
          </cell>
          <cell r="AM217">
            <v>9.7891130811166252E-2</v>
          </cell>
        </row>
        <row r="218">
          <cell r="B218" t="str">
            <v xml:space="preserve">Ismail Muhammed </v>
          </cell>
          <cell r="C218" t="str">
            <v>Fitter</v>
          </cell>
          <cell r="D218">
            <v>11434</v>
          </cell>
          <cell r="E218" t="str">
            <v>Sagamu</v>
          </cell>
          <cell r="F218">
            <v>5</v>
          </cell>
          <cell r="G218">
            <v>246645.72</v>
          </cell>
          <cell r="H218">
            <v>36501</v>
          </cell>
          <cell r="I218">
            <v>38088</v>
          </cell>
          <cell r="J218">
            <v>20880.256799999999</v>
          </cell>
          <cell r="K218">
            <v>24664.572</v>
          </cell>
          <cell r="L218">
            <v>20553.810000000001</v>
          </cell>
          <cell r="M218">
            <v>6000</v>
          </cell>
          <cell r="N218">
            <v>372453.10199999996</v>
          </cell>
          <cell r="P218">
            <v>38101.79</v>
          </cell>
          <cell r="Q218">
            <v>0.102299564147542</v>
          </cell>
          <cell r="R218">
            <v>334351.31199999998</v>
          </cell>
          <cell r="S218">
            <v>173070.21720000001</v>
          </cell>
          <cell r="T218">
            <v>199382.88479999994</v>
          </cell>
          <cell r="U218">
            <v>31845.721199999985</v>
          </cell>
          <cell r="V218">
            <v>8.5502633832272357E-2</v>
          </cell>
          <cell r="W218">
            <v>340607.38079999998</v>
          </cell>
          <cell r="Y218">
            <v>290696.64559200004</v>
          </cell>
          <cell r="Z218">
            <v>44801.2</v>
          </cell>
          <cell r="AA218">
            <v>46705.599999999999</v>
          </cell>
          <cell r="AB218">
            <v>34883.597471040004</v>
          </cell>
          <cell r="AC218">
            <v>24843.223963480003</v>
          </cell>
          <cell r="AD218">
            <v>24224.720466000002</v>
          </cell>
          <cell r="AE218">
            <v>8200</v>
          </cell>
          <cell r="AF218">
            <v>449511.76352904004</v>
          </cell>
          <cell r="AG218">
            <v>0</v>
          </cell>
          <cell r="AH218">
            <v>449511.76352904004</v>
          </cell>
          <cell r="AJ218">
            <v>199675.45209700003</v>
          </cell>
          <cell r="AK218">
            <v>249836.31143204001</v>
          </cell>
          <cell r="AL218">
            <v>44459.077858010001</v>
          </cell>
          <cell r="AM218">
            <v>9.890526002916894E-2</v>
          </cell>
        </row>
        <row r="219">
          <cell r="B219" t="str">
            <v>Iwuaba John Ikechi</v>
          </cell>
          <cell r="C219" t="str">
            <v>Electrician</v>
          </cell>
          <cell r="D219">
            <v>12021</v>
          </cell>
          <cell r="E219" t="str">
            <v>Sagamu</v>
          </cell>
          <cell r="F219">
            <v>5</v>
          </cell>
          <cell r="G219">
            <v>150764.16</v>
          </cell>
          <cell r="H219">
            <v>36501</v>
          </cell>
          <cell r="I219">
            <v>38088</v>
          </cell>
          <cell r="J219">
            <v>14647.955400000001</v>
          </cell>
          <cell r="K219">
            <v>15076.416000000001</v>
          </cell>
          <cell r="L219">
            <v>12563.68</v>
          </cell>
          <cell r="M219">
            <v>6000</v>
          </cell>
          <cell r="N219">
            <v>258993.25599999999</v>
          </cell>
          <cell r="P219">
            <v>32409.59</v>
          </cell>
          <cell r="Q219">
            <v>0.12513681051216252</v>
          </cell>
          <cell r="R219">
            <v>226583.666</v>
          </cell>
          <cell r="S219">
            <v>136155.81660000002</v>
          </cell>
          <cell r="T219">
            <v>122837.43939999997</v>
          </cell>
          <cell r="U219">
            <v>14567.487879999995</v>
          </cell>
          <cell r="V219">
            <v>5.6246591532869858E-2</v>
          </cell>
          <cell r="W219">
            <v>244425.76811999999</v>
          </cell>
          <cell r="Y219">
            <v>202680.74929211437</v>
          </cell>
          <cell r="Z219">
            <v>44801.2</v>
          </cell>
          <cell r="AA219">
            <v>46705.599999999999</v>
          </cell>
          <cell r="AB219">
            <v>24321.689915053725</v>
          </cell>
          <cell r="AC219">
            <v>19122.190703987431</v>
          </cell>
          <cell r="AD219">
            <v>16890.06244100953</v>
          </cell>
          <cell r="AE219">
            <v>8200</v>
          </cell>
          <cell r="AF219">
            <v>343599.30164817756</v>
          </cell>
          <cell r="AG219">
            <v>27988.923554048117</v>
          </cell>
          <cell r="AH219">
            <v>343599.30164817756</v>
          </cell>
          <cell r="AJ219">
            <v>166669.49098454288</v>
          </cell>
          <cell r="AK219">
            <v>176929.81066363468</v>
          </cell>
          <cell r="AL219">
            <v>26232.45266590867</v>
          </cell>
          <cell r="AM219">
            <v>7.6346059319902015E-2</v>
          </cell>
        </row>
        <row r="220">
          <cell r="B220" t="str">
            <v>Johnson Kehinde  Adeniyi</v>
          </cell>
          <cell r="C220" t="str">
            <v>Craftsman</v>
          </cell>
          <cell r="D220">
            <v>11427</v>
          </cell>
          <cell r="E220" t="str">
            <v>Sagamu</v>
          </cell>
          <cell r="F220">
            <v>5</v>
          </cell>
          <cell r="G220">
            <v>224671.68</v>
          </cell>
          <cell r="H220">
            <v>36501</v>
          </cell>
          <cell r="I220">
            <v>38088</v>
          </cell>
          <cell r="J220">
            <v>19451.944200000002</v>
          </cell>
          <cell r="K220">
            <v>22467.168000000001</v>
          </cell>
          <cell r="L220">
            <v>18722.64</v>
          </cell>
          <cell r="M220">
            <v>6000</v>
          </cell>
          <cell r="N220">
            <v>346450.48800000001</v>
          </cell>
          <cell r="P220">
            <v>28417.759999999998</v>
          </cell>
          <cell r="Q220">
            <v>8.2025458137036877E-2</v>
          </cell>
          <cell r="R220">
            <v>318032.728</v>
          </cell>
          <cell r="S220">
            <v>164610.21179999999</v>
          </cell>
          <cell r="T220">
            <v>181840.27620000002</v>
          </cell>
          <cell r="U220">
            <v>27460.069050000006</v>
          </cell>
          <cell r="V220">
            <v>7.9261164296584863E-2</v>
          </cell>
          <cell r="W220">
            <v>318990.41895000002</v>
          </cell>
          <cell r="Y220">
            <v>264798.04204800003</v>
          </cell>
          <cell r="Z220">
            <v>44801.2</v>
          </cell>
          <cell r="AA220">
            <v>46705.599999999999</v>
          </cell>
          <cell r="AB220">
            <v>31775.765045760003</v>
          </cell>
          <cell r="AC220">
            <v>23159.814733120002</v>
          </cell>
          <cell r="AD220">
            <v>22066.503504000004</v>
          </cell>
          <cell r="AE220">
            <v>8200</v>
          </cell>
          <cell r="AF220">
            <v>418347.11059776007</v>
          </cell>
          <cell r="AG220">
            <v>0</v>
          </cell>
          <cell r="AH220">
            <v>418347.11059776007</v>
          </cell>
          <cell r="AJ220">
            <v>189963.475768</v>
          </cell>
          <cell r="AK220">
            <v>228383.63482976006</v>
          </cell>
          <cell r="AL220">
            <v>39095.908707440016</v>
          </cell>
          <cell r="AM220">
            <v>9.3453277713756361E-2</v>
          </cell>
        </row>
        <row r="221">
          <cell r="B221" t="str">
            <v>Kolade Odunayo  Festus</v>
          </cell>
          <cell r="C221" t="str">
            <v>Plant Operator</v>
          </cell>
          <cell r="D221">
            <v>11435</v>
          </cell>
          <cell r="E221" t="str">
            <v>Sagamu</v>
          </cell>
          <cell r="F221">
            <v>5</v>
          </cell>
          <cell r="G221">
            <v>245759.16</v>
          </cell>
          <cell r="H221">
            <v>36501</v>
          </cell>
          <cell r="I221">
            <v>38088</v>
          </cell>
          <cell r="J221">
            <v>20822.630400000002</v>
          </cell>
          <cell r="K221">
            <v>24575.916000000001</v>
          </cell>
          <cell r="L221">
            <v>20479.93</v>
          </cell>
          <cell r="M221">
            <v>6000</v>
          </cell>
          <cell r="N221">
            <v>371404.00600000005</v>
          </cell>
          <cell r="P221">
            <v>27518.86</v>
          </cell>
          <cell r="Q221">
            <v>7.4094138876897295E-2</v>
          </cell>
          <cell r="R221">
            <v>343885.14600000007</v>
          </cell>
          <cell r="S221">
            <v>172728.89159999997</v>
          </cell>
          <cell r="T221">
            <v>198675.11440000008</v>
          </cell>
          <cell r="U221">
            <v>31668.77860000002</v>
          </cell>
          <cell r="V221">
            <v>8.5267735642032938E-2</v>
          </cell>
          <cell r="W221">
            <v>339735.22740000003</v>
          </cell>
          <cell r="Y221">
            <v>289651.74597599998</v>
          </cell>
          <cell r="Z221">
            <v>44801.2</v>
          </cell>
          <cell r="AA221">
            <v>46705.599999999999</v>
          </cell>
          <cell r="AB221">
            <v>34758.209517119998</v>
          </cell>
          <cell r="AC221">
            <v>24775.305488439997</v>
          </cell>
          <cell r="AD221">
            <v>24137.645497999998</v>
          </cell>
          <cell r="AE221">
            <v>8200</v>
          </cell>
          <cell r="AF221">
            <v>448254.40099111991</v>
          </cell>
          <cell r="AG221">
            <v>0</v>
          </cell>
          <cell r="AH221">
            <v>448254.40099111991</v>
          </cell>
          <cell r="AJ221">
            <v>199283.614741</v>
          </cell>
          <cell r="AK221">
            <v>248970.78625011991</v>
          </cell>
          <cell r="AL221">
            <v>44242.696562529978</v>
          </cell>
          <cell r="AM221">
            <v>9.8699971410668746E-2</v>
          </cell>
        </row>
        <row r="222">
          <cell r="B222" t="str">
            <v xml:space="preserve">Lawal Nurudeen  </v>
          </cell>
          <cell r="C222" t="str">
            <v>Auto Mechanic</v>
          </cell>
          <cell r="D222">
            <v>11721</v>
          </cell>
          <cell r="E222" t="str">
            <v>Sagamu</v>
          </cell>
          <cell r="F222">
            <v>5</v>
          </cell>
          <cell r="G222">
            <v>226101.24</v>
          </cell>
          <cell r="H222">
            <v>36501</v>
          </cell>
          <cell r="I222">
            <v>38088</v>
          </cell>
          <cell r="J222">
            <v>19544.865600000001</v>
          </cell>
          <cell r="K222">
            <v>22610.124</v>
          </cell>
          <cell r="L222">
            <v>18841.77</v>
          </cell>
          <cell r="M222">
            <v>6000</v>
          </cell>
          <cell r="N222">
            <v>348142.13400000002</v>
          </cell>
          <cell r="P222">
            <v>30452.400000000001</v>
          </cell>
          <cell r="Q222">
            <v>8.7471170611024066E-2</v>
          </cell>
          <cell r="R222">
            <v>317689.734</v>
          </cell>
          <cell r="S222">
            <v>165160.59239999999</v>
          </cell>
          <cell r="T222">
            <v>182981.54160000003</v>
          </cell>
          <cell r="U222">
            <v>27745.385400000006</v>
          </cell>
          <cell r="V222">
            <v>7.969556882189964E-2</v>
          </cell>
          <cell r="W222">
            <v>320396.74859999999</v>
          </cell>
          <cell r="Y222">
            <v>266482.92146400001</v>
          </cell>
          <cell r="Z222">
            <v>44801.2</v>
          </cell>
          <cell r="AA222">
            <v>46705.599999999999</v>
          </cell>
          <cell r="AB222">
            <v>31977.950575679999</v>
          </cell>
          <cell r="AC222">
            <v>23269.331895160001</v>
          </cell>
          <cell r="AD222">
            <v>22206.910122000001</v>
          </cell>
          <cell r="AE222">
            <v>8200</v>
          </cell>
          <cell r="AF222">
            <v>420374.58216167998</v>
          </cell>
          <cell r="AG222">
            <v>0</v>
          </cell>
          <cell r="AH222">
            <v>420374.58216167998</v>
          </cell>
          <cell r="AJ222">
            <v>190595.30554899998</v>
          </cell>
          <cell r="AK222">
            <v>229779.27661268</v>
          </cell>
          <cell r="AL222">
            <v>39444.819153169999</v>
          </cell>
          <cell r="AM222">
            <v>9.3832550365757258E-2</v>
          </cell>
        </row>
        <row r="223">
          <cell r="B223" t="str">
            <v>Lawal Saheed  Oluwatoyin</v>
          </cell>
          <cell r="C223" t="str">
            <v>Planner</v>
          </cell>
          <cell r="D223">
            <v>11423</v>
          </cell>
          <cell r="E223" t="str">
            <v>Sagamu</v>
          </cell>
          <cell r="F223">
            <v>5</v>
          </cell>
          <cell r="G223">
            <v>225912.36</v>
          </cell>
          <cell r="H223">
            <v>36501</v>
          </cell>
          <cell r="I223">
            <v>38088</v>
          </cell>
          <cell r="J223">
            <v>19532.588400000001</v>
          </cell>
          <cell r="K223">
            <v>22591.236000000001</v>
          </cell>
          <cell r="L223">
            <v>18826.03</v>
          </cell>
          <cell r="M223">
            <v>6000</v>
          </cell>
          <cell r="N223">
            <v>347918.62599999993</v>
          </cell>
          <cell r="P223">
            <v>25250.720000000001</v>
          </cell>
          <cell r="Q223">
            <v>7.2576511037382649E-2</v>
          </cell>
          <cell r="R223">
            <v>322667.90599999996</v>
          </cell>
          <cell r="S223">
            <v>165087.87359999999</v>
          </cell>
          <cell r="T223">
            <v>182830.75239999994</v>
          </cell>
          <cell r="U223">
            <v>27707.688099999985</v>
          </cell>
          <cell r="V223">
            <v>7.9638415506963947E-2</v>
          </cell>
          <cell r="W223">
            <v>320210.93789999996</v>
          </cell>
          <cell r="Y223">
            <v>266260.30749599996</v>
          </cell>
          <cell r="Z223">
            <v>44801.2</v>
          </cell>
          <cell r="AA223">
            <v>46705.599999999999</v>
          </cell>
          <cell r="AB223">
            <v>31951.236899519994</v>
          </cell>
          <cell r="AC223">
            <v>23254.861987239998</v>
          </cell>
          <cell r="AD223">
            <v>22188.358957999997</v>
          </cell>
          <cell r="AE223">
            <v>8200</v>
          </cell>
          <cell r="AF223">
            <v>420106.7033535199</v>
          </cell>
          <cell r="AG223">
            <v>0</v>
          </cell>
          <cell r="AH223">
            <v>420106.7033535199</v>
          </cell>
          <cell r="AJ223">
            <v>190511.82531099999</v>
          </cell>
          <cell r="AK223">
            <v>229594.87804251991</v>
          </cell>
          <cell r="AL223">
            <v>39398.719510629977</v>
          </cell>
          <cell r="AM223">
            <v>9.3782649017804282E-2</v>
          </cell>
        </row>
        <row r="224">
          <cell r="B224" t="str">
            <v>Mayowa Zechariah  Abefe</v>
          </cell>
          <cell r="C224" t="str">
            <v>Craftsman</v>
          </cell>
          <cell r="D224">
            <v>11742</v>
          </cell>
          <cell r="E224" t="str">
            <v>Sagamu</v>
          </cell>
          <cell r="F224">
            <v>5</v>
          </cell>
          <cell r="G224">
            <v>198066</v>
          </cell>
          <cell r="H224">
            <v>36501</v>
          </cell>
          <cell r="I224">
            <v>38088</v>
          </cell>
          <cell r="J224">
            <v>17722.575000000001</v>
          </cell>
          <cell r="K224">
            <v>19806.600000000002</v>
          </cell>
          <cell r="L224">
            <v>16505.5</v>
          </cell>
          <cell r="M224">
            <v>6000</v>
          </cell>
          <cell r="N224">
            <v>314967.09999999998</v>
          </cell>
          <cell r="P224">
            <v>30886.97</v>
          </cell>
          <cell r="Q224">
            <v>9.8064115267912116E-2</v>
          </cell>
          <cell r="R224">
            <v>284080.13</v>
          </cell>
          <cell r="S224">
            <v>154367.02500000002</v>
          </cell>
          <cell r="T224">
            <v>160600.07499999995</v>
          </cell>
          <cell r="U224">
            <v>22150.018749999988</v>
          </cell>
          <cell r="V224">
            <v>7.0324864882713112E-2</v>
          </cell>
          <cell r="W224">
            <v>292817.08124999999</v>
          </cell>
          <cell r="Y224">
            <v>233440.5876</v>
          </cell>
          <cell r="Z224">
            <v>44801.2</v>
          </cell>
          <cell r="AA224">
            <v>46705.599999999999</v>
          </cell>
          <cell r="AB224">
            <v>28012.870511999998</v>
          </cell>
          <cell r="AC224">
            <v>21121.580193999998</v>
          </cell>
          <cell r="AD224">
            <v>19453.382300000001</v>
          </cell>
          <cell r="AE224">
            <v>8200</v>
          </cell>
          <cell r="AF224">
            <v>380613.64041199995</v>
          </cell>
          <cell r="AG224">
            <v>0</v>
          </cell>
          <cell r="AH224">
            <v>380613.64041199995</v>
          </cell>
          <cell r="AJ224">
            <v>178204.43034999998</v>
          </cell>
          <cell r="AK224">
            <v>202409.21006199997</v>
          </cell>
          <cell r="AL224">
            <v>32602.302515499992</v>
          </cell>
          <cell r="AM224">
            <v>8.5657209973371493E-2</v>
          </cell>
        </row>
        <row r="225">
          <cell r="B225" t="str">
            <v>Mustapha Oludayo Yaya</v>
          </cell>
          <cell r="C225" t="str">
            <v>Shift Instru. Technician</v>
          </cell>
          <cell r="D225">
            <v>11732</v>
          </cell>
          <cell r="E225" t="str">
            <v>Sagamu</v>
          </cell>
          <cell r="F225">
            <v>5</v>
          </cell>
          <cell r="G225">
            <v>198066</v>
          </cell>
          <cell r="H225">
            <v>36501</v>
          </cell>
          <cell r="I225">
            <v>38088</v>
          </cell>
          <cell r="J225">
            <v>17722.575000000001</v>
          </cell>
          <cell r="K225">
            <v>19806.600000000002</v>
          </cell>
          <cell r="L225">
            <v>16505.5</v>
          </cell>
          <cell r="M225">
            <v>6000</v>
          </cell>
          <cell r="N225">
            <v>314967.09999999998</v>
          </cell>
          <cell r="P225">
            <v>21847.46</v>
          </cell>
          <cell r="Q225">
            <v>6.9364260584676943E-2</v>
          </cell>
          <cell r="R225">
            <v>293119.63999999996</v>
          </cell>
          <cell r="S225">
            <v>154367.02500000002</v>
          </cell>
          <cell r="T225">
            <v>160600.07499999995</v>
          </cell>
          <cell r="U225">
            <v>22150.018749999988</v>
          </cell>
          <cell r="V225">
            <v>7.0324864882713112E-2</v>
          </cell>
          <cell r="W225">
            <v>292817.08124999999</v>
          </cell>
          <cell r="Y225">
            <v>233440.5876</v>
          </cell>
          <cell r="Z225">
            <v>44801.2</v>
          </cell>
          <cell r="AA225">
            <v>46705.599999999999</v>
          </cell>
          <cell r="AB225">
            <v>28012.870511999998</v>
          </cell>
          <cell r="AC225">
            <v>21121.580193999998</v>
          </cell>
          <cell r="AD225">
            <v>19453.382300000001</v>
          </cell>
          <cell r="AE225">
            <v>8200</v>
          </cell>
          <cell r="AF225">
            <v>380613.64041199995</v>
          </cell>
          <cell r="AG225">
            <v>0</v>
          </cell>
          <cell r="AH225">
            <v>380613.64041199995</v>
          </cell>
          <cell r="AJ225">
            <v>178204.43034999998</v>
          </cell>
          <cell r="AK225">
            <v>202409.21006199997</v>
          </cell>
          <cell r="AL225">
            <v>32602.302515499992</v>
          </cell>
          <cell r="AM225">
            <v>8.5657209973371493E-2</v>
          </cell>
        </row>
        <row r="226">
          <cell r="B226" t="str">
            <v xml:space="preserve">Nwaogwugwu Emmanuel </v>
          </cell>
          <cell r="C226" t="str">
            <v>Fitter</v>
          </cell>
          <cell r="D226">
            <v>11608</v>
          </cell>
          <cell r="E226" t="str">
            <v>Sagamu</v>
          </cell>
          <cell r="F226">
            <v>5</v>
          </cell>
          <cell r="G226">
            <v>254728.8</v>
          </cell>
          <cell r="H226">
            <v>36501</v>
          </cell>
          <cell r="I226">
            <v>38088</v>
          </cell>
          <cell r="J226">
            <v>21405.656999999999</v>
          </cell>
          <cell r="K226">
            <v>25472.880000000001</v>
          </cell>
          <cell r="L226">
            <v>21227.399999999998</v>
          </cell>
          <cell r="M226">
            <v>6000</v>
          </cell>
          <cell r="N226">
            <v>382018.08</v>
          </cell>
          <cell r="P226">
            <v>28373.84</v>
          </cell>
          <cell r="Q226">
            <v>7.427355270724359E-2</v>
          </cell>
          <cell r="R226">
            <v>353644.24</v>
          </cell>
          <cell r="S226">
            <v>176182.20300000004</v>
          </cell>
          <cell r="T226">
            <v>205835.87699999998</v>
          </cell>
          <cell r="U226">
            <v>33458.969249999995</v>
          </cell>
          <cell r="V226">
            <v>8.7584779364369328E-2</v>
          </cell>
          <cell r="W226">
            <v>348559.11074999999</v>
          </cell>
          <cell r="Y226">
            <v>300223.36368000001</v>
          </cell>
          <cell r="Z226">
            <v>44801.2</v>
          </cell>
          <cell r="AA226">
            <v>46705.599999999999</v>
          </cell>
          <cell r="AB226">
            <v>36026.803641600003</v>
          </cell>
          <cell r="AC226">
            <v>25462.460639200002</v>
          </cell>
          <cell r="AD226">
            <v>25018.61364</v>
          </cell>
          <cell r="AE226">
            <v>8200</v>
          </cell>
          <cell r="AF226">
            <v>460975.5809616</v>
          </cell>
          <cell r="AG226">
            <v>0</v>
          </cell>
          <cell r="AH226">
            <v>460975.5809616</v>
          </cell>
          <cell r="AJ226">
            <v>203247.97138</v>
          </cell>
          <cell r="AK226">
            <v>257727.6095816</v>
          </cell>
          <cell r="AL226">
            <v>46431.9023954</v>
          </cell>
          <cell r="AM226">
            <v>0.10072529720238663</v>
          </cell>
        </row>
        <row r="227">
          <cell r="B227" t="str">
            <v>Odunuga Abdul Yekinni</v>
          </cell>
          <cell r="C227" t="str">
            <v>Storeman</v>
          </cell>
          <cell r="D227">
            <v>11660</v>
          </cell>
          <cell r="E227" t="str">
            <v>Sagamu</v>
          </cell>
          <cell r="F227">
            <v>5</v>
          </cell>
          <cell r="G227">
            <v>259260.96</v>
          </cell>
          <cell r="H227">
            <v>36501</v>
          </cell>
          <cell r="I227">
            <v>38088</v>
          </cell>
          <cell r="J227">
            <v>21700.247399999997</v>
          </cell>
          <cell r="K227">
            <v>25926.096000000001</v>
          </cell>
          <cell r="L227">
            <v>21605.079999999998</v>
          </cell>
          <cell r="M227">
            <v>6000</v>
          </cell>
          <cell r="N227">
            <v>387381.136</v>
          </cell>
          <cell r="P227">
            <v>28679.48</v>
          </cell>
          <cell r="Q227">
            <v>7.403427099248322E-2</v>
          </cell>
          <cell r="R227">
            <v>358701.65600000002</v>
          </cell>
          <cell r="S227">
            <v>177927.0846</v>
          </cell>
          <cell r="T227">
            <v>209454.0514</v>
          </cell>
          <cell r="U227">
            <v>34363.512849999999</v>
          </cell>
          <cell r="V227">
            <v>8.8707243736308311E-2</v>
          </cell>
          <cell r="W227">
            <v>353017.62315</v>
          </cell>
          <cell r="Y227">
            <v>305564.96745600004</v>
          </cell>
          <cell r="Z227">
            <v>44801.2</v>
          </cell>
          <cell r="AA227">
            <v>46705.599999999999</v>
          </cell>
          <cell r="AB227">
            <v>36667.796094720004</v>
          </cell>
          <cell r="AC227">
            <v>25809.664884640002</v>
          </cell>
          <cell r="AD227">
            <v>25463.747288000002</v>
          </cell>
          <cell r="AE227">
            <v>8200</v>
          </cell>
          <cell r="AF227">
            <v>467403.31083872006</v>
          </cell>
          <cell r="AG227">
            <v>0</v>
          </cell>
          <cell r="AH227">
            <v>467403.31083872006</v>
          </cell>
          <cell r="AJ227">
            <v>205251.07279599999</v>
          </cell>
          <cell r="AK227">
            <v>262152.23804272007</v>
          </cell>
          <cell r="AL227">
            <v>47538.059510680017</v>
          </cell>
          <cell r="AM227">
            <v>0.1017067239540442</v>
          </cell>
        </row>
        <row r="228">
          <cell r="B228" t="str">
            <v xml:space="preserve">Ogbu Romanus </v>
          </cell>
          <cell r="C228" t="str">
            <v>Not Applicable</v>
          </cell>
          <cell r="D228">
            <v>11393</v>
          </cell>
          <cell r="E228" t="str">
            <v>Sagamu</v>
          </cell>
          <cell r="F228">
            <v>5</v>
          </cell>
          <cell r="G228">
            <v>221024.04</v>
          </cell>
          <cell r="H228">
            <v>36501</v>
          </cell>
          <cell r="I228">
            <v>38088</v>
          </cell>
          <cell r="J228">
            <v>19214.847600000005</v>
          </cell>
          <cell r="K228">
            <v>22102.404000000002</v>
          </cell>
          <cell r="L228">
            <v>18418.670000000002</v>
          </cell>
          <cell r="M228">
            <v>6000</v>
          </cell>
          <cell r="N228">
            <v>342134.114</v>
          </cell>
          <cell r="P228">
            <v>18620.990000000002</v>
          </cell>
          <cell r="Q228">
            <v>5.442599623374593E-2</v>
          </cell>
          <cell r="R228">
            <v>323513.12400000001</v>
          </cell>
          <cell r="S228">
            <v>163205.87040000001</v>
          </cell>
          <cell r="T228">
            <v>178928.24359999999</v>
          </cell>
          <cell r="U228">
            <v>26732.060899999997</v>
          </cell>
          <cell r="V228">
            <v>7.8133281091051901E-2</v>
          </cell>
          <cell r="W228">
            <v>315402.05310000002</v>
          </cell>
          <cell r="Y228">
            <v>260498.93354400003</v>
          </cell>
          <cell r="Z228">
            <v>44801.2</v>
          </cell>
          <cell r="AA228">
            <v>46705.599999999999</v>
          </cell>
          <cell r="AB228">
            <v>31259.872025280001</v>
          </cell>
          <cell r="AC228">
            <v>22880.37268036</v>
          </cell>
          <cell r="AD228">
            <v>21708.244462000002</v>
          </cell>
          <cell r="AE228">
            <v>8200</v>
          </cell>
          <cell r="AF228">
            <v>413173.85003128008</v>
          </cell>
          <cell r="AG228">
            <v>0</v>
          </cell>
          <cell r="AH228">
            <v>413173.85003128008</v>
          </cell>
          <cell r="AJ228">
            <v>188351.31007900002</v>
          </cell>
          <cell r="AK228">
            <v>224822.53995228006</v>
          </cell>
          <cell r="AL228">
            <v>38205.634988070015</v>
          </cell>
          <cell r="AM228">
            <v>9.2468666604088298E-2</v>
          </cell>
        </row>
        <row r="229">
          <cell r="B229" t="str">
            <v xml:space="preserve">Ogeagu David. </v>
          </cell>
          <cell r="C229" t="str">
            <v>Fitter</v>
          </cell>
          <cell r="D229">
            <v>11738</v>
          </cell>
          <cell r="E229" t="str">
            <v>Sagamu</v>
          </cell>
          <cell r="F229">
            <v>5</v>
          </cell>
          <cell r="G229">
            <v>208906.44</v>
          </cell>
          <cell r="H229">
            <v>36501</v>
          </cell>
          <cell r="I229">
            <v>38088</v>
          </cell>
          <cell r="J229">
            <v>18427.203600000001</v>
          </cell>
          <cell r="K229">
            <v>20890.644</v>
          </cell>
          <cell r="L229">
            <v>17408.87</v>
          </cell>
          <cell r="M229">
            <v>6000</v>
          </cell>
          <cell r="N229">
            <v>327794.95400000003</v>
          </cell>
          <cell r="P229">
            <v>40800.03</v>
          </cell>
          <cell r="Q229">
            <v>0.12446814541263498</v>
          </cell>
          <cell r="R229">
            <v>286994.924</v>
          </cell>
          <cell r="S229">
            <v>158540.5944</v>
          </cell>
          <cell r="T229">
            <v>169254.35960000003</v>
          </cell>
          <cell r="U229">
            <v>24313.589900000006</v>
          </cell>
          <cell r="V229">
            <v>7.4173167107386292E-2</v>
          </cell>
          <cell r="W229">
            <v>303481.36410000001</v>
          </cell>
          <cell r="Y229">
            <v>246217.13018399998</v>
          </cell>
          <cell r="Z229">
            <v>44801.2</v>
          </cell>
          <cell r="AA229">
            <v>46705.599999999999</v>
          </cell>
          <cell r="AB229">
            <v>29546.055622079995</v>
          </cell>
          <cell r="AC229">
            <v>21952.055461959997</v>
          </cell>
          <cell r="AD229">
            <v>20518.094181999997</v>
          </cell>
          <cell r="AE229">
            <v>8200</v>
          </cell>
          <cell r="AF229">
            <v>395988.0799880799</v>
          </cell>
          <cell r="AG229">
            <v>0</v>
          </cell>
          <cell r="AH229">
            <v>395988.0799880799</v>
          </cell>
          <cell r="AJ229">
            <v>182995.63381899998</v>
          </cell>
          <cell r="AK229">
            <v>212992.44616907992</v>
          </cell>
          <cell r="AL229">
            <v>35248.11154226998</v>
          </cell>
          <cell r="AM229">
            <v>8.9013062068259791E-2</v>
          </cell>
        </row>
        <row r="230">
          <cell r="B230" t="str">
            <v>Ogunbona Ganiyu Olalekan</v>
          </cell>
          <cell r="C230" t="str">
            <v>Plant Operator</v>
          </cell>
          <cell r="D230">
            <v>11693</v>
          </cell>
          <cell r="E230" t="str">
            <v>Sagamu</v>
          </cell>
          <cell r="F230">
            <v>5</v>
          </cell>
          <cell r="G230">
            <v>225472.44</v>
          </cell>
          <cell r="H230">
            <v>36501</v>
          </cell>
          <cell r="I230">
            <v>38088</v>
          </cell>
          <cell r="J230">
            <v>19503.993600000002</v>
          </cell>
          <cell r="K230">
            <v>22547.244000000002</v>
          </cell>
          <cell r="L230">
            <v>18789.37</v>
          </cell>
          <cell r="M230">
            <v>6000</v>
          </cell>
          <cell r="N230">
            <v>347398.054</v>
          </cell>
          <cell r="P230">
            <v>26025.49</v>
          </cell>
          <cell r="Q230">
            <v>7.4915474339415852E-2</v>
          </cell>
          <cell r="R230">
            <v>321372.56400000001</v>
          </cell>
          <cell r="S230">
            <v>164918.50440000001</v>
          </cell>
          <cell r="T230">
            <v>182479.5496</v>
          </cell>
          <cell r="U230">
            <v>27619.8874</v>
          </cell>
          <cell r="V230">
            <v>7.9505014728723844E-2</v>
          </cell>
          <cell r="W230">
            <v>319778.1666</v>
          </cell>
          <cell r="Y230">
            <v>265741.81778399996</v>
          </cell>
          <cell r="Z230">
            <v>44801.2</v>
          </cell>
          <cell r="AA230">
            <v>46705.599999999999</v>
          </cell>
          <cell r="AB230">
            <v>31889.018134079994</v>
          </cell>
          <cell r="AC230">
            <v>23221.160155959999</v>
          </cell>
          <cell r="AD230">
            <v>22145.151481999997</v>
          </cell>
          <cell r="AE230">
            <v>8200</v>
          </cell>
          <cell r="AF230">
            <v>419482.78740007995</v>
          </cell>
          <cell r="AG230">
            <v>0</v>
          </cell>
          <cell r="AH230">
            <v>419482.78740007995</v>
          </cell>
          <cell r="AJ230">
            <v>190317.39166899998</v>
          </cell>
          <cell r="AK230">
            <v>229165.39573107997</v>
          </cell>
          <cell r="AL230">
            <v>39291.348932769994</v>
          </cell>
          <cell r="AM230">
            <v>9.3666176808575544E-2</v>
          </cell>
        </row>
        <row r="231">
          <cell r="B231" t="str">
            <v>Ogundare Gabriel Ajewole</v>
          </cell>
          <cell r="C231" t="str">
            <v>Clerk</v>
          </cell>
          <cell r="D231">
            <v>11813</v>
          </cell>
          <cell r="E231" t="str">
            <v>Sagamu</v>
          </cell>
          <cell r="F231">
            <v>5</v>
          </cell>
          <cell r="G231">
            <v>199465.2</v>
          </cell>
          <cell r="H231">
            <v>36501</v>
          </cell>
          <cell r="I231">
            <v>38088</v>
          </cell>
          <cell r="J231">
            <v>17813.523000000001</v>
          </cell>
          <cell r="K231">
            <v>19946.520000000004</v>
          </cell>
          <cell r="L231">
            <v>16622.100000000002</v>
          </cell>
          <cell r="M231">
            <v>6000</v>
          </cell>
          <cell r="N231">
            <v>316622.82</v>
          </cell>
          <cell r="P231">
            <v>42065.15</v>
          </cell>
          <cell r="Q231">
            <v>0.13285571141081998</v>
          </cell>
          <cell r="R231">
            <v>274557.67</v>
          </cell>
          <cell r="S231">
            <v>154905.717</v>
          </cell>
          <cell r="T231">
            <v>161717.103</v>
          </cell>
          <cell r="U231">
            <v>22429.275750000001</v>
          </cell>
          <cell r="V231">
            <v>7.0839100447655665E-2</v>
          </cell>
          <cell r="W231">
            <v>294193.54425000004</v>
          </cell>
          <cell r="Y231">
            <v>235089.68471999996</v>
          </cell>
          <cell r="Z231">
            <v>44801.2</v>
          </cell>
          <cell r="AA231">
            <v>46705.599999999999</v>
          </cell>
          <cell r="AB231">
            <v>28210.762166399993</v>
          </cell>
          <cell r="AC231">
            <v>21228.771506799996</v>
          </cell>
          <cell r="AD231">
            <v>19590.807059999996</v>
          </cell>
          <cell r="AE231">
            <v>8200</v>
          </cell>
          <cell r="AF231">
            <v>382598.05394639994</v>
          </cell>
          <cell r="AG231">
            <v>0</v>
          </cell>
          <cell r="AH231">
            <v>382598.05394639994</v>
          </cell>
          <cell r="AJ231">
            <v>178822.84176999997</v>
          </cell>
          <cell r="AK231">
            <v>203775.21217639997</v>
          </cell>
          <cell r="AL231">
            <v>32943.803044099994</v>
          </cell>
          <cell r="AM231">
            <v>8.6105516492551881E-2</v>
          </cell>
        </row>
        <row r="232">
          <cell r="B232" t="str">
            <v>Ogundijo Oluwole Amos</v>
          </cell>
          <cell r="C232" t="str">
            <v>Driver</v>
          </cell>
          <cell r="D232">
            <v>11671</v>
          </cell>
          <cell r="E232" t="str">
            <v>Sagamu</v>
          </cell>
          <cell r="F232">
            <v>5</v>
          </cell>
          <cell r="G232">
            <v>247572.36</v>
          </cell>
          <cell r="H232">
            <v>36501</v>
          </cell>
          <cell r="I232">
            <v>38088</v>
          </cell>
          <cell r="J232">
            <v>20940.488399999998</v>
          </cell>
          <cell r="K232">
            <v>24757.236000000001</v>
          </cell>
          <cell r="L232">
            <v>20631.03</v>
          </cell>
          <cell r="M232">
            <v>6000</v>
          </cell>
          <cell r="N232">
            <v>373549.62599999993</v>
          </cell>
          <cell r="P232">
            <v>17112.330000000002</v>
          </cell>
          <cell r="Q232">
            <v>4.5810057911823486E-2</v>
          </cell>
          <cell r="R232">
            <v>356437.29599999991</v>
          </cell>
          <cell r="S232">
            <v>173426.97360000003</v>
          </cell>
          <cell r="T232">
            <v>200122.6523999999</v>
          </cell>
          <cell r="U232">
            <v>32030.663099999976</v>
          </cell>
          <cell r="V232">
            <v>8.5746741183994599E-2</v>
          </cell>
          <cell r="W232">
            <v>341518.96289999993</v>
          </cell>
          <cell r="Y232">
            <v>291788.78349599993</v>
          </cell>
          <cell r="Z232">
            <v>44801.2</v>
          </cell>
          <cell r="AA232">
            <v>46705.599999999999</v>
          </cell>
          <cell r="AB232">
            <v>35014.654019519992</v>
          </cell>
          <cell r="AC232">
            <v>24914.212927239994</v>
          </cell>
          <cell r="AD232">
            <v>24315.731957999993</v>
          </cell>
          <cell r="AE232">
            <v>8200</v>
          </cell>
          <cell r="AF232">
            <v>450825.96947351989</v>
          </cell>
          <cell r="AG232">
            <v>0</v>
          </cell>
          <cell r="AH232">
            <v>450825.96947351989</v>
          </cell>
          <cell r="AJ232">
            <v>200085.00381099997</v>
          </cell>
          <cell r="AK232">
            <v>250740.96566251991</v>
          </cell>
          <cell r="AL232">
            <v>44685.241415629978</v>
          </cell>
          <cell r="AM232">
            <v>9.9118605496071918E-2</v>
          </cell>
        </row>
        <row r="233">
          <cell r="B233" t="str">
            <v xml:space="preserve">Ogungbesan Olayinka </v>
          </cell>
          <cell r="C233" t="str">
            <v>Craftsman</v>
          </cell>
          <cell r="D233">
            <v>11441</v>
          </cell>
          <cell r="E233" t="str">
            <v>Sagamu</v>
          </cell>
          <cell r="F233">
            <v>5</v>
          </cell>
          <cell r="G233">
            <v>246135.48</v>
          </cell>
          <cell r="H233">
            <v>36501</v>
          </cell>
          <cell r="I233">
            <v>38088</v>
          </cell>
          <cell r="J233">
            <v>20847.091199999999</v>
          </cell>
          <cell r="K233">
            <v>24613.548000000003</v>
          </cell>
          <cell r="L233">
            <v>20511.29</v>
          </cell>
          <cell r="M233">
            <v>6000</v>
          </cell>
          <cell r="N233">
            <v>371849.31799999997</v>
          </cell>
          <cell r="P233">
            <v>23829.16</v>
          </cell>
          <cell r="Q233">
            <v>6.4082839060094765E-2</v>
          </cell>
          <cell r="R233">
            <v>348020.158</v>
          </cell>
          <cell r="S233">
            <v>172873.77480000001</v>
          </cell>
          <cell r="T233">
            <v>198975.54319999996</v>
          </cell>
          <cell r="U233">
            <v>31743.885799999989</v>
          </cell>
          <cell r="V233">
            <v>8.5367605272843317E-2</v>
          </cell>
          <cell r="W233">
            <v>340105.43219999998</v>
          </cell>
          <cell r="Y233">
            <v>290095.27672799997</v>
          </cell>
          <cell r="Z233">
            <v>44801.2</v>
          </cell>
          <cell r="AA233">
            <v>46705.599999999999</v>
          </cell>
          <cell r="AB233">
            <v>34811.433207359994</v>
          </cell>
          <cell r="AC233">
            <v>24804.134987319998</v>
          </cell>
          <cell r="AD233">
            <v>24174.606393999999</v>
          </cell>
          <cell r="AE233">
            <v>8200</v>
          </cell>
          <cell r="AF233">
            <v>448788.11632935994</v>
          </cell>
          <cell r="AG233">
            <v>0</v>
          </cell>
          <cell r="AH233">
            <v>448788.11632935994</v>
          </cell>
          <cell r="AJ233">
            <v>199449.93877299997</v>
          </cell>
          <cell r="AK233">
            <v>249338.17755635997</v>
          </cell>
          <cell r="AL233">
            <v>44334.544389089991</v>
          </cell>
          <cell r="AM233">
            <v>9.8787251212671207E-2</v>
          </cell>
        </row>
        <row r="234">
          <cell r="B234" t="str">
            <v>Oguntoyinbo Felix  Abimbola</v>
          </cell>
          <cell r="C234" t="str">
            <v>Not Applicable</v>
          </cell>
          <cell r="D234">
            <v>11455</v>
          </cell>
          <cell r="E234" t="str">
            <v>Sagamu</v>
          </cell>
          <cell r="F234">
            <v>5</v>
          </cell>
          <cell r="G234">
            <v>210754.08</v>
          </cell>
          <cell r="H234">
            <v>36501</v>
          </cell>
          <cell r="I234">
            <v>38088</v>
          </cell>
          <cell r="J234">
            <v>18547.300199999998</v>
          </cell>
          <cell r="K234">
            <v>21075.407999999999</v>
          </cell>
          <cell r="L234">
            <v>17562.84</v>
          </cell>
          <cell r="M234">
            <v>6000</v>
          </cell>
          <cell r="N234">
            <v>329981.32799999998</v>
          </cell>
          <cell r="P234">
            <v>34513.019999999997</v>
          </cell>
          <cell r="Q234">
            <v>0.10459082703006758</v>
          </cell>
          <cell r="R234">
            <v>295468.30799999996</v>
          </cell>
          <cell r="S234">
            <v>159251.93580000001</v>
          </cell>
          <cell r="T234">
            <v>170729.39219999997</v>
          </cell>
          <cell r="U234">
            <v>24682.348049999993</v>
          </cell>
          <cell r="V234">
            <v>7.4799226367135527E-2</v>
          </cell>
          <cell r="W234">
            <v>305298.97995000001</v>
          </cell>
          <cell r="Y234">
            <v>248394.75868799997</v>
          </cell>
          <cell r="Z234">
            <v>44801.2</v>
          </cell>
          <cell r="AA234">
            <v>46705.599999999999</v>
          </cell>
          <cell r="AB234">
            <v>29807.371042559997</v>
          </cell>
          <cell r="AC234">
            <v>22093.601314719999</v>
          </cell>
          <cell r="AD234">
            <v>20699.563223999998</v>
          </cell>
          <cell r="AE234">
            <v>8200</v>
          </cell>
          <cell r="AF234">
            <v>398608.49295455992</v>
          </cell>
          <cell r="AG234">
            <v>0</v>
          </cell>
          <cell r="AH234">
            <v>398608.49295455992</v>
          </cell>
          <cell r="AJ234">
            <v>183812.24450799997</v>
          </cell>
          <cell r="AK234">
            <v>214796.24844655994</v>
          </cell>
          <cell r="AL234">
            <v>35699.062111639985</v>
          </cell>
          <cell r="AM234">
            <v>8.9559210961693086E-2</v>
          </cell>
        </row>
        <row r="235">
          <cell r="B235" t="str">
            <v xml:space="preserve">Ojada Samson </v>
          </cell>
          <cell r="C235" t="str">
            <v>Not Applicable</v>
          </cell>
          <cell r="D235">
            <v>11698</v>
          </cell>
          <cell r="E235" t="str">
            <v>Sagamu</v>
          </cell>
          <cell r="F235">
            <v>5</v>
          </cell>
          <cell r="G235">
            <v>212995.08</v>
          </cell>
          <cell r="H235">
            <v>36501</v>
          </cell>
          <cell r="I235">
            <v>38088</v>
          </cell>
          <cell r="J235">
            <v>18692.965199999999</v>
          </cell>
          <cell r="K235">
            <v>21299.508000000002</v>
          </cell>
          <cell r="L235">
            <v>17749.59</v>
          </cell>
          <cell r="M235">
            <v>6000</v>
          </cell>
          <cell r="N235">
            <v>332633.17800000001</v>
          </cell>
          <cell r="P235">
            <v>29767.87</v>
          </cell>
          <cell r="Q235">
            <v>8.9491584029540189E-2</v>
          </cell>
          <cell r="R235">
            <v>302865.30800000002</v>
          </cell>
          <cell r="S235">
            <v>160114.72080000001</v>
          </cell>
          <cell r="T235">
            <v>172518.4572</v>
          </cell>
          <cell r="U235">
            <v>25129.614300000001</v>
          </cell>
          <cell r="V235">
            <v>7.5547527913766913E-2</v>
          </cell>
          <cell r="W235">
            <v>307503.5637</v>
          </cell>
          <cell r="Y235">
            <v>251036.00128799997</v>
          </cell>
          <cell r="Z235">
            <v>44801.2</v>
          </cell>
          <cell r="AA235">
            <v>46705.599999999999</v>
          </cell>
          <cell r="AB235">
            <v>30124.320154559995</v>
          </cell>
          <cell r="AC235">
            <v>22265.282083719998</v>
          </cell>
          <cell r="AD235">
            <v>20919.666773999998</v>
          </cell>
          <cell r="AE235">
            <v>8200</v>
          </cell>
          <cell r="AF235">
            <v>401786.78821655991</v>
          </cell>
          <cell r="AG235">
            <v>0</v>
          </cell>
          <cell r="AH235">
            <v>401786.78821655991</v>
          </cell>
          <cell r="AJ235">
            <v>184802.71048299997</v>
          </cell>
          <cell r="AK235">
            <v>216984.07773355994</v>
          </cell>
          <cell r="AL235">
            <v>36246.019433389985</v>
          </cell>
          <cell r="AM235">
            <v>9.021207390685447E-2</v>
          </cell>
        </row>
        <row r="236">
          <cell r="B236" t="str">
            <v xml:space="preserve">Ojedare Kayode </v>
          </cell>
          <cell r="C236" t="str">
            <v>Electrician</v>
          </cell>
          <cell r="D236">
            <v>11819</v>
          </cell>
          <cell r="E236" t="str">
            <v>Sagamu</v>
          </cell>
          <cell r="F236">
            <v>5</v>
          </cell>
          <cell r="G236">
            <v>189434.76</v>
          </cell>
          <cell r="H236">
            <v>36501</v>
          </cell>
          <cell r="I236">
            <v>38088</v>
          </cell>
          <cell r="J236">
            <v>17161.544400000002</v>
          </cell>
          <cell r="K236">
            <v>18943.476000000002</v>
          </cell>
          <cell r="L236">
            <v>15786.230000000001</v>
          </cell>
          <cell r="M236">
            <v>6000</v>
          </cell>
          <cell r="N236">
            <v>304753.46600000001</v>
          </cell>
          <cell r="P236">
            <v>41446.870000000003</v>
          </cell>
          <cell r="Q236">
            <v>0.13600130802121871</v>
          </cell>
          <cell r="R236">
            <v>263306.59600000002</v>
          </cell>
          <cell r="S236">
            <v>151043.9976</v>
          </cell>
          <cell r="T236">
            <v>153709.46840000001</v>
          </cell>
          <cell r="U236">
            <v>20741.893680000001</v>
          </cell>
          <cell r="V236">
            <v>6.8061223231502155E-2</v>
          </cell>
          <cell r="W236">
            <v>284011.57232000004</v>
          </cell>
          <cell r="Y236">
            <v>223267.80813600001</v>
          </cell>
          <cell r="Z236">
            <v>44801.2</v>
          </cell>
          <cell r="AA236">
            <v>46705.599999999999</v>
          </cell>
          <cell r="AB236">
            <v>26792.136976319998</v>
          </cell>
          <cell r="AC236">
            <v>20460.349528840001</v>
          </cell>
          <cell r="AD236">
            <v>18605.650678000002</v>
          </cell>
          <cell r="AE236">
            <v>8200</v>
          </cell>
          <cell r="AF236">
            <v>368372.39579032001</v>
          </cell>
          <cell r="AG236">
            <v>0</v>
          </cell>
          <cell r="AH236">
            <v>368372.39579032001</v>
          </cell>
          <cell r="AJ236">
            <v>174389.63805100002</v>
          </cell>
          <cell r="AK236">
            <v>193982.75773931999</v>
          </cell>
          <cell r="AL236">
            <v>30495.689434829997</v>
          </cell>
          <cell r="AM236">
            <v>8.2784947469810813E-2</v>
          </cell>
        </row>
        <row r="237">
          <cell r="B237" t="str">
            <v>Oke Victor  Segun</v>
          </cell>
          <cell r="C237" t="str">
            <v>Welder</v>
          </cell>
          <cell r="D237">
            <v>11704</v>
          </cell>
          <cell r="E237" t="str">
            <v>Sagamu</v>
          </cell>
          <cell r="F237">
            <v>5</v>
          </cell>
          <cell r="G237">
            <v>207125.88</v>
          </cell>
          <cell r="H237">
            <v>36501</v>
          </cell>
          <cell r="I237">
            <v>38088</v>
          </cell>
          <cell r="J237">
            <v>18311.467199999999</v>
          </cell>
          <cell r="K237">
            <v>20712.588000000003</v>
          </cell>
          <cell r="L237">
            <v>17260.490000000002</v>
          </cell>
          <cell r="M237">
            <v>6000</v>
          </cell>
          <cell r="N237">
            <v>325687.95799999998</v>
          </cell>
          <cell r="P237">
            <v>39892.370000000003</v>
          </cell>
          <cell r="Q237">
            <v>0.12248647522915172</v>
          </cell>
          <cell r="R237">
            <v>285795.58799999999</v>
          </cell>
          <cell r="S237">
            <v>157855.07880000002</v>
          </cell>
          <cell r="T237">
            <v>167832.87919999997</v>
          </cell>
          <cell r="U237">
            <v>23958.219799999992</v>
          </cell>
          <cell r="V237">
            <v>7.3561884041165537E-2</v>
          </cell>
          <cell r="W237">
            <v>301729.73820000002</v>
          </cell>
          <cell r="Y237">
            <v>244118.56216799997</v>
          </cell>
          <cell r="Z237">
            <v>44801.2</v>
          </cell>
          <cell r="AA237">
            <v>46705.599999999999</v>
          </cell>
          <cell r="AB237">
            <v>29294.227460159997</v>
          </cell>
          <cell r="AC237">
            <v>21815.64854092</v>
          </cell>
          <cell r="AD237">
            <v>20343.213513999999</v>
          </cell>
          <cell r="AE237">
            <v>8200</v>
          </cell>
          <cell r="AF237">
            <v>393462.80314215994</v>
          </cell>
          <cell r="AG237">
            <v>0</v>
          </cell>
          <cell r="AH237">
            <v>393462.80314215994</v>
          </cell>
          <cell r="AJ237">
            <v>182208.670813</v>
          </cell>
          <cell r="AK237">
            <v>211254.13232915994</v>
          </cell>
          <cell r="AL237">
            <v>34813.533082289985</v>
          </cell>
          <cell r="AM237">
            <v>8.8479858335456671E-2</v>
          </cell>
        </row>
        <row r="238">
          <cell r="B238" t="str">
            <v>Okoro Patrick Anayo</v>
          </cell>
          <cell r="C238" t="str">
            <v>Plant Operator</v>
          </cell>
          <cell r="D238">
            <v>11593</v>
          </cell>
          <cell r="E238" t="str">
            <v>Sagamu</v>
          </cell>
          <cell r="F238">
            <v>5</v>
          </cell>
          <cell r="G238">
            <v>225835.32</v>
          </cell>
          <cell r="H238">
            <v>36501</v>
          </cell>
          <cell r="I238">
            <v>38088</v>
          </cell>
          <cell r="J238">
            <v>19527.5808</v>
          </cell>
          <cell r="K238">
            <v>22583.532000000003</v>
          </cell>
          <cell r="L238">
            <v>18819.61</v>
          </cell>
          <cell r="M238">
            <v>6000</v>
          </cell>
          <cell r="N238">
            <v>347827.462</v>
          </cell>
          <cell r="P238">
            <v>44056.66</v>
          </cell>
          <cell r="Q238">
            <v>0.12666239677187996</v>
          </cell>
          <cell r="R238">
            <v>303770.80200000003</v>
          </cell>
          <cell r="S238">
            <v>165058.2132</v>
          </cell>
          <cell r="T238">
            <v>182769.2488</v>
          </cell>
          <cell r="U238">
            <v>27692.3122</v>
          </cell>
          <cell r="V238">
            <v>7.9615082836673776E-2</v>
          </cell>
          <cell r="W238">
            <v>320135.14980000001</v>
          </cell>
          <cell r="Y238">
            <v>266169.50815200002</v>
          </cell>
          <cell r="Z238">
            <v>44801.2</v>
          </cell>
          <cell r="AA238">
            <v>46705.599999999999</v>
          </cell>
          <cell r="AB238">
            <v>31940.340978240001</v>
          </cell>
          <cell r="AC238">
            <v>23248.960029880003</v>
          </cell>
          <cell r="AD238">
            <v>22180.792346000002</v>
          </cell>
          <cell r="AE238">
            <v>8200</v>
          </cell>
          <cell r="AF238">
            <v>419997.44147624006</v>
          </cell>
          <cell r="AG238">
            <v>0</v>
          </cell>
          <cell r="AH238">
            <v>419997.44147624006</v>
          </cell>
          <cell r="AJ238">
            <v>190477.77555700002</v>
          </cell>
          <cell r="AK238">
            <v>229519.66591924004</v>
          </cell>
          <cell r="AL238">
            <v>39379.91647981001</v>
          </cell>
          <cell r="AM238">
            <v>9.3762277078151671E-2</v>
          </cell>
        </row>
        <row r="239">
          <cell r="B239" t="str">
            <v xml:space="preserve">Okunlola Samson </v>
          </cell>
          <cell r="C239" t="str">
            <v>Auto Mechanic</v>
          </cell>
          <cell r="D239">
            <v>11722</v>
          </cell>
          <cell r="E239" t="str">
            <v>Sagamu</v>
          </cell>
          <cell r="F239">
            <v>5</v>
          </cell>
          <cell r="G239">
            <v>217626</v>
          </cell>
          <cell r="H239">
            <v>36501</v>
          </cell>
          <cell r="I239">
            <v>38088</v>
          </cell>
          <cell r="J239">
            <v>18993.975000000002</v>
          </cell>
          <cell r="K239">
            <v>21762.600000000002</v>
          </cell>
          <cell r="L239">
            <v>18135.5</v>
          </cell>
          <cell r="M239">
            <v>6000</v>
          </cell>
          <cell r="N239">
            <v>338113.1</v>
          </cell>
          <cell r="P239">
            <v>23946.04</v>
          </cell>
          <cell r="Q239">
            <v>7.0822573866555313E-2</v>
          </cell>
          <cell r="R239">
            <v>314167.06</v>
          </cell>
          <cell r="S239">
            <v>161897.625</v>
          </cell>
          <cell r="T239">
            <v>176215.47499999998</v>
          </cell>
          <cell r="U239">
            <v>26053.868749999994</v>
          </cell>
          <cell r="V239">
            <v>7.7056667576618582E-2</v>
          </cell>
          <cell r="W239">
            <v>312059.23124999995</v>
          </cell>
          <cell r="Y239">
            <v>256494.00360000003</v>
          </cell>
          <cell r="Z239">
            <v>44801.2</v>
          </cell>
          <cell r="AA239">
            <v>46705.599999999999</v>
          </cell>
          <cell r="AB239">
            <v>30779.280432000003</v>
          </cell>
          <cell r="AC239">
            <v>22620.052233999999</v>
          </cell>
          <cell r="AD239">
            <v>21374.500300000003</v>
          </cell>
          <cell r="AE239">
            <v>8200</v>
          </cell>
          <cell r="AF239">
            <v>408354.584332</v>
          </cell>
          <cell r="AG239">
            <v>0</v>
          </cell>
          <cell r="AH239">
            <v>408354.584332</v>
          </cell>
          <cell r="AJ239">
            <v>186849.46135</v>
          </cell>
          <cell r="AK239">
            <v>221505.122982</v>
          </cell>
          <cell r="AL239">
            <v>37376.2807455</v>
          </cell>
          <cell r="AM239">
            <v>9.1528985297523624E-2</v>
          </cell>
        </row>
        <row r="240">
          <cell r="B240" t="str">
            <v>Oladele Gabriel Olalekan</v>
          </cell>
          <cell r="C240" t="str">
            <v>Electrician</v>
          </cell>
          <cell r="D240">
            <v>11723</v>
          </cell>
          <cell r="E240" t="str">
            <v>Sagamu</v>
          </cell>
          <cell r="F240">
            <v>5</v>
          </cell>
          <cell r="G240">
            <v>198066</v>
          </cell>
          <cell r="H240">
            <v>36501</v>
          </cell>
          <cell r="I240">
            <v>38088</v>
          </cell>
          <cell r="J240">
            <v>17722.575000000001</v>
          </cell>
          <cell r="K240">
            <v>19806.600000000002</v>
          </cell>
          <cell r="L240">
            <v>16505.5</v>
          </cell>
          <cell r="M240">
            <v>6000</v>
          </cell>
          <cell r="N240">
            <v>314967.09999999998</v>
          </cell>
          <cell r="P240">
            <v>40247.74</v>
          </cell>
          <cell r="Q240">
            <v>0.12778394949821745</v>
          </cell>
          <cell r="R240">
            <v>274719.35999999999</v>
          </cell>
          <cell r="S240">
            <v>154367.02500000002</v>
          </cell>
          <cell r="T240">
            <v>160600.07499999995</v>
          </cell>
          <cell r="U240">
            <v>22150.018749999988</v>
          </cell>
          <cell r="V240">
            <v>7.0324864882713112E-2</v>
          </cell>
          <cell r="W240">
            <v>292817.08124999999</v>
          </cell>
          <cell r="Y240">
            <v>233440.5876</v>
          </cell>
          <cell r="Z240">
            <v>44801.2</v>
          </cell>
          <cell r="AA240">
            <v>46705.599999999999</v>
          </cell>
          <cell r="AB240">
            <v>28012.870511999998</v>
          </cell>
          <cell r="AC240">
            <v>21121.580193999998</v>
          </cell>
          <cell r="AD240">
            <v>19453.382300000001</v>
          </cell>
          <cell r="AE240">
            <v>8200</v>
          </cell>
          <cell r="AF240">
            <v>380613.64041199995</v>
          </cell>
          <cell r="AG240">
            <v>0</v>
          </cell>
          <cell r="AH240">
            <v>380613.64041199995</v>
          </cell>
          <cell r="AJ240">
            <v>178204.43034999998</v>
          </cell>
          <cell r="AK240">
            <v>202409.21006199997</v>
          </cell>
          <cell r="AL240">
            <v>32602.302515499992</v>
          </cell>
          <cell r="AM240">
            <v>8.5657209973371493E-2</v>
          </cell>
        </row>
        <row r="241">
          <cell r="B241" t="str">
            <v>Oladepo Abdulhai Muritala</v>
          </cell>
          <cell r="C241" t="str">
            <v>Electrician</v>
          </cell>
          <cell r="D241">
            <v>11420</v>
          </cell>
          <cell r="E241" t="str">
            <v>Sagamu</v>
          </cell>
          <cell r="F241">
            <v>5</v>
          </cell>
          <cell r="G241">
            <v>229892.16</v>
          </cell>
          <cell r="H241">
            <v>36501</v>
          </cell>
          <cell r="I241">
            <v>38088</v>
          </cell>
          <cell r="J241">
            <v>19791.275400000002</v>
          </cell>
          <cell r="K241">
            <v>22989.216</v>
          </cell>
          <cell r="L241">
            <v>19157.68</v>
          </cell>
          <cell r="M241">
            <v>6000</v>
          </cell>
          <cell r="N241">
            <v>352628.05600000004</v>
          </cell>
          <cell r="P241">
            <v>28049.94</v>
          </cell>
          <cell r="Q241">
            <v>7.9545400664319227E-2</v>
          </cell>
          <cell r="R241">
            <v>324578.11600000004</v>
          </cell>
          <cell r="S241">
            <v>166620.09659999999</v>
          </cell>
          <cell r="T241">
            <v>186007.95940000005</v>
          </cell>
          <cell r="U241">
            <v>28501.989850000013</v>
          </cell>
          <cell r="V241">
            <v>8.0827345881973753E-2</v>
          </cell>
          <cell r="W241">
            <v>324126.06615000003</v>
          </cell>
          <cell r="Y241">
            <v>270950.89977600001</v>
          </cell>
          <cell r="Z241">
            <v>44801.2</v>
          </cell>
          <cell r="AA241">
            <v>46705.599999999999</v>
          </cell>
          <cell r="AB241">
            <v>32514.107973120001</v>
          </cell>
          <cell r="AC241">
            <v>23559.750485439999</v>
          </cell>
          <cell r="AD241">
            <v>22579.241647999999</v>
          </cell>
          <cell r="AE241">
            <v>8200</v>
          </cell>
          <cell r="AF241">
            <v>425751.04939712002</v>
          </cell>
          <cell r="AG241">
            <v>0</v>
          </cell>
          <cell r="AH241">
            <v>425751.04939712002</v>
          </cell>
          <cell r="AJ241">
            <v>192270.79741599999</v>
          </cell>
          <cell r="AK241">
            <v>233480.25198112003</v>
          </cell>
          <cell r="AL241">
            <v>40370.062995280008</v>
          </cell>
          <cell r="AM241">
            <v>9.4820818533379023E-2</v>
          </cell>
        </row>
        <row r="242">
          <cell r="B242" t="str">
            <v>Oladosu Kayode Michael</v>
          </cell>
          <cell r="C242" t="str">
            <v>Analyst</v>
          </cell>
          <cell r="D242">
            <v>11691</v>
          </cell>
          <cell r="E242" t="str">
            <v>Sagamu</v>
          </cell>
          <cell r="F242">
            <v>5</v>
          </cell>
          <cell r="G242">
            <v>230342.16</v>
          </cell>
          <cell r="H242">
            <v>36501</v>
          </cell>
          <cell r="I242">
            <v>38088</v>
          </cell>
          <cell r="J242">
            <v>19820.525400000002</v>
          </cell>
          <cell r="K242">
            <v>23034.216</v>
          </cell>
          <cell r="L242">
            <v>19195.18</v>
          </cell>
          <cell r="M242">
            <v>6000</v>
          </cell>
          <cell r="N242">
            <v>353160.55600000004</v>
          </cell>
          <cell r="P242">
            <v>43360.55</v>
          </cell>
          <cell r="Q242">
            <v>0.12277857553265376</v>
          </cell>
          <cell r="R242">
            <v>309800.00600000005</v>
          </cell>
          <cell r="S242">
            <v>166793.34659999999</v>
          </cell>
          <cell r="T242">
            <v>186367.20940000005</v>
          </cell>
          <cell r="U242">
            <v>28591.802350000013</v>
          </cell>
          <cell r="V242">
            <v>8.0959784053573666E-2</v>
          </cell>
          <cell r="W242">
            <v>324568.75365000003</v>
          </cell>
          <cell r="Y242">
            <v>271481.26977599994</v>
          </cell>
          <cell r="Z242">
            <v>44801.2</v>
          </cell>
          <cell r="AA242">
            <v>46705.599999999999</v>
          </cell>
          <cell r="AB242">
            <v>32577.752373119991</v>
          </cell>
          <cell r="AC242">
            <v>23594.224535439997</v>
          </cell>
          <cell r="AD242">
            <v>22623.439147999994</v>
          </cell>
          <cell r="AE242">
            <v>8200</v>
          </cell>
          <cell r="AF242">
            <v>426389.2612971199</v>
          </cell>
          <cell r="AG242">
            <v>0</v>
          </cell>
          <cell r="AH242">
            <v>426389.2612971199</v>
          </cell>
          <cell r="AJ242">
            <v>192469.68616599997</v>
          </cell>
          <cell r="AK242">
            <v>233919.57513111993</v>
          </cell>
          <cell r="AL242">
            <v>40479.893782779982</v>
          </cell>
          <cell r="AM242">
            <v>9.4936475791242939E-2</v>
          </cell>
        </row>
        <row r="243">
          <cell r="B243" t="str">
            <v>Olopade Olufemi Oyelola</v>
          </cell>
          <cell r="C243" t="str">
            <v>Craftsman</v>
          </cell>
          <cell r="D243">
            <v>11825</v>
          </cell>
          <cell r="E243" t="str">
            <v>Sagamu</v>
          </cell>
          <cell r="F243">
            <v>5</v>
          </cell>
          <cell r="G243">
            <v>189434.76</v>
          </cell>
          <cell r="H243">
            <v>36501</v>
          </cell>
          <cell r="I243">
            <v>38088</v>
          </cell>
          <cell r="J243">
            <v>17161.544400000002</v>
          </cell>
          <cell r="K243">
            <v>18943.476000000002</v>
          </cell>
          <cell r="L243">
            <v>15786.230000000001</v>
          </cell>
          <cell r="M243">
            <v>6000</v>
          </cell>
          <cell r="N243">
            <v>304753.46600000001</v>
          </cell>
          <cell r="P243">
            <v>37913.43</v>
          </cell>
          <cell r="Q243">
            <v>0.12440688697532319</v>
          </cell>
          <cell r="R243">
            <v>266840.03600000002</v>
          </cell>
          <cell r="S243">
            <v>151043.9976</v>
          </cell>
          <cell r="T243">
            <v>153709.46840000001</v>
          </cell>
          <cell r="U243">
            <v>20741.893680000001</v>
          </cell>
          <cell r="V243">
            <v>6.8061223231502155E-2</v>
          </cell>
          <cell r="W243">
            <v>284011.57232000004</v>
          </cell>
          <cell r="Y243">
            <v>223267.80813600001</v>
          </cell>
          <cell r="Z243">
            <v>44801.2</v>
          </cell>
          <cell r="AA243">
            <v>46705.599999999999</v>
          </cell>
          <cell r="AB243">
            <v>26792.136976319998</v>
          </cell>
          <cell r="AC243">
            <v>20460.349528840001</v>
          </cell>
          <cell r="AD243">
            <v>18605.650678000002</v>
          </cell>
          <cell r="AE243">
            <v>8200</v>
          </cell>
          <cell r="AF243">
            <v>368372.39579032001</v>
          </cell>
          <cell r="AG243">
            <v>0</v>
          </cell>
          <cell r="AH243">
            <v>368372.39579032001</v>
          </cell>
          <cell r="AJ243">
            <v>174389.63805100002</v>
          </cell>
          <cell r="AK243">
            <v>193982.75773931999</v>
          </cell>
          <cell r="AL243">
            <v>30495.689434829997</v>
          </cell>
          <cell r="AM243">
            <v>8.2784947469810813E-2</v>
          </cell>
        </row>
        <row r="244">
          <cell r="B244" t="str">
            <v>Olumoyegun Joshua Oyedele</v>
          </cell>
          <cell r="C244" t="str">
            <v>Fitter</v>
          </cell>
          <cell r="D244">
            <v>11417</v>
          </cell>
          <cell r="E244" t="str">
            <v>Sagamu</v>
          </cell>
          <cell r="F244">
            <v>5</v>
          </cell>
          <cell r="G244">
            <v>243079.44</v>
          </cell>
          <cell r="H244">
            <v>36501</v>
          </cell>
          <cell r="I244">
            <v>38088</v>
          </cell>
          <cell r="J244">
            <v>20648.4486</v>
          </cell>
          <cell r="K244">
            <v>24307.944000000003</v>
          </cell>
          <cell r="L244">
            <v>20256.62</v>
          </cell>
          <cell r="M244">
            <v>6000</v>
          </cell>
          <cell r="N244">
            <v>368233.00400000002</v>
          </cell>
          <cell r="P244">
            <v>26673.4</v>
          </cell>
          <cell r="Q244">
            <v>7.2436201291723429E-2</v>
          </cell>
          <cell r="R244">
            <v>341559.60399999999</v>
          </cell>
          <cell r="S244">
            <v>171697.19940000004</v>
          </cell>
          <cell r="T244">
            <v>196535.80459999997</v>
          </cell>
          <cell r="U244">
            <v>31133.951149999994</v>
          </cell>
          <cell r="V244">
            <v>8.4549594446455406E-2</v>
          </cell>
          <cell r="W244">
            <v>337099.05285000004</v>
          </cell>
          <cell r="Y244">
            <v>286493.42798399995</v>
          </cell>
          <cell r="Z244">
            <v>44801.2</v>
          </cell>
          <cell r="AA244">
            <v>46705.599999999999</v>
          </cell>
          <cell r="AB244">
            <v>34379.211358079992</v>
          </cell>
          <cell r="AC244">
            <v>24570.014818959997</v>
          </cell>
          <cell r="AD244">
            <v>23874.452331999997</v>
          </cell>
          <cell r="AE244">
            <v>8200</v>
          </cell>
          <cell r="AF244">
            <v>444453.89167407993</v>
          </cell>
          <cell r="AG244">
            <v>0</v>
          </cell>
          <cell r="AH244">
            <v>444453.89167407993</v>
          </cell>
          <cell r="AJ244">
            <v>198099.24549399997</v>
          </cell>
          <cell r="AK244">
            <v>246354.64618007996</v>
          </cell>
          <cell r="AL244">
            <v>43588.66154501999</v>
          </cell>
          <cell r="AM244">
            <v>9.8072403823125376E-2</v>
          </cell>
        </row>
        <row r="245">
          <cell r="B245" t="str">
            <v>Olutimehin Olakunle Joe</v>
          </cell>
          <cell r="C245" t="str">
            <v>Planner</v>
          </cell>
          <cell r="D245">
            <v>11428</v>
          </cell>
          <cell r="E245" t="str">
            <v>Sagamu</v>
          </cell>
          <cell r="F245">
            <v>5</v>
          </cell>
          <cell r="G245">
            <v>229125.36</v>
          </cell>
          <cell r="H245">
            <v>36501</v>
          </cell>
          <cell r="I245">
            <v>38088</v>
          </cell>
          <cell r="J245">
            <v>19741.433399999998</v>
          </cell>
          <cell r="K245">
            <v>22912.536</v>
          </cell>
          <cell r="L245">
            <v>19093.78</v>
          </cell>
          <cell r="M245">
            <v>6000</v>
          </cell>
          <cell r="N245">
            <v>351720.67599999998</v>
          </cell>
          <cell r="P245">
            <v>36020.43</v>
          </cell>
          <cell r="Q245">
            <v>0.10241203448613866</v>
          </cell>
          <cell r="R245">
            <v>315700.24599999998</v>
          </cell>
          <cell r="S245">
            <v>166324.8786</v>
          </cell>
          <cell r="T245">
            <v>185395.79739999998</v>
          </cell>
          <cell r="U245">
            <v>28348.949349999995</v>
          </cell>
          <cell r="V245">
            <v>8.0600747366924755E-2</v>
          </cell>
          <cell r="W245">
            <v>323371.72664999997</v>
          </cell>
          <cell r="Y245">
            <v>270047.14929600002</v>
          </cell>
          <cell r="Z245">
            <v>44801.2</v>
          </cell>
          <cell r="AA245">
            <v>46705.599999999999</v>
          </cell>
          <cell r="AB245">
            <v>32405.657915520002</v>
          </cell>
          <cell r="AC245">
            <v>23501.006704240001</v>
          </cell>
          <cell r="AD245">
            <v>22503.929108</v>
          </cell>
          <cell r="AE245">
            <v>8200</v>
          </cell>
          <cell r="AF245">
            <v>424663.53631952003</v>
          </cell>
          <cell r="AG245">
            <v>0</v>
          </cell>
          <cell r="AH245">
            <v>424663.53631952003</v>
          </cell>
          <cell r="AJ245">
            <v>191931.89098600001</v>
          </cell>
          <cell r="AK245">
            <v>232731.64533352002</v>
          </cell>
          <cell r="AL245">
            <v>40182.911333380005</v>
          </cell>
          <cell r="AM245">
            <v>9.4622937682942665E-2</v>
          </cell>
        </row>
        <row r="246">
          <cell r="B246" t="str">
            <v xml:space="preserve">Onangwu Raphael </v>
          </cell>
          <cell r="C246" t="str">
            <v>Auto Mechanic</v>
          </cell>
          <cell r="D246">
            <v>11702</v>
          </cell>
          <cell r="E246" t="str">
            <v>Sagamu</v>
          </cell>
          <cell r="F246">
            <v>5</v>
          </cell>
          <cell r="G246">
            <v>237961.68</v>
          </cell>
          <cell r="H246">
            <v>36501</v>
          </cell>
          <cell r="I246">
            <v>38088</v>
          </cell>
          <cell r="J246">
            <v>20315.7942</v>
          </cell>
          <cell r="K246">
            <v>23796.168000000001</v>
          </cell>
          <cell r="L246">
            <v>19830.14</v>
          </cell>
          <cell r="M246">
            <v>6000</v>
          </cell>
          <cell r="N246">
            <v>362176.98800000001</v>
          </cell>
          <cell r="P246">
            <v>37032.300000000003</v>
          </cell>
          <cell r="Q246">
            <v>0.1022491798954383</v>
          </cell>
          <cell r="R246">
            <v>325144.68800000002</v>
          </cell>
          <cell r="S246">
            <v>169726.86180000001</v>
          </cell>
          <cell r="T246">
            <v>192450.1262</v>
          </cell>
          <cell r="U246">
            <v>30112.53155</v>
          </cell>
          <cell r="V246">
            <v>8.314313870764202E-2</v>
          </cell>
          <cell r="W246">
            <v>332064.45645</v>
          </cell>
          <cell r="Y246">
            <v>280461.63604799996</v>
          </cell>
          <cell r="Z246">
            <v>44801.2</v>
          </cell>
          <cell r="AA246">
            <v>46705.599999999999</v>
          </cell>
          <cell r="AB246">
            <v>33655.396325759997</v>
          </cell>
          <cell r="AC246">
            <v>24177.948343119999</v>
          </cell>
          <cell r="AD246">
            <v>23371.803003999998</v>
          </cell>
          <cell r="AE246">
            <v>8200</v>
          </cell>
          <cell r="AF246">
            <v>437195.63537775993</v>
          </cell>
          <cell r="AG246">
            <v>0</v>
          </cell>
          <cell r="AH246">
            <v>437195.63537775993</v>
          </cell>
          <cell r="AJ246">
            <v>195837.32351799996</v>
          </cell>
          <cell r="AK246">
            <v>241358.31185975997</v>
          </cell>
          <cell r="AL246">
            <v>42339.577964939992</v>
          </cell>
          <cell r="AM246">
            <v>9.6843551350544427E-2</v>
          </cell>
        </row>
        <row r="247">
          <cell r="B247" t="str">
            <v>Oni Olusesi Afolarin Samson</v>
          </cell>
          <cell r="C247" t="str">
            <v>Craftsman</v>
          </cell>
          <cell r="D247">
            <v>11454</v>
          </cell>
          <cell r="E247" t="str">
            <v>Sagamu</v>
          </cell>
          <cell r="F247">
            <v>5</v>
          </cell>
          <cell r="G247">
            <v>208878.48</v>
          </cell>
          <cell r="H247">
            <v>36501</v>
          </cell>
          <cell r="I247">
            <v>38088</v>
          </cell>
          <cell r="J247">
            <v>18425.386200000001</v>
          </cell>
          <cell r="K247">
            <v>20887.848000000002</v>
          </cell>
          <cell r="L247">
            <v>17406.54</v>
          </cell>
          <cell r="M247">
            <v>6000</v>
          </cell>
          <cell r="N247">
            <v>327761.86799999996</v>
          </cell>
          <cell r="P247">
            <v>31213.35</v>
          </cell>
          <cell r="Q247">
            <v>9.5231791881293534E-2</v>
          </cell>
          <cell r="R247">
            <v>296548.51799999998</v>
          </cell>
          <cell r="S247">
            <v>158529.82980000001</v>
          </cell>
          <cell r="T247">
            <v>169232.03819999995</v>
          </cell>
          <cell r="U247">
            <v>24308.009549999988</v>
          </cell>
          <cell r="V247">
            <v>7.4163628912439536E-2</v>
          </cell>
          <cell r="W247">
            <v>303453.85844999994</v>
          </cell>
          <cell r="Y247">
            <v>246184.17652799998</v>
          </cell>
          <cell r="Z247">
            <v>44801.2</v>
          </cell>
          <cell r="AA247">
            <v>46705.599999999999</v>
          </cell>
          <cell r="AB247">
            <v>29542.101183359995</v>
          </cell>
          <cell r="AC247">
            <v>21949.913474319997</v>
          </cell>
          <cell r="AD247">
            <v>20515.348043999998</v>
          </cell>
          <cell r="AE247">
            <v>8200</v>
          </cell>
          <cell r="AF247">
            <v>395948.42575535993</v>
          </cell>
          <cell r="AG247">
            <v>0</v>
          </cell>
          <cell r="AH247">
            <v>395948.42575535993</v>
          </cell>
          <cell r="AJ247">
            <v>182983.27619799998</v>
          </cell>
          <cell r="AK247">
            <v>212965.14955735995</v>
          </cell>
          <cell r="AL247">
            <v>35241.287389339988</v>
          </cell>
          <cell r="AM247">
            <v>8.9004741771884485E-2</v>
          </cell>
        </row>
        <row r="248">
          <cell r="B248" t="str">
            <v>Onifade Sunday Johnson</v>
          </cell>
          <cell r="C248" t="str">
            <v>Not Applicable</v>
          </cell>
          <cell r="D248">
            <v>11820</v>
          </cell>
          <cell r="E248" t="str">
            <v>Sagamu</v>
          </cell>
          <cell r="F248">
            <v>5</v>
          </cell>
          <cell r="G248">
            <v>189434.76</v>
          </cell>
          <cell r="H248">
            <v>36501</v>
          </cell>
          <cell r="I248">
            <v>38088</v>
          </cell>
          <cell r="J248">
            <v>17161.544400000002</v>
          </cell>
          <cell r="K248">
            <v>18943.476000000002</v>
          </cell>
          <cell r="L248">
            <v>15786.230000000001</v>
          </cell>
          <cell r="M248">
            <v>6000</v>
          </cell>
          <cell r="N248">
            <v>304753.46600000001</v>
          </cell>
          <cell r="P248">
            <v>46737.42</v>
          </cell>
          <cell r="Q248">
            <v>0.15336140590440403</v>
          </cell>
          <cell r="R248">
            <v>258016.04600000003</v>
          </cell>
          <cell r="S248">
            <v>151043.9976</v>
          </cell>
          <cell r="T248">
            <v>153709.46840000001</v>
          </cell>
          <cell r="U248">
            <v>20741.893680000001</v>
          </cell>
          <cell r="V248">
            <v>6.8061223231502155E-2</v>
          </cell>
          <cell r="W248">
            <v>284011.57232000004</v>
          </cell>
          <cell r="Y248">
            <v>223267.80813600001</v>
          </cell>
          <cell r="Z248">
            <v>44801.2</v>
          </cell>
          <cell r="AA248">
            <v>46705.599999999999</v>
          </cell>
          <cell r="AB248">
            <v>26792.136976319998</v>
          </cell>
          <cell r="AC248">
            <v>20460.349528840001</v>
          </cell>
          <cell r="AD248">
            <v>18605.650678000002</v>
          </cell>
          <cell r="AE248">
            <v>8200</v>
          </cell>
          <cell r="AF248">
            <v>368372.39579032001</v>
          </cell>
          <cell r="AG248">
            <v>0</v>
          </cell>
          <cell r="AH248">
            <v>368372.39579032001</v>
          </cell>
          <cell r="AJ248">
            <v>174389.63805100002</v>
          </cell>
          <cell r="AK248">
            <v>193982.75773931999</v>
          </cell>
          <cell r="AL248">
            <v>30495.689434829997</v>
          </cell>
          <cell r="AM248">
            <v>8.2784947469810813E-2</v>
          </cell>
        </row>
        <row r="249">
          <cell r="B249" t="str">
            <v>Osasona Osasona Akinloye</v>
          </cell>
          <cell r="C249" t="str">
            <v>Not Applicable</v>
          </cell>
          <cell r="D249">
            <v>11559</v>
          </cell>
          <cell r="E249" t="str">
            <v>Sagamu</v>
          </cell>
          <cell r="F249">
            <v>5</v>
          </cell>
          <cell r="G249">
            <v>219831.12</v>
          </cell>
          <cell r="H249">
            <v>36501</v>
          </cell>
          <cell r="I249">
            <v>38088</v>
          </cell>
          <cell r="J249">
            <v>19137.307799999999</v>
          </cell>
          <cell r="K249">
            <v>21983.112000000001</v>
          </cell>
          <cell r="L249">
            <v>18319.259999999998</v>
          </cell>
          <cell r="M249">
            <v>6000</v>
          </cell>
          <cell r="N249">
            <v>340722.49200000003</v>
          </cell>
          <cell r="P249">
            <v>27978.47</v>
          </cell>
          <cell r="Q249">
            <v>8.2115124938684697E-2</v>
          </cell>
          <cell r="R249">
            <v>312744.022</v>
          </cell>
          <cell r="S249">
            <v>162746.5962</v>
          </cell>
          <cell r="T249">
            <v>177975.89580000003</v>
          </cell>
          <cell r="U249">
            <v>26493.973950000007</v>
          </cell>
          <cell r="V249">
            <v>7.7758218409602398E-2</v>
          </cell>
          <cell r="W249">
            <v>314228.51805000001</v>
          </cell>
          <cell r="Y249">
            <v>259092.958032</v>
          </cell>
          <cell r="Z249">
            <v>44801.2</v>
          </cell>
          <cell r="AA249">
            <v>46705.599999999999</v>
          </cell>
          <cell r="AB249">
            <v>31091.154963839999</v>
          </cell>
          <cell r="AC249">
            <v>22788.984272080001</v>
          </cell>
          <cell r="AD249">
            <v>21591.079836000001</v>
          </cell>
          <cell r="AE249">
            <v>8200</v>
          </cell>
          <cell r="AF249">
            <v>411481.99283183995</v>
          </cell>
          <cell r="AG249">
            <v>0</v>
          </cell>
          <cell r="AH249">
            <v>411481.99283183995</v>
          </cell>
          <cell r="AJ249">
            <v>187824.069262</v>
          </cell>
          <cell r="AK249">
            <v>223657.92356983994</v>
          </cell>
          <cell r="AL249">
            <v>37914.480892459986</v>
          </cell>
          <cell r="AM249">
            <v>9.2141288204449986E-2</v>
          </cell>
        </row>
        <row r="250">
          <cell r="B250" t="str">
            <v>Osemuche Emmanuel Frisky Udoka</v>
          </cell>
          <cell r="C250" t="str">
            <v>Plant Operator</v>
          </cell>
          <cell r="D250">
            <v>11553</v>
          </cell>
          <cell r="E250" t="str">
            <v>Sagamu</v>
          </cell>
          <cell r="F250">
            <v>5</v>
          </cell>
          <cell r="G250">
            <v>223365.12</v>
          </cell>
          <cell r="H250">
            <v>36501</v>
          </cell>
          <cell r="I250">
            <v>38088</v>
          </cell>
          <cell r="J250">
            <v>19367.017800000001</v>
          </cell>
          <cell r="K250">
            <v>22336.512000000002</v>
          </cell>
          <cell r="L250">
            <v>18613.759999999998</v>
          </cell>
          <cell r="M250">
            <v>6000</v>
          </cell>
          <cell r="N250">
            <v>344904.39199999999</v>
          </cell>
          <cell r="P250">
            <v>22222.79</v>
          </cell>
          <cell r="Q250">
            <v>6.4431739680485142E-2</v>
          </cell>
          <cell r="R250">
            <v>322681.60200000001</v>
          </cell>
          <cell r="S250">
            <v>164107.1862</v>
          </cell>
          <cell r="T250">
            <v>180797.2058</v>
          </cell>
          <cell r="U250">
            <v>27199.301449999999</v>
          </cell>
          <cell r="V250">
            <v>7.8860409089832634E-2</v>
          </cell>
          <cell r="W250">
            <v>317705.09054999996</v>
          </cell>
          <cell r="Y250">
            <v>263258.13043199998</v>
          </cell>
          <cell r="Z250">
            <v>44801.2</v>
          </cell>
          <cell r="AA250">
            <v>46705.599999999999</v>
          </cell>
          <cell r="AB250">
            <v>31590.975651839995</v>
          </cell>
          <cell r="AC250">
            <v>23059.720478079998</v>
          </cell>
          <cell r="AD250">
            <v>21938.177535999999</v>
          </cell>
          <cell r="AE250">
            <v>8200</v>
          </cell>
          <cell r="AF250">
            <v>416494.08361983992</v>
          </cell>
          <cell r="AG250">
            <v>0</v>
          </cell>
          <cell r="AH250">
            <v>416494.08361983992</v>
          </cell>
          <cell r="AJ250">
            <v>189386.00891199999</v>
          </cell>
          <cell r="AK250">
            <v>227108.07470783993</v>
          </cell>
          <cell r="AL250">
            <v>38777.018676959982</v>
          </cell>
          <cell r="AM250">
            <v>9.310340819235785E-2</v>
          </cell>
        </row>
        <row r="251">
          <cell r="B251" t="str">
            <v>Osinubi Abimbola 'Seun</v>
          </cell>
          <cell r="C251" t="str">
            <v>Driver</v>
          </cell>
          <cell r="D251">
            <v>11421</v>
          </cell>
          <cell r="E251" t="str">
            <v>Sagamu</v>
          </cell>
          <cell r="F251">
            <v>5</v>
          </cell>
          <cell r="G251">
            <v>220313.64</v>
          </cell>
          <cell r="H251">
            <v>36501</v>
          </cell>
          <cell r="I251">
            <v>38088</v>
          </cell>
          <cell r="J251">
            <v>19168.671600000001</v>
          </cell>
          <cell r="K251">
            <v>22031.364000000001</v>
          </cell>
          <cell r="L251">
            <v>18359.47</v>
          </cell>
          <cell r="M251">
            <v>6000</v>
          </cell>
          <cell r="N251">
            <v>341293.47400000005</v>
          </cell>
          <cell r="P251">
            <v>31690.78</v>
          </cell>
          <cell r="Q251">
            <v>9.2854925201411836E-2</v>
          </cell>
          <cell r="R251">
            <v>309602.69400000002</v>
          </cell>
          <cell r="S251">
            <v>162932.3664</v>
          </cell>
          <cell r="T251">
            <v>178361.10760000005</v>
          </cell>
          <cell r="U251">
            <v>26590.276900000012</v>
          </cell>
          <cell r="V251">
            <v>7.7910299861168777E-2</v>
          </cell>
          <cell r="W251">
            <v>314703.19710000005</v>
          </cell>
          <cell r="Y251">
            <v>259661.65610399999</v>
          </cell>
          <cell r="Z251">
            <v>44801.2</v>
          </cell>
          <cell r="AA251">
            <v>46705.599999999999</v>
          </cell>
          <cell r="AB251">
            <v>31159.398732479996</v>
          </cell>
          <cell r="AC251">
            <v>22825.94964676</v>
          </cell>
          <cell r="AD251">
            <v>21638.471342000001</v>
          </cell>
          <cell r="AE251">
            <v>8200</v>
          </cell>
          <cell r="AF251">
            <v>412166.32617848</v>
          </cell>
          <cell r="AG251">
            <v>0</v>
          </cell>
          <cell r="AH251">
            <v>412166.32617848</v>
          </cell>
          <cell r="AJ251">
            <v>188037.33103900001</v>
          </cell>
          <cell r="AK251">
            <v>224128.99513947999</v>
          </cell>
          <cell r="AL251">
            <v>38032.248784869997</v>
          </cell>
          <cell r="AM251">
            <v>9.2274032033371228E-2</v>
          </cell>
        </row>
        <row r="252">
          <cell r="B252" t="str">
            <v xml:space="preserve">Osuji Celestine </v>
          </cell>
          <cell r="C252" t="str">
            <v>Electrician</v>
          </cell>
          <cell r="D252">
            <v>11642</v>
          </cell>
          <cell r="E252" t="str">
            <v>Sagamu</v>
          </cell>
          <cell r="F252">
            <v>5</v>
          </cell>
          <cell r="G252">
            <v>255640.56</v>
          </cell>
          <cell r="H252">
            <v>36501</v>
          </cell>
          <cell r="I252">
            <v>38088</v>
          </cell>
          <cell r="J252">
            <v>21464.921399999999</v>
          </cell>
          <cell r="K252">
            <v>25564.056</v>
          </cell>
          <cell r="L252">
            <v>21303.38</v>
          </cell>
          <cell r="M252">
            <v>6000</v>
          </cell>
          <cell r="N252">
            <v>383096.99599999998</v>
          </cell>
          <cell r="P252">
            <v>25832.639999999999</v>
          </cell>
          <cell r="Q252">
            <v>6.7431069075780489E-2</v>
          </cell>
          <cell r="R252">
            <v>357264.35599999997</v>
          </cell>
          <cell r="S252">
            <v>176533.23060000001</v>
          </cell>
          <cell r="T252">
            <v>206563.76539999997</v>
          </cell>
          <cell r="U252">
            <v>33640.941349999994</v>
          </cell>
          <cell r="V252">
            <v>8.7813117046733502E-2</v>
          </cell>
          <cell r="W252">
            <v>349456.05465000001</v>
          </cell>
          <cell r="Y252">
            <v>301297.96401599998</v>
          </cell>
          <cell r="Z252">
            <v>44801.2</v>
          </cell>
          <cell r="AA252">
            <v>46705.599999999999</v>
          </cell>
          <cell r="AB252">
            <v>36155.755681919996</v>
          </cell>
          <cell r="AC252">
            <v>25532.309661039999</v>
          </cell>
          <cell r="AD252">
            <v>25108.163667999997</v>
          </cell>
          <cell r="AE252">
            <v>8200</v>
          </cell>
          <cell r="AF252">
            <v>462268.68336591998</v>
          </cell>
          <cell r="AG252">
            <v>0</v>
          </cell>
          <cell r="AH252">
            <v>462268.68336591998</v>
          </cell>
          <cell r="AJ252">
            <v>203650.94650600001</v>
          </cell>
          <cell r="AK252">
            <v>258617.73685991997</v>
          </cell>
          <cell r="AL252">
            <v>46654.434214979992</v>
          </cell>
          <cell r="AM252">
            <v>0.10092492936202115</v>
          </cell>
        </row>
        <row r="253">
          <cell r="B253" t="str">
            <v>Oyefeso Oyeleke Oyeyemi</v>
          </cell>
          <cell r="C253" t="str">
            <v>Shift Instru. Technician</v>
          </cell>
          <cell r="D253">
            <v>11450</v>
          </cell>
          <cell r="E253" t="str">
            <v>Sagamu</v>
          </cell>
          <cell r="F253">
            <v>5</v>
          </cell>
          <cell r="G253">
            <v>216471.12</v>
          </cell>
          <cell r="H253">
            <v>36501</v>
          </cell>
          <cell r="I253">
            <v>38088</v>
          </cell>
          <cell r="J253">
            <v>18918.907800000001</v>
          </cell>
          <cell r="K253">
            <v>21647.112000000001</v>
          </cell>
          <cell r="L253">
            <v>18039.259999999998</v>
          </cell>
          <cell r="M253">
            <v>6000</v>
          </cell>
          <cell r="N253">
            <v>336746.49200000003</v>
          </cell>
          <cell r="P253">
            <v>47806.44</v>
          </cell>
          <cell r="Q253">
            <v>0.14196566597047133</v>
          </cell>
          <cell r="R253">
            <v>288940.05200000003</v>
          </cell>
          <cell r="S253">
            <v>161452.99619999999</v>
          </cell>
          <cell r="T253">
            <v>175293.49580000003</v>
          </cell>
          <cell r="U253">
            <v>25823.373950000008</v>
          </cell>
          <cell r="V253">
            <v>7.6684908569144075E-2</v>
          </cell>
          <cell r="W253">
            <v>310923.11805000005</v>
          </cell>
          <cell r="Y253">
            <v>255132.86203199998</v>
          </cell>
          <cell r="Z253">
            <v>44801.2</v>
          </cell>
          <cell r="AA253">
            <v>46705.599999999999</v>
          </cell>
          <cell r="AB253">
            <v>30615.943443839995</v>
          </cell>
          <cell r="AC253">
            <v>22531.578032079997</v>
          </cell>
          <cell r="AD253">
            <v>21261.071835999999</v>
          </cell>
          <cell r="AE253">
            <v>8200</v>
          </cell>
          <cell r="AF253">
            <v>406716.67731184</v>
          </cell>
          <cell r="AG253">
            <v>0</v>
          </cell>
          <cell r="AH253">
            <v>406716.67731184</v>
          </cell>
          <cell r="AJ253">
            <v>186339.03326199998</v>
          </cell>
          <cell r="AK253">
            <v>220377.64404984002</v>
          </cell>
          <cell r="AL253">
            <v>37094.411012460005</v>
          </cell>
          <cell r="AM253">
            <v>9.120454872328429E-2</v>
          </cell>
        </row>
        <row r="254">
          <cell r="B254" t="str">
            <v>Oyekoya Olaide Yakubu</v>
          </cell>
          <cell r="C254" t="str">
            <v>Auto Mechanic</v>
          </cell>
          <cell r="D254">
            <v>11724</v>
          </cell>
          <cell r="E254" t="str">
            <v>Sagamu</v>
          </cell>
          <cell r="F254">
            <v>5</v>
          </cell>
          <cell r="G254">
            <v>234633.96</v>
          </cell>
          <cell r="H254">
            <v>36501</v>
          </cell>
          <cell r="I254">
            <v>38088</v>
          </cell>
          <cell r="J254">
            <v>20099.492399999999</v>
          </cell>
          <cell r="K254">
            <v>23463.396000000001</v>
          </cell>
          <cell r="L254">
            <v>19552.829999999998</v>
          </cell>
          <cell r="M254">
            <v>6000</v>
          </cell>
          <cell r="N254">
            <v>358239.18599999999</v>
          </cell>
          <cell r="P254">
            <v>40093.019999999997</v>
          </cell>
          <cell r="Q254">
            <v>0.11191690235696325</v>
          </cell>
          <cell r="R254">
            <v>318146.16599999997</v>
          </cell>
          <cell r="S254">
            <v>168445.68960000001</v>
          </cell>
          <cell r="T254">
            <v>189793.49639999997</v>
          </cell>
          <cell r="U254">
            <v>29448.374099999994</v>
          </cell>
          <cell r="V254">
            <v>8.220310689294609E-2</v>
          </cell>
          <cell r="W254">
            <v>328790.81189999997</v>
          </cell>
          <cell r="Y254">
            <v>276539.58525599993</v>
          </cell>
          <cell r="Z254">
            <v>44801.2</v>
          </cell>
          <cell r="AA254">
            <v>46705.599999999999</v>
          </cell>
          <cell r="AB254">
            <v>33184.75023071999</v>
          </cell>
          <cell r="AC254">
            <v>23923.015041639996</v>
          </cell>
          <cell r="AD254">
            <v>23044.965437999996</v>
          </cell>
          <cell r="AE254">
            <v>8200</v>
          </cell>
          <cell r="AF254">
            <v>432476.10092471988</v>
          </cell>
          <cell r="AG254">
            <v>0</v>
          </cell>
          <cell r="AH254">
            <v>432476.10092471988</v>
          </cell>
          <cell r="AJ254">
            <v>194366.55447099998</v>
          </cell>
          <cell r="AK254">
            <v>238109.5464537199</v>
          </cell>
          <cell r="AL254">
            <v>41527.386613429975</v>
          </cell>
          <cell r="AM254">
            <v>9.6022384877768194E-2</v>
          </cell>
        </row>
        <row r="255">
          <cell r="B255" t="str">
            <v>Oyewole Babatunde Benjamin</v>
          </cell>
          <cell r="C255" t="str">
            <v>Plant Operator</v>
          </cell>
          <cell r="D255">
            <v>11555</v>
          </cell>
          <cell r="E255" t="str">
            <v>Sagamu</v>
          </cell>
          <cell r="F255">
            <v>5</v>
          </cell>
          <cell r="G255">
            <v>227199.24</v>
          </cell>
          <cell r="H255">
            <v>36501</v>
          </cell>
          <cell r="I255">
            <v>38088</v>
          </cell>
          <cell r="J255">
            <v>19616.2356</v>
          </cell>
          <cell r="K255">
            <v>22719.923999999999</v>
          </cell>
          <cell r="L255">
            <v>18933.27</v>
          </cell>
          <cell r="M255">
            <v>6000</v>
          </cell>
          <cell r="N255">
            <v>349441.43400000001</v>
          </cell>
          <cell r="P255">
            <v>30880.35</v>
          </cell>
          <cell r="Q255">
            <v>8.8370602325309813E-2</v>
          </cell>
          <cell r="R255">
            <v>318561.08400000003</v>
          </cell>
          <cell r="S255">
            <v>165583.3224</v>
          </cell>
          <cell r="T255">
            <v>183858.1116</v>
          </cell>
          <cell r="U255">
            <v>27964.527900000001</v>
          </cell>
          <cell r="V255">
            <v>8.0026365448122555E-2</v>
          </cell>
          <cell r="W255">
            <v>321476.90610000002</v>
          </cell>
          <cell r="Y255">
            <v>267777.02426400001</v>
          </cell>
          <cell r="Z255">
            <v>44801.2</v>
          </cell>
          <cell r="AA255">
            <v>46705.599999999999</v>
          </cell>
          <cell r="AB255">
            <v>32133.242911680001</v>
          </cell>
          <cell r="AC255">
            <v>23353.448577160001</v>
          </cell>
          <cell r="AD255">
            <v>22314.752022000001</v>
          </cell>
          <cell r="AE255">
            <v>8200</v>
          </cell>
          <cell r="AF255">
            <v>421931.81919767999</v>
          </cell>
          <cell r="AG255">
            <v>0</v>
          </cell>
          <cell r="AH255">
            <v>421931.81919767999</v>
          </cell>
          <cell r="AJ255">
            <v>191080.59409900004</v>
          </cell>
          <cell r="AK255">
            <v>230851.22509867995</v>
          </cell>
          <cell r="AL255">
            <v>39712.806274669987</v>
          </cell>
          <cell r="AM255">
            <v>9.4121382810581716E-2</v>
          </cell>
        </row>
        <row r="256">
          <cell r="B256" t="str">
            <v xml:space="preserve">Oyewole Segun </v>
          </cell>
          <cell r="C256" t="str">
            <v>Analyst</v>
          </cell>
          <cell r="D256">
            <v>11689</v>
          </cell>
          <cell r="E256" t="str">
            <v>Sagamu</v>
          </cell>
          <cell r="F256">
            <v>5</v>
          </cell>
          <cell r="G256">
            <v>230416.44</v>
          </cell>
          <cell r="H256">
            <v>36501</v>
          </cell>
          <cell r="I256">
            <v>38088</v>
          </cell>
          <cell r="J256">
            <v>19825.353600000002</v>
          </cell>
          <cell r="K256">
            <v>23041.644</v>
          </cell>
          <cell r="L256">
            <v>19201.37</v>
          </cell>
          <cell r="M256">
            <v>6000</v>
          </cell>
          <cell r="N256">
            <v>353248.45400000003</v>
          </cell>
          <cell r="P256">
            <v>12422.16</v>
          </cell>
          <cell r="Q256">
            <v>3.5165504220437432E-2</v>
          </cell>
          <cell r="R256">
            <v>340826.29400000005</v>
          </cell>
          <cell r="S256">
            <v>166821.94440000001</v>
          </cell>
          <cell r="T256">
            <v>186426.50960000002</v>
          </cell>
          <cell r="U256">
            <v>28606.627400000005</v>
          </cell>
          <cell r="V256">
            <v>8.0981606787159502E-2</v>
          </cell>
          <cell r="W256">
            <v>324641.82660000003</v>
          </cell>
          <cell r="Y256">
            <v>271568.81618399994</v>
          </cell>
          <cell r="Z256">
            <v>44801.2</v>
          </cell>
          <cell r="AA256">
            <v>46705.599999999999</v>
          </cell>
          <cell r="AB256">
            <v>32588.257942079992</v>
          </cell>
          <cell r="AC256">
            <v>23599.915051959997</v>
          </cell>
          <cell r="AD256">
            <v>22630.734681999995</v>
          </cell>
          <cell r="AE256">
            <v>8200</v>
          </cell>
          <cell r="AF256">
            <v>426494.60880807991</v>
          </cell>
          <cell r="AG256">
            <v>0</v>
          </cell>
          <cell r="AH256">
            <v>426494.60880807991</v>
          </cell>
          <cell r="AJ256">
            <v>192502.51606899995</v>
          </cell>
          <cell r="AK256">
            <v>233992.09273907996</v>
          </cell>
          <cell r="AL256">
            <v>40498.023184769991</v>
          </cell>
          <cell r="AM256">
            <v>9.4955533665359568E-2</v>
          </cell>
        </row>
        <row r="257">
          <cell r="B257" t="str">
            <v xml:space="preserve">Salami  Akeem </v>
          </cell>
          <cell r="C257" t="str">
            <v>Not Applicable</v>
          </cell>
          <cell r="D257">
            <v>11416</v>
          </cell>
          <cell r="E257" t="str">
            <v>Sagamu</v>
          </cell>
          <cell r="F257">
            <v>5</v>
          </cell>
          <cell r="G257">
            <v>243079.44</v>
          </cell>
          <cell r="H257">
            <v>36501</v>
          </cell>
          <cell r="I257">
            <v>38088</v>
          </cell>
          <cell r="J257">
            <v>20648.4486</v>
          </cell>
          <cell r="K257">
            <v>24307.944000000003</v>
          </cell>
          <cell r="L257">
            <v>20256.62</v>
          </cell>
          <cell r="M257">
            <v>6000</v>
          </cell>
          <cell r="N257">
            <v>368233.00400000002</v>
          </cell>
          <cell r="P257">
            <v>21665.46</v>
          </cell>
          <cell r="Q257">
            <v>5.8836279650805005E-2</v>
          </cell>
          <cell r="R257">
            <v>346567.54399999999</v>
          </cell>
          <cell r="S257">
            <v>171697.19940000004</v>
          </cell>
          <cell r="T257">
            <v>196535.80459999997</v>
          </cell>
          <cell r="U257">
            <v>31133.951149999994</v>
          </cell>
          <cell r="V257">
            <v>8.4549594446455406E-2</v>
          </cell>
          <cell r="W257">
            <v>337099.05285000004</v>
          </cell>
          <cell r="Y257">
            <v>286493.42798399995</v>
          </cell>
          <cell r="Z257">
            <v>44801.2</v>
          </cell>
          <cell r="AA257">
            <v>46705.599999999999</v>
          </cell>
          <cell r="AB257">
            <v>34379.211358079992</v>
          </cell>
          <cell r="AC257">
            <v>24570.014818959997</v>
          </cell>
          <cell r="AD257">
            <v>23874.452331999997</v>
          </cell>
          <cell r="AE257">
            <v>8200</v>
          </cell>
          <cell r="AF257">
            <v>444453.89167407993</v>
          </cell>
          <cell r="AG257">
            <v>0</v>
          </cell>
          <cell r="AH257">
            <v>444453.89167407993</v>
          </cell>
          <cell r="AJ257">
            <v>198099.24549399997</v>
          </cell>
          <cell r="AK257">
            <v>246354.64618007996</v>
          </cell>
          <cell r="AL257">
            <v>43588.66154501999</v>
          </cell>
          <cell r="AM257">
            <v>9.8072403823125376E-2</v>
          </cell>
        </row>
        <row r="258">
          <cell r="B258" t="str">
            <v>Siyanbola Kamoru Adebayo</v>
          </cell>
          <cell r="C258" t="str">
            <v>Mason</v>
          </cell>
          <cell r="D258">
            <v>11523</v>
          </cell>
          <cell r="E258" t="str">
            <v>Sagamu</v>
          </cell>
          <cell r="F258">
            <v>5</v>
          </cell>
          <cell r="G258">
            <v>226854.36</v>
          </cell>
          <cell r="H258">
            <v>36501</v>
          </cell>
          <cell r="I258">
            <v>38088</v>
          </cell>
          <cell r="J258">
            <v>19593.8184</v>
          </cell>
          <cell r="K258">
            <v>22685.436000000002</v>
          </cell>
          <cell r="L258">
            <v>18904.53</v>
          </cell>
          <cell r="M258">
            <v>6000</v>
          </cell>
          <cell r="N258">
            <v>349033.326</v>
          </cell>
          <cell r="P258">
            <v>41798.47</v>
          </cell>
          <cell r="Q258">
            <v>0.1197549542876602</v>
          </cell>
          <cell r="R258">
            <v>307234.85600000003</v>
          </cell>
          <cell r="S258">
            <v>165450.5436</v>
          </cell>
          <cell r="T258">
            <v>183582.7824</v>
          </cell>
          <cell r="U258">
            <v>27895.695599999999</v>
          </cell>
          <cell r="V258">
            <v>7.9922728066373808E-2</v>
          </cell>
          <cell r="W258">
            <v>321137.63040000002</v>
          </cell>
          <cell r="Y258">
            <v>267370.54869600001</v>
          </cell>
          <cell r="Z258">
            <v>44801.2</v>
          </cell>
          <cell r="AA258">
            <v>46705.599999999999</v>
          </cell>
          <cell r="AB258">
            <v>32084.46584352</v>
          </cell>
          <cell r="AC258">
            <v>23327.027665240003</v>
          </cell>
          <cell r="AD258">
            <v>22280.879058000002</v>
          </cell>
          <cell r="AE258">
            <v>8200</v>
          </cell>
          <cell r="AF258">
            <v>421442.69359752</v>
          </cell>
          <cell r="AG258">
            <v>0</v>
          </cell>
          <cell r="AH258">
            <v>421442.69359752</v>
          </cell>
          <cell r="AJ258">
            <v>190928.16576100001</v>
          </cell>
          <cell r="AK258">
            <v>230514.52783651999</v>
          </cell>
          <cell r="AL258">
            <v>39628.631959129998</v>
          </cell>
          <cell r="AM258">
            <v>9.4030890940004178E-2</v>
          </cell>
        </row>
        <row r="259">
          <cell r="B259" t="str">
            <v xml:space="preserve">Sotonwa Olujimi </v>
          </cell>
          <cell r="C259" t="str">
            <v>Shift Instru. Technician</v>
          </cell>
          <cell r="D259">
            <v>11729</v>
          </cell>
          <cell r="E259" t="str">
            <v>Sagamu</v>
          </cell>
          <cell r="F259">
            <v>5</v>
          </cell>
          <cell r="G259">
            <v>198066</v>
          </cell>
          <cell r="H259">
            <v>36501</v>
          </cell>
          <cell r="I259">
            <v>38088</v>
          </cell>
          <cell r="J259">
            <v>17722.575000000001</v>
          </cell>
          <cell r="K259">
            <v>19806.600000000002</v>
          </cell>
          <cell r="L259">
            <v>16505.5</v>
          </cell>
          <cell r="M259">
            <v>6000</v>
          </cell>
          <cell r="N259">
            <v>314967.09999999998</v>
          </cell>
          <cell r="P259">
            <v>26599.77</v>
          </cell>
          <cell r="Q259">
            <v>8.4452534883802152E-2</v>
          </cell>
          <cell r="R259">
            <v>288367.32999999996</v>
          </cell>
          <cell r="S259">
            <v>154367.02500000002</v>
          </cell>
          <cell r="T259">
            <v>160600.07499999995</v>
          </cell>
          <cell r="U259">
            <v>22150.018749999988</v>
          </cell>
          <cell r="V259">
            <v>7.0324864882713112E-2</v>
          </cell>
          <cell r="W259">
            <v>292817.08124999999</v>
          </cell>
          <cell r="Y259">
            <v>233440.5876</v>
          </cell>
          <cell r="Z259">
            <v>44801.2</v>
          </cell>
          <cell r="AA259">
            <v>46705.599999999999</v>
          </cell>
          <cell r="AB259">
            <v>28012.870511999998</v>
          </cell>
          <cell r="AC259">
            <v>21121.580193999998</v>
          </cell>
          <cell r="AD259">
            <v>19453.382300000001</v>
          </cell>
          <cell r="AE259">
            <v>8200</v>
          </cell>
          <cell r="AF259">
            <v>380613.64041199995</v>
          </cell>
          <cell r="AG259">
            <v>0</v>
          </cell>
          <cell r="AH259">
            <v>380613.64041199995</v>
          </cell>
          <cell r="AJ259">
            <v>178204.43034999998</v>
          </cell>
          <cell r="AK259">
            <v>202409.21006199997</v>
          </cell>
          <cell r="AL259">
            <v>32602.302515499992</v>
          </cell>
          <cell r="AM259">
            <v>8.5657209973371493E-2</v>
          </cell>
        </row>
        <row r="260">
          <cell r="B260" t="str">
            <v>Sowemimo Gabriel Kolawole</v>
          </cell>
          <cell r="C260" t="str">
            <v>Craftsman</v>
          </cell>
          <cell r="D260">
            <v>11560</v>
          </cell>
          <cell r="E260" t="str">
            <v>Sagamu</v>
          </cell>
          <cell r="F260">
            <v>5</v>
          </cell>
          <cell r="G260">
            <v>242413.56</v>
          </cell>
          <cell r="H260">
            <v>36501</v>
          </cell>
          <cell r="I260">
            <v>38088</v>
          </cell>
          <cell r="J260">
            <v>20605.166400000002</v>
          </cell>
          <cell r="K260">
            <v>24241.356</v>
          </cell>
          <cell r="L260">
            <v>20201.13</v>
          </cell>
          <cell r="M260">
            <v>6000</v>
          </cell>
          <cell r="N260">
            <v>367445.04599999997</v>
          </cell>
          <cell r="P260">
            <v>37060.949999999997</v>
          </cell>
          <cell r="Q260">
            <v>0.10086120469834828</v>
          </cell>
          <cell r="R260">
            <v>330384.09599999996</v>
          </cell>
          <cell r="S260">
            <v>171440.83559999999</v>
          </cell>
          <cell r="T260">
            <v>196004.21039999998</v>
          </cell>
          <cell r="U260">
            <v>31001.052599999995</v>
          </cell>
          <cell r="V260">
            <v>8.4369221840046249E-2</v>
          </cell>
          <cell r="W260">
            <v>336443.99339999998</v>
          </cell>
          <cell r="Y260">
            <v>285708.62181599997</v>
          </cell>
          <cell r="Z260">
            <v>44801.2</v>
          </cell>
          <cell r="AA260">
            <v>46705.599999999999</v>
          </cell>
          <cell r="AB260">
            <v>34285.034617919999</v>
          </cell>
          <cell r="AC260">
            <v>24519.00241804</v>
          </cell>
          <cell r="AD260">
            <v>23809.051817999996</v>
          </cell>
          <cell r="AE260">
            <v>8200</v>
          </cell>
          <cell r="AF260">
            <v>443509.50825191993</v>
          </cell>
          <cell r="AG260">
            <v>0</v>
          </cell>
          <cell r="AH260">
            <v>443509.50825191993</v>
          </cell>
          <cell r="AJ260">
            <v>197804.94318100001</v>
          </cell>
          <cell r="AK260">
            <v>245704.56507091993</v>
          </cell>
          <cell r="AL260">
            <v>43426.141267729981</v>
          </cell>
          <cell r="AM260">
            <v>9.791479203882883E-2</v>
          </cell>
        </row>
        <row r="261">
          <cell r="B261" t="str">
            <v xml:space="preserve">Sulaiman Kazeem </v>
          </cell>
          <cell r="C261" t="str">
            <v>Auto Mechanic</v>
          </cell>
          <cell r="D261">
            <v>11736</v>
          </cell>
          <cell r="E261" t="str">
            <v>Sagamu</v>
          </cell>
          <cell r="F261">
            <v>5</v>
          </cell>
          <cell r="G261">
            <v>217626</v>
          </cell>
          <cell r="H261">
            <v>36501</v>
          </cell>
          <cell r="I261">
            <v>38088</v>
          </cell>
          <cell r="J261">
            <v>18993.975000000002</v>
          </cell>
          <cell r="K261">
            <v>21762.600000000002</v>
          </cell>
          <cell r="L261">
            <v>18135.5</v>
          </cell>
          <cell r="M261">
            <v>6000</v>
          </cell>
          <cell r="N261">
            <v>338113.1</v>
          </cell>
          <cell r="P261">
            <v>32718.42</v>
          </cell>
          <cell r="Q261">
            <v>9.676767921739797E-2</v>
          </cell>
          <cell r="R261">
            <v>305394.68</v>
          </cell>
          <cell r="S261">
            <v>161897.625</v>
          </cell>
          <cell r="T261">
            <v>176215.47499999998</v>
          </cell>
          <cell r="U261">
            <v>26053.868749999994</v>
          </cell>
          <cell r="V261">
            <v>7.7056667576618582E-2</v>
          </cell>
          <cell r="W261">
            <v>312059.23124999995</v>
          </cell>
          <cell r="Y261">
            <v>256494.00360000003</v>
          </cell>
          <cell r="Z261">
            <v>44801.2</v>
          </cell>
          <cell r="AA261">
            <v>46705.599999999999</v>
          </cell>
          <cell r="AB261">
            <v>30779.280432000003</v>
          </cell>
          <cell r="AC261">
            <v>22620.052233999999</v>
          </cell>
          <cell r="AD261">
            <v>21374.500300000003</v>
          </cell>
          <cell r="AE261">
            <v>8200</v>
          </cell>
          <cell r="AF261">
            <v>408354.584332</v>
          </cell>
          <cell r="AG261">
            <v>0</v>
          </cell>
          <cell r="AH261">
            <v>408354.584332</v>
          </cell>
          <cell r="AJ261">
            <v>186849.46135</v>
          </cell>
          <cell r="AK261">
            <v>221505.122982</v>
          </cell>
          <cell r="AL261">
            <v>37376.2807455</v>
          </cell>
          <cell r="AM261">
            <v>9.1528985297523624E-2</v>
          </cell>
        </row>
        <row r="262">
          <cell r="B262" t="str">
            <v xml:space="preserve">Sule Peter  </v>
          </cell>
          <cell r="C262" t="str">
            <v>Not Applicable</v>
          </cell>
          <cell r="D262">
            <v>11746</v>
          </cell>
          <cell r="E262" t="str">
            <v>Sagamu</v>
          </cell>
          <cell r="F262">
            <v>5</v>
          </cell>
          <cell r="G262">
            <v>207126.12</v>
          </cell>
          <cell r="H262">
            <v>36501</v>
          </cell>
          <cell r="I262">
            <v>38088</v>
          </cell>
          <cell r="J262">
            <v>18311.482800000002</v>
          </cell>
          <cell r="K262">
            <v>20712.612000000001</v>
          </cell>
          <cell r="L262">
            <v>17260.509999999998</v>
          </cell>
          <cell r="M262">
            <v>6000</v>
          </cell>
          <cell r="N262">
            <v>325688.24200000003</v>
          </cell>
          <cell r="P262">
            <v>38961.81</v>
          </cell>
          <cell r="Q262">
            <v>0.1196291575057843</v>
          </cell>
          <cell r="R262">
            <v>286726.43200000003</v>
          </cell>
          <cell r="S262">
            <v>157855.17120000001</v>
          </cell>
          <cell r="T262">
            <v>167833.07080000002</v>
          </cell>
          <cell r="U262">
            <v>23958.267700000004</v>
          </cell>
          <cell r="V262">
            <v>7.3561966968399187E-2</v>
          </cell>
          <cell r="W262">
            <v>301729.9743</v>
          </cell>
          <cell r="Y262">
            <v>244118.84503199998</v>
          </cell>
          <cell r="Z262">
            <v>44801.2</v>
          </cell>
          <cell r="AA262">
            <v>46705.599999999999</v>
          </cell>
          <cell r="AB262">
            <v>29294.261403839995</v>
          </cell>
          <cell r="AC262">
            <v>21815.666927079998</v>
          </cell>
          <cell r="AD262">
            <v>20343.237085999997</v>
          </cell>
          <cell r="AE262">
            <v>8200</v>
          </cell>
          <cell r="AF262">
            <v>393463.14352183993</v>
          </cell>
          <cell r="AG262">
            <v>0</v>
          </cell>
          <cell r="AH262">
            <v>393463.14352183993</v>
          </cell>
          <cell r="AJ262">
            <v>182208.77688699999</v>
          </cell>
          <cell r="AK262">
            <v>211254.36663483994</v>
          </cell>
          <cell r="AL262">
            <v>34813.591658709985</v>
          </cell>
          <cell r="AM262">
            <v>8.8479930666689216E-2</v>
          </cell>
        </row>
        <row r="263">
          <cell r="B263" t="str">
            <v xml:space="preserve">Suru Adio </v>
          </cell>
          <cell r="C263" t="str">
            <v>Fitter</v>
          </cell>
          <cell r="D263">
            <v>11712</v>
          </cell>
          <cell r="E263" t="str">
            <v>Sagamu</v>
          </cell>
          <cell r="F263">
            <v>5</v>
          </cell>
          <cell r="G263">
            <v>208906.44</v>
          </cell>
          <cell r="H263">
            <v>36501</v>
          </cell>
          <cell r="I263">
            <v>38088</v>
          </cell>
          <cell r="J263">
            <v>18427.203600000001</v>
          </cell>
          <cell r="K263">
            <v>20890.644</v>
          </cell>
          <cell r="L263">
            <v>17408.87</v>
          </cell>
          <cell r="M263">
            <v>6000</v>
          </cell>
          <cell r="N263">
            <v>327794.95400000003</v>
          </cell>
          <cell r="P263">
            <v>22620.97</v>
          </cell>
          <cell r="Q263">
            <v>6.9009512574742068E-2</v>
          </cell>
          <cell r="R263">
            <v>305173.98400000005</v>
          </cell>
          <cell r="S263">
            <v>158540.5944</v>
          </cell>
          <cell r="T263">
            <v>169254.35960000003</v>
          </cell>
          <cell r="U263">
            <v>24313.589900000006</v>
          </cell>
          <cell r="V263">
            <v>7.4173167107386292E-2</v>
          </cell>
          <cell r="W263">
            <v>303481.36410000001</v>
          </cell>
          <cell r="Y263">
            <v>246217.13018399998</v>
          </cell>
          <cell r="Z263">
            <v>44801.2</v>
          </cell>
          <cell r="AA263">
            <v>46705.599999999999</v>
          </cell>
          <cell r="AB263">
            <v>29546.055622079995</v>
          </cell>
          <cell r="AC263">
            <v>21952.055461959997</v>
          </cell>
          <cell r="AD263">
            <v>20518.094181999997</v>
          </cell>
          <cell r="AE263">
            <v>8200</v>
          </cell>
          <cell r="AF263">
            <v>395988.0799880799</v>
          </cell>
          <cell r="AG263">
            <v>0</v>
          </cell>
          <cell r="AH263">
            <v>395988.0799880799</v>
          </cell>
          <cell r="AJ263">
            <v>182995.63381899998</v>
          </cell>
          <cell r="AK263">
            <v>212992.44616907992</v>
          </cell>
          <cell r="AL263">
            <v>35248.11154226998</v>
          </cell>
          <cell r="AM263">
            <v>8.9013062068259791E-2</v>
          </cell>
        </row>
        <row r="264">
          <cell r="B264" t="str">
            <v>Tawose Adekunle Abraham</v>
          </cell>
          <cell r="C264" t="str">
            <v>Kiln Burner</v>
          </cell>
          <cell r="D264">
            <v>11785</v>
          </cell>
          <cell r="E264" t="str">
            <v>Sagamu</v>
          </cell>
          <cell r="F264">
            <v>5</v>
          </cell>
          <cell r="G264">
            <v>222995.76</v>
          </cell>
          <cell r="H264">
            <v>36501</v>
          </cell>
          <cell r="I264">
            <v>38088</v>
          </cell>
          <cell r="J264">
            <v>19343.009400000003</v>
          </cell>
          <cell r="K264">
            <v>22299.576000000001</v>
          </cell>
          <cell r="L264">
            <v>18582.98</v>
          </cell>
          <cell r="M264">
            <v>6000</v>
          </cell>
          <cell r="N264">
            <v>344467.31599999999</v>
          </cell>
          <cell r="P264">
            <v>38581.71</v>
          </cell>
          <cell r="Q264">
            <v>0.11200397892031069</v>
          </cell>
          <cell r="R264">
            <v>305885.60599999997</v>
          </cell>
          <cell r="S264">
            <v>163964.98259999999</v>
          </cell>
          <cell r="T264">
            <v>180502.3334</v>
          </cell>
          <cell r="U264">
            <v>27125.583350000001</v>
          </cell>
          <cell r="V264">
            <v>7.8746464729907789E-2</v>
          </cell>
          <cell r="W264">
            <v>317341.73265000002</v>
          </cell>
          <cell r="Y264">
            <v>262822.80273599998</v>
          </cell>
          <cell r="Z264">
            <v>44801.2</v>
          </cell>
          <cell r="AA264">
            <v>46705.599999999999</v>
          </cell>
          <cell r="AB264">
            <v>31538.736328319996</v>
          </cell>
          <cell r="AC264">
            <v>23031.424177839999</v>
          </cell>
          <cell r="AD264">
            <v>21901.900227999999</v>
          </cell>
          <cell r="AE264">
            <v>8200</v>
          </cell>
          <cell r="AF264">
            <v>415970.23929231998</v>
          </cell>
          <cell r="AG264">
            <v>0</v>
          </cell>
          <cell r="AH264">
            <v>415970.23929231998</v>
          </cell>
          <cell r="AJ264">
            <v>189222.76102599999</v>
          </cell>
          <cell r="AK264">
            <v>226747.47826631999</v>
          </cell>
          <cell r="AL264">
            <v>38686.869566579997</v>
          </cell>
          <cell r="AM264">
            <v>9.3003936128692816E-2</v>
          </cell>
        </row>
        <row r="265">
          <cell r="B265" t="str">
            <v>Ugwu Raymond Odo</v>
          </cell>
          <cell r="C265" t="str">
            <v>Plant Operator</v>
          </cell>
          <cell r="D265">
            <v>11749</v>
          </cell>
          <cell r="E265" t="str">
            <v>Sagamu</v>
          </cell>
          <cell r="F265">
            <v>5</v>
          </cell>
          <cell r="G265">
            <v>216471.12</v>
          </cell>
          <cell r="H265">
            <v>36501</v>
          </cell>
          <cell r="I265">
            <v>38088</v>
          </cell>
          <cell r="J265">
            <v>18918.907800000001</v>
          </cell>
          <cell r="K265">
            <v>21647.112000000001</v>
          </cell>
          <cell r="L265">
            <v>18039.259999999998</v>
          </cell>
          <cell r="M265">
            <v>6000</v>
          </cell>
          <cell r="N265">
            <v>336746.49200000003</v>
          </cell>
          <cell r="P265">
            <v>12748.1</v>
          </cell>
          <cell r="Q265">
            <v>3.7856667561068459E-2</v>
          </cell>
          <cell r="R265">
            <v>323998.39200000005</v>
          </cell>
          <cell r="S265">
            <v>161452.99619999999</v>
          </cell>
          <cell r="T265">
            <v>175293.49580000003</v>
          </cell>
          <cell r="U265">
            <v>25823.373950000008</v>
          </cell>
          <cell r="V265">
            <v>7.6684908569144075E-2</v>
          </cell>
          <cell r="W265">
            <v>310923.11805000005</v>
          </cell>
          <cell r="Y265">
            <v>255132.86203199998</v>
          </cell>
          <cell r="Z265">
            <v>44801.2</v>
          </cell>
          <cell r="AA265">
            <v>46705.599999999999</v>
          </cell>
          <cell r="AB265">
            <v>30615.943443839995</v>
          </cell>
          <cell r="AC265">
            <v>22531.578032079997</v>
          </cell>
          <cell r="AD265">
            <v>21261.071835999999</v>
          </cell>
          <cell r="AE265">
            <v>8200</v>
          </cell>
          <cell r="AF265">
            <v>406716.67731184</v>
          </cell>
          <cell r="AG265">
            <v>0</v>
          </cell>
          <cell r="AH265">
            <v>406716.67731184</v>
          </cell>
          <cell r="AJ265">
            <v>186339.03326199998</v>
          </cell>
          <cell r="AK265">
            <v>220377.64404984002</v>
          </cell>
          <cell r="AL265">
            <v>37094.411012460005</v>
          </cell>
          <cell r="AM265">
            <v>9.120454872328429E-2</v>
          </cell>
        </row>
        <row r="266">
          <cell r="B266" t="str">
            <v>Ugwuanyi Zacchaeus Ikechukwu</v>
          </cell>
          <cell r="C266" t="str">
            <v>Plant Operator</v>
          </cell>
          <cell r="D266">
            <v>11547</v>
          </cell>
          <cell r="E266" t="str">
            <v>Sagamu</v>
          </cell>
          <cell r="F266">
            <v>5</v>
          </cell>
          <cell r="G266">
            <v>235781.88</v>
          </cell>
          <cell r="H266">
            <v>36501</v>
          </cell>
          <cell r="I266">
            <v>38088</v>
          </cell>
          <cell r="J266">
            <v>20174.107200000002</v>
          </cell>
          <cell r="K266">
            <v>23578.188000000002</v>
          </cell>
          <cell r="L266">
            <v>19648.490000000002</v>
          </cell>
          <cell r="M266">
            <v>6000</v>
          </cell>
          <cell r="N266">
            <v>359597.55800000002</v>
          </cell>
          <cell r="P266">
            <v>22404.26</v>
          </cell>
          <cell r="Q266">
            <v>6.2303704520707555E-2</v>
          </cell>
          <cell r="R266">
            <v>337193.29800000001</v>
          </cell>
          <cell r="S266">
            <v>168887.63880000002</v>
          </cell>
          <cell r="T266">
            <v>190709.9192</v>
          </cell>
          <cell r="U266">
            <v>29677.479800000001</v>
          </cell>
          <cell r="V266">
            <v>8.2529703385805522E-2</v>
          </cell>
          <cell r="W266">
            <v>329920.07819999999</v>
          </cell>
          <cell r="Y266">
            <v>277892.52376799996</v>
          </cell>
          <cell r="Z266">
            <v>44801.2</v>
          </cell>
          <cell r="AA266">
            <v>46705.599999999999</v>
          </cell>
          <cell r="AB266">
            <v>33347.102852159995</v>
          </cell>
          <cell r="AC266">
            <v>24010.956044919996</v>
          </cell>
          <cell r="AD266">
            <v>23157.710313999996</v>
          </cell>
          <cell r="AE266">
            <v>8200</v>
          </cell>
          <cell r="AF266">
            <v>434104.13693415991</v>
          </cell>
          <cell r="AG266">
            <v>0</v>
          </cell>
          <cell r="AH266">
            <v>434104.13693415991</v>
          </cell>
          <cell r="AJ266">
            <v>194873.90641299996</v>
          </cell>
          <cell r="AK266">
            <v>239230.23052115995</v>
          </cell>
          <cell r="AL266">
            <v>41807.557630289986</v>
          </cell>
          <cell r="AM266">
            <v>9.6307669227835291E-2</v>
          </cell>
        </row>
        <row r="267">
          <cell r="B267" t="str">
            <v>Adebesin Richard Olalekan</v>
          </cell>
          <cell r="C267" t="str">
            <v>Despatch Clerk</v>
          </cell>
          <cell r="D267">
            <v>11414</v>
          </cell>
          <cell r="E267" t="str">
            <v>Sagamu</v>
          </cell>
          <cell r="F267">
            <v>6</v>
          </cell>
          <cell r="G267">
            <v>234079.08</v>
          </cell>
          <cell r="H267">
            <v>36501</v>
          </cell>
          <cell r="I267">
            <v>38088</v>
          </cell>
          <cell r="J267">
            <v>20063.425199999998</v>
          </cell>
          <cell r="K267">
            <v>23407.907999999999</v>
          </cell>
          <cell r="L267">
            <v>19506.59</v>
          </cell>
          <cell r="M267">
            <v>6000</v>
          </cell>
          <cell r="N267">
            <v>357582.57799999998</v>
          </cell>
          <cell r="P267">
            <v>29091.79</v>
          </cell>
          <cell r="Q267">
            <v>8.1356843956754521E-2</v>
          </cell>
          <cell r="R267">
            <v>328490.788</v>
          </cell>
          <cell r="S267">
            <v>168232.06079999998</v>
          </cell>
          <cell r="T267">
            <v>189350.5172</v>
          </cell>
          <cell r="U267">
            <v>29337.629300000001</v>
          </cell>
          <cell r="V267">
            <v>8.2044347529705436E-2</v>
          </cell>
          <cell r="W267">
            <v>328244.94869999995</v>
          </cell>
          <cell r="Y267">
            <v>275885.603688</v>
          </cell>
          <cell r="Z267">
            <v>44801.2</v>
          </cell>
          <cell r="AA267">
            <v>46705.599999999999</v>
          </cell>
          <cell r="AB267">
            <v>33106.272442560003</v>
          </cell>
          <cell r="AC267">
            <v>23880.506239720002</v>
          </cell>
          <cell r="AD267">
            <v>22990.466973999999</v>
          </cell>
          <cell r="AE267">
            <v>8200</v>
          </cell>
          <cell r="AF267">
            <v>431689.14310455997</v>
          </cell>
          <cell r="AG267">
            <v>0</v>
          </cell>
          <cell r="AH267">
            <v>431689.14310455997</v>
          </cell>
          <cell r="AJ267">
            <v>194121.31138299999</v>
          </cell>
          <cell r="AK267">
            <v>237567.83172155998</v>
          </cell>
          <cell r="AL267">
            <v>41391.957930389995</v>
          </cell>
          <cell r="AM267">
            <v>9.5883713064250947E-2</v>
          </cell>
        </row>
        <row r="268">
          <cell r="B268" t="str">
            <v xml:space="preserve">Afful Victor </v>
          </cell>
          <cell r="C268" t="str">
            <v>Craftsman</v>
          </cell>
          <cell r="D268">
            <v>11735</v>
          </cell>
          <cell r="E268" t="str">
            <v>Sagamu</v>
          </cell>
          <cell r="F268">
            <v>6</v>
          </cell>
          <cell r="G268">
            <v>233400.12</v>
          </cell>
          <cell r="H268">
            <v>36501</v>
          </cell>
          <cell r="I268">
            <v>38088</v>
          </cell>
          <cell r="J268">
            <v>20019.292799999999</v>
          </cell>
          <cell r="K268">
            <v>23340.012000000002</v>
          </cell>
          <cell r="L268">
            <v>19450.009999999998</v>
          </cell>
          <cell r="M268">
            <v>6000</v>
          </cell>
          <cell r="N268">
            <v>356779.14199999999</v>
          </cell>
          <cell r="P268">
            <v>33051.43</v>
          </cell>
          <cell r="Q268">
            <v>9.2638347115033992E-2</v>
          </cell>
          <cell r="R268">
            <v>323727.712</v>
          </cell>
          <cell r="S268">
            <v>167970.6612</v>
          </cell>
          <cell r="T268">
            <v>188808.48079999999</v>
          </cell>
          <cell r="U268">
            <v>29202.120199999998</v>
          </cell>
          <cell r="V268">
            <v>8.1849292075487967E-2</v>
          </cell>
          <cell r="W268">
            <v>327577.02179999999</v>
          </cell>
          <cell r="Y268">
            <v>275085.38143199997</v>
          </cell>
          <cell r="Z268">
            <v>44801.2</v>
          </cell>
          <cell r="AA268">
            <v>46705.599999999999</v>
          </cell>
          <cell r="AB268">
            <v>33010.245771839996</v>
          </cell>
          <cell r="AC268">
            <v>23828.491793079997</v>
          </cell>
          <cell r="AD268">
            <v>22923.781785999996</v>
          </cell>
          <cell r="AE268">
            <v>8200</v>
          </cell>
          <cell r="AF268">
            <v>430726.20898983994</v>
          </cell>
          <cell r="AG268">
            <v>0</v>
          </cell>
          <cell r="AH268">
            <v>430726.20898983994</v>
          </cell>
          <cell r="AJ268">
            <v>193821.22803699999</v>
          </cell>
          <cell r="AK268">
            <v>236904.98095283995</v>
          </cell>
          <cell r="AL268">
            <v>41226.245238209987</v>
          </cell>
          <cell r="AM268">
            <v>9.5713342670500093E-2</v>
          </cell>
        </row>
        <row r="269">
          <cell r="B269" t="str">
            <v>Elugbadebo Isaac Oluleke</v>
          </cell>
          <cell r="C269" t="str">
            <v>Welder</v>
          </cell>
          <cell r="D269">
            <v>11504</v>
          </cell>
          <cell r="E269" t="str">
            <v>Sagamu</v>
          </cell>
          <cell r="F269">
            <v>6</v>
          </cell>
          <cell r="G269">
            <v>282939</v>
          </cell>
          <cell r="H269">
            <v>36501</v>
          </cell>
          <cell r="I269">
            <v>38088</v>
          </cell>
          <cell r="J269">
            <v>23239.32</v>
          </cell>
          <cell r="K269">
            <v>28293.9</v>
          </cell>
          <cell r="L269">
            <v>23578.25</v>
          </cell>
          <cell r="M269">
            <v>6000</v>
          </cell>
          <cell r="N269">
            <v>415400.15</v>
          </cell>
          <cell r="P269">
            <v>33194.019999999997</v>
          </cell>
          <cell r="Q269">
            <v>7.9908541198167579E-2</v>
          </cell>
          <cell r="R269">
            <v>382206.13</v>
          </cell>
          <cell r="S269">
            <v>187043.13</v>
          </cell>
          <cell r="T269">
            <v>228357.02000000002</v>
          </cell>
          <cell r="U269">
            <v>39089.255000000005</v>
          </cell>
          <cell r="V269">
            <v>9.4100242862213704E-2</v>
          </cell>
          <cell r="W269">
            <v>376310.89500000002</v>
          </cell>
          <cell r="Y269">
            <v>333471.90540000005</v>
          </cell>
          <cell r="Z269">
            <v>44801.2</v>
          </cell>
          <cell r="AA269">
            <v>46705.599999999999</v>
          </cell>
          <cell r="AB269">
            <v>40016.628648000005</v>
          </cell>
          <cell r="AC269">
            <v>27623.615851000002</v>
          </cell>
          <cell r="AD269">
            <v>27789.325450000004</v>
          </cell>
          <cell r="AE269">
            <v>8200</v>
          </cell>
          <cell r="AF269">
            <v>500984.65949800005</v>
          </cell>
          <cell r="AG269">
            <v>0</v>
          </cell>
          <cell r="AH269">
            <v>500984.65949800005</v>
          </cell>
          <cell r="AJ269">
            <v>215716.17452500004</v>
          </cell>
          <cell r="AK269">
            <v>285268.48497300001</v>
          </cell>
          <cell r="AL269">
            <v>53317.121243250003</v>
          </cell>
          <cell r="AM269">
            <v>0.1064246583850994</v>
          </cell>
        </row>
        <row r="270">
          <cell r="B270" t="str">
            <v>Emeghara Emeghara Christopher</v>
          </cell>
          <cell r="C270" t="str">
            <v>Not Applicable</v>
          </cell>
          <cell r="D270">
            <v>11703</v>
          </cell>
          <cell r="E270" t="str">
            <v>Sagamu</v>
          </cell>
          <cell r="F270">
            <v>6</v>
          </cell>
          <cell r="G270">
            <v>191184.36</v>
          </cell>
          <cell r="H270">
            <v>36501</v>
          </cell>
          <cell r="I270">
            <v>38088</v>
          </cell>
          <cell r="J270">
            <v>17275.268400000001</v>
          </cell>
          <cell r="K270">
            <v>19118.435999999998</v>
          </cell>
          <cell r="L270">
            <v>15932.029999999999</v>
          </cell>
          <cell r="M270">
            <v>6000</v>
          </cell>
          <cell r="N270">
            <v>306823.826</v>
          </cell>
          <cell r="P270">
            <v>43870.03</v>
          </cell>
          <cell r="Q270">
            <v>0.14298117122103809</v>
          </cell>
          <cell r="R270">
            <v>262953.79599999997</v>
          </cell>
          <cell r="S270">
            <v>151717.59359999999</v>
          </cell>
          <cell r="T270">
            <v>155106.23240000001</v>
          </cell>
          <cell r="U270">
            <v>21021.246480000002</v>
          </cell>
          <cell r="V270">
            <v>6.8512431886564126E-2</v>
          </cell>
          <cell r="W270">
            <v>285802.57952000003</v>
          </cell>
          <cell r="Y270">
            <v>229628.73316311146</v>
          </cell>
          <cell r="Z270">
            <v>44801.2</v>
          </cell>
          <cell r="AA270">
            <v>46705.599999999999</v>
          </cell>
          <cell r="AB270">
            <v>27555.447979573375</v>
          </cell>
          <cell r="AC270">
            <v>20873.809655602243</v>
          </cell>
          <cell r="AD270">
            <v>19135.727763592622</v>
          </cell>
          <cell r="AE270">
            <v>8200</v>
          </cell>
          <cell r="AF270">
            <v>376026.70890627743</v>
          </cell>
          <cell r="AG270">
            <v>4814.7080431648646</v>
          </cell>
          <cell r="AH270">
            <v>376026.70890627743</v>
          </cell>
          <cell r="AJ270">
            <v>176774.98493616679</v>
          </cell>
          <cell r="AK270">
            <v>199251.72397011064</v>
          </cell>
          <cell r="AL270">
            <v>31812.930992527661</v>
          </cell>
          <cell r="AM270">
            <v>8.4602849316368259E-2</v>
          </cell>
        </row>
        <row r="271">
          <cell r="B271" t="str">
            <v xml:space="preserve">Gbadebo Wasiu  </v>
          </cell>
          <cell r="C271" t="str">
            <v>Plant Attendant</v>
          </cell>
          <cell r="D271">
            <v>11509</v>
          </cell>
          <cell r="E271" t="str">
            <v>Sagamu</v>
          </cell>
          <cell r="F271">
            <v>6</v>
          </cell>
          <cell r="G271">
            <v>260875.08</v>
          </cell>
          <cell r="H271">
            <v>36501</v>
          </cell>
          <cell r="I271">
            <v>38088</v>
          </cell>
          <cell r="J271">
            <v>21805.165199999999</v>
          </cell>
          <cell r="K271">
            <v>26087.508000000002</v>
          </cell>
          <cell r="L271">
            <v>21739.59</v>
          </cell>
          <cell r="M271">
            <v>6000</v>
          </cell>
          <cell r="N271">
            <v>389291.17800000001</v>
          </cell>
          <cell r="P271">
            <v>38205.83</v>
          </cell>
          <cell r="Q271">
            <v>9.8142039067733514E-2</v>
          </cell>
          <cell r="R271">
            <v>351085.348</v>
          </cell>
          <cell r="S271">
            <v>178548.5208</v>
          </cell>
          <cell r="T271">
            <v>210742.65720000002</v>
          </cell>
          <cell r="U271">
            <v>34685.664300000004</v>
          </cell>
          <cell r="V271">
            <v>8.9099538495064495E-2</v>
          </cell>
          <cell r="W271">
            <v>354605.51370000001</v>
          </cell>
          <cell r="Y271">
            <v>307467.36928799993</v>
          </cell>
          <cell r="Z271">
            <v>44801.2</v>
          </cell>
          <cell r="AA271">
            <v>46705.599999999999</v>
          </cell>
          <cell r="AB271">
            <v>36896.084314559987</v>
          </cell>
          <cell r="AC271">
            <v>25933.321003719997</v>
          </cell>
          <cell r="AD271">
            <v>25622.280773999995</v>
          </cell>
          <cell r="AE271">
            <v>8200</v>
          </cell>
          <cell r="AF271">
            <v>469692.5343765599</v>
          </cell>
          <cell r="AG271">
            <v>0</v>
          </cell>
          <cell r="AH271">
            <v>469692.5343765599</v>
          </cell>
          <cell r="AJ271">
            <v>205964.47348299995</v>
          </cell>
          <cell r="AK271">
            <v>263728.06089355994</v>
          </cell>
          <cell r="AL271">
            <v>47932.015223389986</v>
          </cell>
          <cell r="AM271">
            <v>0.10204977025451747</v>
          </cell>
        </row>
        <row r="272">
          <cell r="B272" t="str">
            <v xml:space="preserve">Ikeasogbe Ikemefune </v>
          </cell>
          <cell r="C272" t="str">
            <v>Welder</v>
          </cell>
          <cell r="D272">
            <v>11481</v>
          </cell>
          <cell r="E272" t="str">
            <v>Sagamu</v>
          </cell>
          <cell r="F272">
            <v>6</v>
          </cell>
          <cell r="G272">
            <v>276308.64</v>
          </cell>
          <cell r="H272">
            <v>36501</v>
          </cell>
          <cell r="I272">
            <v>38088</v>
          </cell>
          <cell r="J272">
            <v>22808.346600000001</v>
          </cell>
          <cell r="K272">
            <v>27630.864000000001</v>
          </cell>
          <cell r="L272">
            <v>23025.72</v>
          </cell>
          <cell r="M272">
            <v>6000</v>
          </cell>
          <cell r="N272">
            <v>407554.22400000005</v>
          </cell>
          <cell r="P272">
            <v>41489.019999999997</v>
          </cell>
          <cell r="Q272">
            <v>0.10179999999214827</v>
          </cell>
          <cell r="R272">
            <v>366065.20400000003</v>
          </cell>
          <cell r="S272">
            <v>184490.44140000001</v>
          </cell>
          <cell r="T272">
            <v>223063.78260000004</v>
          </cell>
          <cell r="U272">
            <v>37765.945650000009</v>
          </cell>
          <cell r="V272">
            <v>9.2664836789913885E-2</v>
          </cell>
          <cell r="W272">
            <v>369788.27835000004</v>
          </cell>
          <cell r="Y272">
            <v>325657.36310399999</v>
          </cell>
          <cell r="Z272">
            <v>44801.2</v>
          </cell>
          <cell r="AA272">
            <v>46705.599999999999</v>
          </cell>
          <cell r="AB272">
            <v>39078.883572479994</v>
          </cell>
          <cell r="AC272">
            <v>27115.670601760001</v>
          </cell>
          <cell r="AD272">
            <v>27138.113591999998</v>
          </cell>
          <cell r="AE272">
            <v>8200</v>
          </cell>
          <cell r="AF272">
            <v>491581.16026847996</v>
          </cell>
          <cell r="AG272">
            <v>0</v>
          </cell>
          <cell r="AH272">
            <v>491581.16026847996</v>
          </cell>
          <cell r="AJ272">
            <v>212785.72116399999</v>
          </cell>
          <cell r="AK272">
            <v>278795.43910447997</v>
          </cell>
          <cell r="AL272">
            <v>51698.859776119993</v>
          </cell>
          <cell r="AM272">
            <v>0.10516851326825535</v>
          </cell>
        </row>
        <row r="273">
          <cell r="B273" t="str">
            <v>James Jeze  Ekpo</v>
          </cell>
          <cell r="C273" t="str">
            <v>Fitter</v>
          </cell>
          <cell r="D273">
            <v>11401</v>
          </cell>
          <cell r="E273" t="str">
            <v>Sagamu</v>
          </cell>
          <cell r="F273">
            <v>6</v>
          </cell>
          <cell r="G273">
            <v>216113.04</v>
          </cell>
          <cell r="H273">
            <v>36501</v>
          </cell>
          <cell r="I273">
            <v>38088</v>
          </cell>
          <cell r="J273">
            <v>18895.632600000004</v>
          </cell>
          <cell r="K273">
            <v>21611.304000000004</v>
          </cell>
          <cell r="L273">
            <v>18009.420000000002</v>
          </cell>
          <cell r="M273">
            <v>6000</v>
          </cell>
          <cell r="N273">
            <v>336322.76400000002</v>
          </cell>
          <cell r="P273">
            <v>37733.69</v>
          </cell>
          <cell r="Q273">
            <v>0.11219487361253964</v>
          </cell>
          <cell r="R273">
            <v>298589.07400000002</v>
          </cell>
          <cell r="S273">
            <v>161315.13540000003</v>
          </cell>
          <cell r="T273">
            <v>175007.6286</v>
          </cell>
          <cell r="U273">
            <v>25751.907149999999</v>
          </cell>
          <cell r="V273">
            <v>7.6569028048306592E-2</v>
          </cell>
          <cell r="W273">
            <v>310570.85685000004</v>
          </cell>
          <cell r="Y273">
            <v>254710.82894400001</v>
          </cell>
          <cell r="Z273">
            <v>44801.2</v>
          </cell>
          <cell r="AA273">
            <v>46705.599999999999</v>
          </cell>
          <cell r="AB273">
            <v>30565.29947328</v>
          </cell>
          <cell r="AC273">
            <v>22504.14588136</v>
          </cell>
          <cell r="AD273">
            <v>21225.902411999999</v>
          </cell>
          <cell r="AE273">
            <v>8200</v>
          </cell>
          <cell r="AF273">
            <v>406208.83082927996</v>
          </cell>
          <cell r="AG273">
            <v>0</v>
          </cell>
          <cell r="AH273">
            <v>406208.83082927996</v>
          </cell>
          <cell r="AJ273">
            <v>186180.770854</v>
          </cell>
          <cell r="AK273">
            <v>220028.05997527996</v>
          </cell>
          <cell r="AL273">
            <v>37007.01499381999</v>
          </cell>
          <cell r="AM273">
            <v>9.110342312910763E-2</v>
          </cell>
        </row>
        <row r="274">
          <cell r="B274" t="str">
            <v xml:space="preserve">Lawrence Tunde  </v>
          </cell>
          <cell r="C274" t="str">
            <v>Not Applicable</v>
          </cell>
          <cell r="D274">
            <v>11636</v>
          </cell>
          <cell r="E274" t="str">
            <v>Sagamu</v>
          </cell>
          <cell r="F274">
            <v>6</v>
          </cell>
          <cell r="G274">
            <v>270299.15999999997</v>
          </cell>
          <cell r="H274">
            <v>36501</v>
          </cell>
          <cell r="I274">
            <v>38088</v>
          </cell>
          <cell r="J274">
            <v>22417.7304</v>
          </cell>
          <cell r="K274">
            <v>27029.915999999997</v>
          </cell>
          <cell r="L274">
            <v>22524.929999999997</v>
          </cell>
          <cell r="M274">
            <v>6000</v>
          </cell>
          <cell r="N274">
            <v>400443.00599999999</v>
          </cell>
          <cell r="P274">
            <v>39410.6</v>
          </cell>
          <cell r="Q274">
            <v>9.8417501141223579E-2</v>
          </cell>
          <cell r="R274">
            <v>361032.40600000002</v>
          </cell>
          <cell r="S274">
            <v>182176.7916</v>
          </cell>
          <cell r="T274">
            <v>218266.2144</v>
          </cell>
          <cell r="U274">
            <v>36566.553599999999</v>
          </cell>
          <cell r="V274">
            <v>9.1315250989800034E-2</v>
          </cell>
          <cell r="W274">
            <v>363876.45240000001</v>
          </cell>
          <cell r="Y274">
            <v>318574.58997599996</v>
          </cell>
          <cell r="Z274">
            <v>44801.2</v>
          </cell>
          <cell r="AA274">
            <v>46705.599999999999</v>
          </cell>
          <cell r="AB274">
            <v>38228.950797119993</v>
          </cell>
          <cell r="AC274">
            <v>26655.290348439998</v>
          </cell>
          <cell r="AD274">
            <v>26547.882497999995</v>
          </cell>
          <cell r="AE274">
            <v>8200</v>
          </cell>
          <cell r="AF274">
            <v>483058.22327111993</v>
          </cell>
          <cell r="AG274">
            <v>0</v>
          </cell>
          <cell r="AH274">
            <v>483058.22327111993</v>
          </cell>
          <cell r="AJ274">
            <v>210129.68124100001</v>
          </cell>
          <cell r="AK274">
            <v>272928.54203011992</v>
          </cell>
          <cell r="AL274">
            <v>50232.13550752998</v>
          </cell>
          <cell r="AM274">
            <v>0.10398774534335342</v>
          </cell>
        </row>
        <row r="275">
          <cell r="B275" t="str">
            <v xml:space="preserve">Mayungbo Olugbenga </v>
          </cell>
          <cell r="C275" t="str">
            <v>Mason</v>
          </cell>
          <cell r="D275">
            <v>11502</v>
          </cell>
          <cell r="E275" t="str">
            <v>Sagamu</v>
          </cell>
          <cell r="F275">
            <v>6</v>
          </cell>
          <cell r="G275">
            <v>272735.52</v>
          </cell>
          <cell r="H275">
            <v>36501</v>
          </cell>
          <cell r="I275">
            <v>38088</v>
          </cell>
          <cell r="J275">
            <v>22576.093800000002</v>
          </cell>
          <cell r="K275">
            <v>27273.552000000003</v>
          </cell>
          <cell r="L275">
            <v>22727.960000000003</v>
          </cell>
          <cell r="M275">
            <v>6000</v>
          </cell>
          <cell r="N275">
            <v>403326.03200000006</v>
          </cell>
          <cell r="P275">
            <v>41080.31</v>
          </cell>
          <cell r="Q275">
            <v>0.1018538520717155</v>
          </cell>
          <cell r="R275">
            <v>362245.72200000007</v>
          </cell>
          <cell r="S275">
            <v>183114.79020000002</v>
          </cell>
          <cell r="T275">
            <v>220211.24180000005</v>
          </cell>
          <cell r="U275">
            <v>37052.810450000012</v>
          </cell>
          <cell r="V275">
            <v>9.1868135231102585E-2</v>
          </cell>
          <cell r="W275">
            <v>366273.22155000007</v>
          </cell>
          <cell r="Y275">
            <v>321446.08387199999</v>
          </cell>
          <cell r="Z275">
            <v>44801.2</v>
          </cell>
          <cell r="AA275">
            <v>46705.599999999999</v>
          </cell>
          <cell r="AB275">
            <v>38573.530064639999</v>
          </cell>
          <cell r="AC275">
            <v>26841.937451679998</v>
          </cell>
          <cell r="AD275">
            <v>26787.173655999999</v>
          </cell>
          <cell r="AE275">
            <v>8200</v>
          </cell>
          <cell r="AF275">
            <v>486513.58759263996</v>
          </cell>
          <cell r="AG275">
            <v>0</v>
          </cell>
          <cell r="AH275">
            <v>486513.58759263996</v>
          </cell>
          <cell r="AJ275">
            <v>211206.49145199999</v>
          </cell>
          <cell r="AK275">
            <v>275307.09614063997</v>
          </cell>
          <cell r="AL275">
            <v>50826.774035159993</v>
          </cell>
          <cell r="AM275">
            <v>0.10447143786191124</v>
          </cell>
        </row>
        <row r="276">
          <cell r="B276" t="str">
            <v>Ojo Michael  Sunday</v>
          </cell>
          <cell r="C276" t="str">
            <v>Clerk</v>
          </cell>
          <cell r="D276">
            <v>11599</v>
          </cell>
          <cell r="E276" t="str">
            <v>Sagamu</v>
          </cell>
          <cell r="F276">
            <v>6</v>
          </cell>
          <cell r="G276">
            <v>241258.68</v>
          </cell>
          <cell r="H276">
            <v>36501</v>
          </cell>
          <cell r="I276">
            <v>38088</v>
          </cell>
          <cell r="J276">
            <v>20530.099200000001</v>
          </cell>
          <cell r="K276">
            <v>24125.868000000002</v>
          </cell>
          <cell r="L276">
            <v>20104.89</v>
          </cell>
          <cell r="M276">
            <v>6000</v>
          </cell>
          <cell r="N276">
            <v>366078.43800000002</v>
          </cell>
          <cell r="P276">
            <v>30564.79</v>
          </cell>
          <cell r="Q276">
            <v>8.3492461798583176E-2</v>
          </cell>
          <cell r="R276">
            <v>335513.64800000004</v>
          </cell>
          <cell r="S276">
            <v>170996.20680000001</v>
          </cell>
          <cell r="T276">
            <v>195082.23120000001</v>
          </cell>
          <cell r="U276">
            <v>30770.557800000002</v>
          </cell>
          <cell r="V276">
            <v>8.4054548440790716E-2</v>
          </cell>
          <cell r="W276">
            <v>335307.88020000001</v>
          </cell>
          <cell r="Y276">
            <v>284347.48024800001</v>
          </cell>
          <cell r="Z276">
            <v>44801.2</v>
          </cell>
          <cell r="AA276">
            <v>46705.599999999999</v>
          </cell>
          <cell r="AB276">
            <v>34121.697629759998</v>
          </cell>
          <cell r="AC276">
            <v>24430.528216120001</v>
          </cell>
          <cell r="AD276">
            <v>23695.623353999999</v>
          </cell>
          <cell r="AE276">
            <v>8200</v>
          </cell>
          <cell r="AF276">
            <v>441871.60123176</v>
          </cell>
          <cell r="AG276">
            <v>0</v>
          </cell>
          <cell r="AH276">
            <v>441871.60123176</v>
          </cell>
          <cell r="AJ276">
            <v>197294.51509300002</v>
          </cell>
          <cell r="AK276">
            <v>244577.08613875997</v>
          </cell>
          <cell r="AL276">
            <v>43144.271534689993</v>
          </cell>
          <cell r="AM276">
            <v>9.7639837940300178E-2</v>
          </cell>
        </row>
        <row r="277">
          <cell r="B277" t="str">
            <v xml:space="preserve">Ojo Obasanmi  </v>
          </cell>
          <cell r="C277" t="str">
            <v>Driver</v>
          </cell>
          <cell r="D277">
            <v>11542</v>
          </cell>
          <cell r="E277" t="str">
            <v>Sagamu</v>
          </cell>
          <cell r="F277">
            <v>6</v>
          </cell>
          <cell r="G277">
            <v>271128.96000000002</v>
          </cell>
          <cell r="H277">
            <v>36501</v>
          </cell>
          <cell r="I277">
            <v>38088</v>
          </cell>
          <cell r="J277">
            <v>22471.667400000002</v>
          </cell>
          <cell r="K277">
            <v>27112.896000000004</v>
          </cell>
          <cell r="L277">
            <v>22594.080000000002</v>
          </cell>
          <cell r="M277">
            <v>6000</v>
          </cell>
          <cell r="N277">
            <v>401424.93600000005</v>
          </cell>
          <cell r="P277">
            <v>29023.71</v>
          </cell>
          <cell r="Q277">
            <v>7.2301711720270403E-2</v>
          </cell>
          <cell r="R277">
            <v>372401.22600000002</v>
          </cell>
          <cell r="S277">
            <v>182496.26460000002</v>
          </cell>
          <cell r="T277">
            <v>218928.67140000002</v>
          </cell>
          <cell r="U277">
            <v>36732.167850000005</v>
          </cell>
          <cell r="V277">
            <v>9.1504449663784709E-2</v>
          </cell>
          <cell r="W277">
            <v>364692.76815000002</v>
          </cell>
          <cell r="Y277">
            <v>319552.59225600003</v>
          </cell>
          <cell r="Z277">
            <v>44801.2</v>
          </cell>
          <cell r="AA277">
            <v>46705.599999999999</v>
          </cell>
          <cell r="AB277">
            <v>38346.311070720003</v>
          </cell>
          <cell r="AC277">
            <v>26718.860496640002</v>
          </cell>
          <cell r="AD277">
            <v>26629.382688000002</v>
          </cell>
          <cell r="AE277">
            <v>8200</v>
          </cell>
          <cell r="AF277">
            <v>484235.08601472003</v>
          </cell>
          <cell r="AG277">
            <v>0</v>
          </cell>
          <cell r="AH277">
            <v>484235.08601472003</v>
          </cell>
          <cell r="AJ277">
            <v>210496.432096</v>
          </cell>
          <cell r="AK277">
            <v>273738.65391872003</v>
          </cell>
          <cell r="AL277">
            <v>50434.663479680006</v>
          </cell>
          <cell r="AM277">
            <v>0.10415326137302423</v>
          </cell>
        </row>
        <row r="278">
          <cell r="B278" t="str">
            <v xml:space="preserve">Oke Dolapo  </v>
          </cell>
          <cell r="C278" t="str">
            <v>Electrician</v>
          </cell>
          <cell r="D278">
            <v>11422</v>
          </cell>
          <cell r="E278" t="str">
            <v>Sagamu</v>
          </cell>
          <cell r="F278">
            <v>6</v>
          </cell>
          <cell r="G278">
            <v>239891.16</v>
          </cell>
          <cell r="H278">
            <v>36501</v>
          </cell>
          <cell r="I278">
            <v>38088</v>
          </cell>
          <cell r="J278">
            <v>20441.210400000004</v>
          </cell>
          <cell r="K278">
            <v>23989.116000000002</v>
          </cell>
          <cell r="L278">
            <v>19990.93</v>
          </cell>
          <cell r="M278">
            <v>6000</v>
          </cell>
          <cell r="N278">
            <v>364460.20600000001</v>
          </cell>
          <cell r="P278">
            <v>37560.94</v>
          </cell>
          <cell r="Q278">
            <v>0.10305909776059338</v>
          </cell>
          <cell r="R278">
            <v>326899.266</v>
          </cell>
          <cell r="S278">
            <v>170469.71160000001</v>
          </cell>
          <cell r="T278">
            <v>193990.4944</v>
          </cell>
          <cell r="U278">
            <v>30497.623599999999</v>
          </cell>
          <cell r="V278">
            <v>8.3678884821790395E-2</v>
          </cell>
          <cell r="W278">
            <v>333962.58240000001</v>
          </cell>
          <cell r="Y278">
            <v>282735.72117599996</v>
          </cell>
          <cell r="Z278">
            <v>44801.2</v>
          </cell>
          <cell r="AA278">
            <v>46705.599999999999</v>
          </cell>
          <cell r="AB278">
            <v>33928.286541119996</v>
          </cell>
          <cell r="AC278">
            <v>24325.763876439996</v>
          </cell>
          <cell r="AD278">
            <v>23561.310097999998</v>
          </cell>
          <cell r="AE278">
            <v>8200</v>
          </cell>
          <cell r="AF278">
            <v>439932.11781511991</v>
          </cell>
          <cell r="AG278">
            <v>0</v>
          </cell>
          <cell r="AH278">
            <v>439932.11781511991</v>
          </cell>
          <cell r="AJ278">
            <v>196690.10544099996</v>
          </cell>
          <cell r="AK278">
            <v>243242.01237411995</v>
          </cell>
          <cell r="AL278">
            <v>42810.503093529987</v>
          </cell>
          <cell r="AM278">
            <v>9.7311610950671631E-2</v>
          </cell>
        </row>
        <row r="279">
          <cell r="B279" t="str">
            <v xml:space="preserve">Olaiya Tajudeen  </v>
          </cell>
          <cell r="C279" t="str">
            <v>Plant Operator</v>
          </cell>
          <cell r="D279">
            <v>11409</v>
          </cell>
          <cell r="E279" t="str">
            <v>Sagamu</v>
          </cell>
          <cell r="F279">
            <v>6</v>
          </cell>
          <cell r="G279">
            <v>260406.84</v>
          </cell>
          <cell r="H279">
            <v>36501</v>
          </cell>
          <cell r="I279">
            <v>38088</v>
          </cell>
          <cell r="J279">
            <v>21774.729599999999</v>
          </cell>
          <cell r="K279">
            <v>26040.684000000001</v>
          </cell>
          <cell r="L279">
            <v>21700.57</v>
          </cell>
          <cell r="M279">
            <v>6000</v>
          </cell>
          <cell r="N279">
            <v>388737.09399999998</v>
          </cell>
          <cell r="P279">
            <v>34626.339999999997</v>
          </cell>
          <cell r="Q279">
            <v>8.907392820094498E-2</v>
          </cell>
          <cell r="R279">
            <v>354110.75399999996</v>
          </cell>
          <cell r="S279">
            <v>178368.24840000001</v>
          </cell>
          <cell r="T279">
            <v>210368.84559999997</v>
          </cell>
          <cell r="U279">
            <v>34592.211399999993</v>
          </cell>
          <cell r="V279">
            <v>8.8986134675380357E-2</v>
          </cell>
          <cell r="W279">
            <v>354144.88260000001</v>
          </cell>
          <cell r="Y279">
            <v>306915.50162399997</v>
          </cell>
          <cell r="Z279">
            <v>44801.2</v>
          </cell>
          <cell r="AA279">
            <v>46705.599999999999</v>
          </cell>
          <cell r="AB279">
            <v>36829.860194879991</v>
          </cell>
          <cell r="AC279">
            <v>25897.449605559999</v>
          </cell>
          <cell r="AD279">
            <v>25576.291801999996</v>
          </cell>
          <cell r="AE279">
            <v>8200</v>
          </cell>
          <cell r="AF279">
            <v>469028.45362087997</v>
          </cell>
          <cell r="AG279">
            <v>0</v>
          </cell>
          <cell r="AH279">
            <v>469028.45362087997</v>
          </cell>
          <cell r="AJ279">
            <v>205757.523109</v>
          </cell>
          <cell r="AK279">
            <v>263270.93051187997</v>
          </cell>
          <cell r="AL279">
            <v>47817.732627969992</v>
          </cell>
          <cell r="AM279">
            <v>0.10195060077660344</v>
          </cell>
        </row>
        <row r="280">
          <cell r="B280" t="str">
            <v>Olarotim Ibukun Olarewaju</v>
          </cell>
          <cell r="C280" t="str">
            <v>Electrician</v>
          </cell>
          <cell r="D280">
            <v>11750</v>
          </cell>
          <cell r="E280" t="str">
            <v>Sagamu</v>
          </cell>
          <cell r="F280">
            <v>6</v>
          </cell>
          <cell r="G280">
            <v>233400.12</v>
          </cell>
          <cell r="H280">
            <v>36501</v>
          </cell>
          <cell r="I280">
            <v>38088</v>
          </cell>
          <cell r="J280">
            <v>20019.292799999999</v>
          </cell>
          <cell r="K280">
            <v>23340.012000000002</v>
          </cell>
          <cell r="L280">
            <v>19450.009999999998</v>
          </cell>
          <cell r="M280">
            <v>6000</v>
          </cell>
          <cell r="N280">
            <v>356779.14199999999</v>
          </cell>
          <cell r="P280">
            <v>49142.34</v>
          </cell>
          <cell r="Q280">
            <v>0.13773882555051381</v>
          </cell>
          <cell r="R280">
            <v>307636.80200000003</v>
          </cell>
          <cell r="S280">
            <v>167970.6612</v>
          </cell>
          <cell r="T280">
            <v>188808.48079999999</v>
          </cell>
          <cell r="U280">
            <v>29202.120199999998</v>
          </cell>
          <cell r="V280">
            <v>8.1849292075487967E-2</v>
          </cell>
          <cell r="W280">
            <v>327577.02179999999</v>
          </cell>
          <cell r="Y280">
            <v>275085.38143199997</v>
          </cell>
          <cell r="Z280">
            <v>44801.2</v>
          </cell>
          <cell r="AA280">
            <v>46705.599999999999</v>
          </cell>
          <cell r="AB280">
            <v>33010.245771839996</v>
          </cell>
          <cell r="AC280">
            <v>23828.491793079997</v>
          </cell>
          <cell r="AD280">
            <v>22923.781785999996</v>
          </cell>
          <cell r="AE280">
            <v>8200</v>
          </cell>
          <cell r="AF280">
            <v>430726.20898983994</v>
          </cell>
          <cell r="AG280">
            <v>0</v>
          </cell>
          <cell r="AH280">
            <v>430726.20898983994</v>
          </cell>
          <cell r="AJ280">
            <v>193821.22803699999</v>
          </cell>
          <cell r="AK280">
            <v>236904.98095283995</v>
          </cell>
          <cell r="AL280">
            <v>41226.245238209987</v>
          </cell>
          <cell r="AM280">
            <v>9.5713342670500093E-2</v>
          </cell>
        </row>
        <row r="281">
          <cell r="B281" t="str">
            <v xml:space="preserve">Omolu Sunday </v>
          </cell>
          <cell r="C281" t="str">
            <v>Plant Operator</v>
          </cell>
          <cell r="D281">
            <v>11664</v>
          </cell>
          <cell r="E281" t="str">
            <v>Sagamu</v>
          </cell>
          <cell r="F281">
            <v>6</v>
          </cell>
          <cell r="G281">
            <v>276744.84000000003</v>
          </cell>
          <cell r="H281">
            <v>36501</v>
          </cell>
          <cell r="I281">
            <v>38088</v>
          </cell>
          <cell r="J281">
            <v>22836.699600000004</v>
          </cell>
          <cell r="K281">
            <v>27674.484000000004</v>
          </cell>
          <cell r="L281">
            <v>23062.070000000003</v>
          </cell>
          <cell r="M281">
            <v>6000</v>
          </cell>
          <cell r="N281">
            <v>408070.39400000003</v>
          </cell>
          <cell r="P281">
            <v>45829.94</v>
          </cell>
          <cell r="Q281">
            <v>0.11230890717350105</v>
          </cell>
          <cell r="R281">
            <v>362240.45400000003</v>
          </cell>
          <cell r="S281">
            <v>184658.37840000002</v>
          </cell>
          <cell r="T281">
            <v>223412.01560000001</v>
          </cell>
          <cell r="U281">
            <v>37853.003900000003</v>
          </cell>
          <cell r="V281">
            <v>9.2760965893546293E-2</v>
          </cell>
          <cell r="W281">
            <v>370217.39010000002</v>
          </cell>
          <cell r="Y281">
            <v>326171.46842400008</v>
          </cell>
          <cell r="Z281">
            <v>44801.2</v>
          </cell>
          <cell r="AA281">
            <v>46705.599999999999</v>
          </cell>
          <cell r="AB281">
            <v>39140.576210880005</v>
          </cell>
          <cell r="AC281">
            <v>27149.087447560007</v>
          </cell>
          <cell r="AD281">
            <v>27180.955702000007</v>
          </cell>
          <cell r="AE281">
            <v>8200</v>
          </cell>
          <cell r="AF281">
            <v>492199.80033688009</v>
          </cell>
          <cell r="AG281">
            <v>0</v>
          </cell>
          <cell r="AH281">
            <v>492199.80033688009</v>
          </cell>
          <cell r="AJ281">
            <v>212978.51065900002</v>
          </cell>
          <cell r="AK281">
            <v>279221.28967788006</v>
          </cell>
          <cell r="AL281">
            <v>51805.322419470016</v>
          </cell>
          <cell r="AM281">
            <v>0.10525262786375066</v>
          </cell>
        </row>
        <row r="282">
          <cell r="B282" t="str">
            <v xml:space="preserve">Osifuye Yesiru </v>
          </cell>
          <cell r="C282" t="str">
            <v>Mason</v>
          </cell>
          <cell r="D282">
            <v>11503</v>
          </cell>
          <cell r="E282" t="str">
            <v>Sagamu</v>
          </cell>
          <cell r="F282">
            <v>6</v>
          </cell>
          <cell r="G282">
            <v>277347.59999999998</v>
          </cell>
          <cell r="H282">
            <v>36501</v>
          </cell>
          <cell r="I282">
            <v>38088</v>
          </cell>
          <cell r="J282">
            <v>22875.879000000001</v>
          </cell>
          <cell r="K282">
            <v>27734.76</v>
          </cell>
          <cell r="L282">
            <v>23112.3</v>
          </cell>
          <cell r="M282">
            <v>6000</v>
          </cell>
          <cell r="N282">
            <v>408783.66</v>
          </cell>
          <cell r="P282">
            <v>28731.119999999999</v>
          </cell>
          <cell r="Q282">
            <v>7.0284414010090321E-2</v>
          </cell>
          <cell r="R282">
            <v>380052.54</v>
          </cell>
          <cell r="S282">
            <v>184890.44099999999</v>
          </cell>
          <cell r="T282">
            <v>223893.21899999998</v>
          </cell>
          <cell r="U282">
            <v>37973.304749999996</v>
          </cell>
          <cell r="V282">
            <v>9.2893401732349085E-2</v>
          </cell>
          <cell r="W282">
            <v>370810.35524999996</v>
          </cell>
          <cell r="Y282">
            <v>326881.88136</v>
          </cell>
          <cell r="Z282">
            <v>44801.2</v>
          </cell>
          <cell r="AA282">
            <v>46705.599999999999</v>
          </cell>
          <cell r="AB282">
            <v>39225.825763199995</v>
          </cell>
          <cell r="AC282">
            <v>27195.264288400002</v>
          </cell>
          <cell r="AD282">
            <v>27240.156780000001</v>
          </cell>
          <cell r="AE282">
            <v>8200</v>
          </cell>
          <cell r="AF282">
            <v>493054.66390320001</v>
          </cell>
          <cell r="AG282">
            <v>0</v>
          </cell>
          <cell r="AH282">
            <v>493054.66390320001</v>
          </cell>
          <cell r="AJ282">
            <v>213244.91551000002</v>
          </cell>
          <cell r="AK282">
            <v>279809.74839319999</v>
          </cell>
          <cell r="AL282">
            <v>51952.437098299997</v>
          </cell>
          <cell r="AM282">
            <v>0.10536851367965087</v>
          </cell>
        </row>
        <row r="283">
          <cell r="B283" t="str">
            <v xml:space="preserve">Solanke Fashola </v>
          </cell>
          <cell r="C283" t="str">
            <v>Plant Operator</v>
          </cell>
          <cell r="D283">
            <v>11485</v>
          </cell>
          <cell r="E283" t="str">
            <v>Sagamu</v>
          </cell>
          <cell r="F283">
            <v>6</v>
          </cell>
          <cell r="G283">
            <v>272849.15999999997</v>
          </cell>
          <cell r="H283">
            <v>36501</v>
          </cell>
          <cell r="I283">
            <v>38088</v>
          </cell>
          <cell r="J283">
            <v>22583.4804</v>
          </cell>
          <cell r="K283">
            <v>27284.915999999997</v>
          </cell>
          <cell r="L283">
            <v>22737.429999999997</v>
          </cell>
          <cell r="M283">
            <v>6000</v>
          </cell>
          <cell r="N283">
            <v>403460.50599999999</v>
          </cell>
          <cell r="P283">
            <v>38237.86</v>
          </cell>
          <cell r="Q283">
            <v>9.4774728706655612E-2</v>
          </cell>
          <cell r="R283">
            <v>365222.64600000001</v>
          </cell>
          <cell r="S283">
            <v>183158.5416</v>
          </cell>
          <cell r="T283">
            <v>220301.9644</v>
          </cell>
          <cell r="U283">
            <v>37075.491099999999</v>
          </cell>
          <cell r="V283">
            <v>9.1893730733585116E-2</v>
          </cell>
          <cell r="W283">
            <v>366385.01490000001</v>
          </cell>
          <cell r="Y283">
            <v>321580.01997599995</v>
          </cell>
          <cell r="Z283">
            <v>44801.2</v>
          </cell>
          <cell r="AA283">
            <v>46705.599999999999</v>
          </cell>
          <cell r="AB283">
            <v>38589.60239711999</v>
          </cell>
          <cell r="AC283">
            <v>26850.643298439998</v>
          </cell>
          <cell r="AD283">
            <v>26798.334997999995</v>
          </cell>
          <cell r="AE283">
            <v>8200</v>
          </cell>
          <cell r="AF283">
            <v>486674.75737111992</v>
          </cell>
          <cell r="AG283">
            <v>0</v>
          </cell>
          <cell r="AH283">
            <v>486674.75737111992</v>
          </cell>
          <cell r="AJ283">
            <v>211256.71749099996</v>
          </cell>
          <cell r="AK283">
            <v>275418.03988011996</v>
          </cell>
          <cell r="AL283">
            <v>50854.509970029991</v>
          </cell>
          <cell r="AM283">
            <v>0.10449383124929623</v>
          </cell>
        </row>
        <row r="284">
          <cell r="B284" t="str">
            <v>Sule Wasiu  Wasiu Gbolagade</v>
          </cell>
          <cell r="C284" t="str">
            <v>Plant Operator</v>
          </cell>
          <cell r="D284">
            <v>11615</v>
          </cell>
          <cell r="E284" t="str">
            <v>Sagamu</v>
          </cell>
          <cell r="F284">
            <v>6</v>
          </cell>
          <cell r="G284">
            <v>249492.48000000001</v>
          </cell>
          <cell r="H284">
            <v>36501</v>
          </cell>
          <cell r="I284">
            <v>38088</v>
          </cell>
          <cell r="J284">
            <v>21065.296200000001</v>
          </cell>
          <cell r="K284">
            <v>24949.248000000003</v>
          </cell>
          <cell r="L284">
            <v>20791.04</v>
          </cell>
          <cell r="M284">
            <v>6000</v>
          </cell>
          <cell r="N284">
            <v>375821.76799999998</v>
          </cell>
          <cell r="P284">
            <v>14560.74</v>
          </cell>
          <cell r="Q284">
            <v>3.8743737696428485E-2</v>
          </cell>
          <cell r="R284">
            <v>361261.02799999999</v>
          </cell>
          <cell r="S284">
            <v>174166.21980000002</v>
          </cell>
          <cell r="T284">
            <v>201655.54819999996</v>
          </cell>
          <cell r="U284">
            <v>32413.88704999999</v>
          </cell>
          <cell r="V284">
            <v>8.6248029810769219E-2</v>
          </cell>
          <cell r="W284">
            <v>343407.88095000002</v>
          </cell>
          <cell r="Y284">
            <v>294051.83692800003</v>
          </cell>
          <cell r="Z284">
            <v>44801.2</v>
          </cell>
          <cell r="AA284">
            <v>46705.599999999999</v>
          </cell>
          <cell r="AB284">
            <v>35286.220431360001</v>
          </cell>
          <cell r="AC284">
            <v>25061.311400320003</v>
          </cell>
          <cell r="AD284">
            <v>24504.319744000004</v>
          </cell>
          <cell r="AE284">
            <v>8200</v>
          </cell>
          <cell r="AF284">
            <v>453549.17710336001</v>
          </cell>
          <cell r="AG284">
            <v>0</v>
          </cell>
          <cell r="AH284">
            <v>453549.17710336001</v>
          </cell>
          <cell r="AJ284">
            <v>200933.64884799998</v>
          </cell>
          <cell r="AK284">
            <v>252615.52825536003</v>
          </cell>
          <cell r="AL284">
            <v>45153.882063840007</v>
          </cell>
          <cell r="AM284">
            <v>9.9556750057888027E-2</v>
          </cell>
        </row>
        <row r="285">
          <cell r="B285" t="str">
            <v xml:space="preserve">Umoru Godwin </v>
          </cell>
          <cell r="C285" t="str">
            <v>Electrician</v>
          </cell>
          <cell r="D285">
            <v>11652</v>
          </cell>
          <cell r="E285" t="str">
            <v>Sagamu</v>
          </cell>
          <cell r="F285">
            <v>6</v>
          </cell>
          <cell r="G285">
            <v>279032.64</v>
          </cell>
          <cell r="H285">
            <v>36501</v>
          </cell>
          <cell r="I285">
            <v>38088</v>
          </cell>
          <cell r="J285">
            <v>22985.406600000002</v>
          </cell>
          <cell r="K285">
            <v>27903.264000000003</v>
          </cell>
          <cell r="L285">
            <v>23252.720000000001</v>
          </cell>
          <cell r="M285">
            <v>6000</v>
          </cell>
          <cell r="N285">
            <v>410777.62400000007</v>
          </cell>
          <cell r="P285">
            <v>25689.360000000001</v>
          </cell>
          <cell r="Q285">
            <v>6.2538362605651557E-2</v>
          </cell>
          <cell r="R285">
            <v>385088.26400000008</v>
          </cell>
          <cell r="S285">
            <v>185539.1814</v>
          </cell>
          <cell r="T285">
            <v>225238.44260000007</v>
          </cell>
          <cell r="U285">
            <v>38309.610650000017</v>
          </cell>
          <cell r="V285">
            <v>9.3261191485931594E-2</v>
          </cell>
          <cell r="W285">
            <v>372468.01335000002</v>
          </cell>
          <cell r="Y285">
            <v>328867.869504</v>
          </cell>
          <cell r="Z285">
            <v>44801.2</v>
          </cell>
          <cell r="AA285">
            <v>46705.599999999999</v>
          </cell>
          <cell r="AB285">
            <v>39464.144340480001</v>
          </cell>
          <cell r="AC285">
            <v>27324.353517759999</v>
          </cell>
          <cell r="AD285">
            <v>27405.655792000001</v>
          </cell>
          <cell r="AE285">
            <v>8200</v>
          </cell>
          <cell r="AF285">
            <v>495444.46963647997</v>
          </cell>
          <cell r="AG285">
            <v>0</v>
          </cell>
          <cell r="AH285">
            <v>495444.46963647997</v>
          </cell>
          <cell r="AJ285">
            <v>213989.66106399999</v>
          </cell>
          <cell r="AK285">
            <v>281454.80857247999</v>
          </cell>
          <cell r="AL285">
            <v>52363.702143119997</v>
          </cell>
          <cell r="AM285">
            <v>0.10569035553377064</v>
          </cell>
        </row>
      </sheetData>
      <sheetData sheetId="2" refreshError="1">
        <row r="7">
          <cell r="B7" t="str">
            <v>Adeyemi Adeshina  Temitope</v>
          </cell>
          <cell r="C7" t="str">
            <v>Depot Clerk</v>
          </cell>
          <cell r="D7">
            <v>11356</v>
          </cell>
          <cell r="E7" t="str">
            <v>Headquarters</v>
          </cell>
          <cell r="F7">
            <v>2</v>
          </cell>
          <cell r="G7">
            <v>118191</v>
          </cell>
          <cell r="H7">
            <v>36501</v>
          </cell>
          <cell r="I7">
            <v>38088</v>
          </cell>
          <cell r="J7">
            <v>12530.7</v>
          </cell>
          <cell r="K7">
            <v>11819.1</v>
          </cell>
          <cell r="L7">
            <v>9849.25</v>
          </cell>
          <cell r="M7">
            <v>6000</v>
          </cell>
          <cell r="N7">
            <v>220448.35</v>
          </cell>
          <cell r="P7">
            <v>15090.63</v>
          </cell>
          <cell r="Q7">
            <v>6.8454266044631312E-2</v>
          </cell>
          <cell r="R7">
            <v>205357.72</v>
          </cell>
          <cell r="S7">
            <v>123615.15000000001</v>
          </cell>
          <cell r="T7">
            <v>96833.2</v>
          </cell>
          <cell r="U7">
            <v>10024.98</v>
          </cell>
          <cell r="V7">
            <v>4.5475414082255548E-2</v>
          </cell>
          <cell r="W7">
            <v>210423.37</v>
          </cell>
          <cell r="Y7">
            <v>139299.91260000001</v>
          </cell>
          <cell r="Z7">
            <v>44801.2</v>
          </cell>
          <cell r="AA7">
            <v>46705.599999999999</v>
          </cell>
          <cell r="AB7">
            <v>16715.989512</v>
          </cell>
          <cell r="AC7">
            <v>15002.436319</v>
          </cell>
          <cell r="AD7">
            <v>11608.326050000001</v>
          </cell>
          <cell r="AE7">
            <v>8200</v>
          </cell>
          <cell r="AF7">
            <v>267331.028162</v>
          </cell>
          <cell r="AG7">
            <v>0</v>
          </cell>
          <cell r="AH7">
            <v>267331.028162</v>
          </cell>
          <cell r="AJ7">
            <v>142901.67722499999</v>
          </cell>
          <cell r="AK7">
            <v>124429.35093700001</v>
          </cell>
          <cell r="AL7">
            <v>14885.870187400002</v>
          </cell>
          <cell r="AM7">
            <v>5.568328633509504E-2</v>
          </cell>
        </row>
        <row r="8">
          <cell r="B8" t="str">
            <v>Agba Funmilola Iyabo</v>
          </cell>
          <cell r="C8" t="str">
            <v>Sales Clerk</v>
          </cell>
          <cell r="D8">
            <v>11360</v>
          </cell>
          <cell r="E8" t="str">
            <v>Headquarters</v>
          </cell>
          <cell r="F8">
            <v>2</v>
          </cell>
          <cell r="G8">
            <v>118191</v>
          </cell>
          <cell r="H8">
            <v>36501</v>
          </cell>
          <cell r="I8">
            <v>38088</v>
          </cell>
          <cell r="J8">
            <v>12530.7</v>
          </cell>
          <cell r="K8">
            <v>11819.1</v>
          </cell>
          <cell r="L8">
            <v>9849.25</v>
          </cell>
          <cell r="M8">
            <v>6000</v>
          </cell>
          <cell r="N8">
            <v>220448.35</v>
          </cell>
          <cell r="P8">
            <v>23036.11</v>
          </cell>
          <cell r="Q8">
            <v>0.1044966315238921</v>
          </cell>
          <cell r="R8">
            <v>197412.24</v>
          </cell>
          <cell r="S8">
            <v>123615.15000000001</v>
          </cell>
          <cell r="T8">
            <v>96833.2</v>
          </cell>
          <cell r="U8">
            <v>10024.98</v>
          </cell>
          <cell r="V8">
            <v>4.5475414082255548E-2</v>
          </cell>
          <cell r="W8">
            <v>210423.37</v>
          </cell>
          <cell r="Y8">
            <v>139299.91260000001</v>
          </cell>
          <cell r="Z8">
            <v>44801.2</v>
          </cell>
          <cell r="AA8">
            <v>46705.599999999999</v>
          </cell>
          <cell r="AB8">
            <v>16715.989512</v>
          </cell>
          <cell r="AC8">
            <v>15002.436319</v>
          </cell>
          <cell r="AD8">
            <v>11608.326050000001</v>
          </cell>
          <cell r="AE8">
            <v>8200</v>
          </cell>
          <cell r="AF8">
            <v>267331.028162</v>
          </cell>
          <cell r="AG8">
            <v>0</v>
          </cell>
          <cell r="AH8">
            <v>267331.028162</v>
          </cell>
          <cell r="AJ8">
            <v>142901.67722499999</v>
          </cell>
          <cell r="AK8">
            <v>124429.35093700001</v>
          </cell>
          <cell r="AL8">
            <v>14885.870187400002</v>
          </cell>
          <cell r="AM8">
            <v>5.568328633509504E-2</v>
          </cell>
        </row>
        <row r="9">
          <cell r="B9" t="str">
            <v>Akhimien Maria Osadedamhen</v>
          </cell>
          <cell r="C9" t="str">
            <v>Sales Clk/Typist</v>
          </cell>
          <cell r="D9">
            <v>11361</v>
          </cell>
          <cell r="E9" t="str">
            <v>Headquarters</v>
          </cell>
          <cell r="F9">
            <v>2</v>
          </cell>
          <cell r="G9">
            <v>118191</v>
          </cell>
          <cell r="H9">
            <v>36501</v>
          </cell>
          <cell r="I9">
            <v>38088</v>
          </cell>
          <cell r="J9">
            <v>12530.7</v>
          </cell>
          <cell r="K9">
            <v>11819.1</v>
          </cell>
          <cell r="L9">
            <v>9849.25</v>
          </cell>
          <cell r="M9">
            <v>6000</v>
          </cell>
          <cell r="N9">
            <v>220448.35</v>
          </cell>
          <cell r="P9">
            <v>19801.47</v>
          </cell>
          <cell r="Q9">
            <v>8.9823625352605269E-2</v>
          </cell>
          <cell r="R9">
            <v>200646.88</v>
          </cell>
          <cell r="S9">
            <v>123615.15000000001</v>
          </cell>
          <cell r="T9">
            <v>96833.2</v>
          </cell>
          <cell r="U9">
            <v>10024.98</v>
          </cell>
          <cell r="V9">
            <v>4.5475414082255548E-2</v>
          </cell>
          <cell r="W9">
            <v>210423.37</v>
          </cell>
          <cell r="Y9">
            <v>139299.91260000001</v>
          </cell>
          <cell r="Z9">
            <v>44801.2</v>
          </cell>
          <cell r="AA9">
            <v>46705.599999999999</v>
          </cell>
          <cell r="AB9">
            <v>16715.989512</v>
          </cell>
          <cell r="AC9">
            <v>15002.436319</v>
          </cell>
          <cell r="AD9">
            <v>11608.326050000001</v>
          </cell>
          <cell r="AE9">
            <v>8200</v>
          </cell>
          <cell r="AF9">
            <v>267331.028162</v>
          </cell>
          <cell r="AG9">
            <v>0</v>
          </cell>
          <cell r="AH9">
            <v>267331.028162</v>
          </cell>
          <cell r="AJ9">
            <v>142901.67722499999</v>
          </cell>
          <cell r="AK9">
            <v>124429.35093700001</v>
          </cell>
          <cell r="AL9">
            <v>14885.870187400002</v>
          </cell>
          <cell r="AM9">
            <v>5.568328633509504E-2</v>
          </cell>
        </row>
        <row r="10">
          <cell r="B10" t="str">
            <v>Akinade Bukola Aderinola</v>
          </cell>
          <cell r="C10" t="str">
            <v>Depot Clerk</v>
          </cell>
          <cell r="D10">
            <v>11368</v>
          </cell>
          <cell r="E10" t="str">
            <v>Headquarters</v>
          </cell>
          <cell r="F10">
            <v>2</v>
          </cell>
          <cell r="G10">
            <v>118191</v>
          </cell>
          <cell r="H10">
            <v>36501</v>
          </cell>
          <cell r="I10">
            <v>38088</v>
          </cell>
          <cell r="J10">
            <v>12530.7</v>
          </cell>
          <cell r="K10">
            <v>11819.1</v>
          </cell>
          <cell r="L10">
            <v>9849.25</v>
          </cell>
          <cell r="M10">
            <v>6000</v>
          </cell>
          <cell r="N10">
            <v>220448.35</v>
          </cell>
          <cell r="P10">
            <v>19969.79</v>
          </cell>
          <cell r="Q10">
            <v>9.0587160212358131E-2</v>
          </cell>
          <cell r="R10">
            <v>200478.56</v>
          </cell>
          <cell r="S10">
            <v>123615.15000000001</v>
          </cell>
          <cell r="T10">
            <v>96833.2</v>
          </cell>
          <cell r="U10">
            <v>10024.98</v>
          </cell>
          <cell r="V10">
            <v>4.5475414082255548E-2</v>
          </cell>
          <cell r="W10">
            <v>210423.37</v>
          </cell>
          <cell r="Y10">
            <v>139299.91260000001</v>
          </cell>
          <cell r="Z10">
            <v>44801.2</v>
          </cell>
          <cell r="AA10">
            <v>46705.599999999999</v>
          </cell>
          <cell r="AB10">
            <v>16715.989512</v>
          </cell>
          <cell r="AC10">
            <v>15002.436319</v>
          </cell>
          <cell r="AD10">
            <v>11608.326050000001</v>
          </cell>
          <cell r="AE10">
            <v>8200</v>
          </cell>
          <cell r="AF10">
            <v>267331.028162</v>
          </cell>
          <cell r="AG10">
            <v>0</v>
          </cell>
          <cell r="AH10">
            <v>267331.028162</v>
          </cell>
          <cell r="AJ10">
            <v>142901.67722499999</v>
          </cell>
          <cell r="AK10">
            <v>124429.35093700001</v>
          </cell>
          <cell r="AL10">
            <v>14885.870187400002</v>
          </cell>
          <cell r="AM10">
            <v>5.568328633509504E-2</v>
          </cell>
        </row>
        <row r="11">
          <cell r="B11" t="str">
            <v>Amoo Fatai Adesina</v>
          </cell>
          <cell r="C11" t="str">
            <v>Sales Clerk</v>
          </cell>
          <cell r="D11">
            <v>10609</v>
          </cell>
          <cell r="E11" t="str">
            <v>Headquarters</v>
          </cell>
          <cell r="F11">
            <v>2</v>
          </cell>
          <cell r="G11">
            <v>192251.28</v>
          </cell>
          <cell r="H11">
            <v>36501</v>
          </cell>
          <cell r="I11">
            <v>38088</v>
          </cell>
          <cell r="J11">
            <v>17344.618200000001</v>
          </cell>
          <cell r="K11">
            <v>19225.128000000001</v>
          </cell>
          <cell r="L11">
            <v>16020.94</v>
          </cell>
          <cell r="M11">
            <v>6000</v>
          </cell>
          <cell r="N11">
            <v>308086.34800000006</v>
          </cell>
          <cell r="P11">
            <v>3869.04</v>
          </cell>
          <cell r="Q11">
            <v>1.255829745497194E-2</v>
          </cell>
          <cell r="R11">
            <v>304217.30800000008</v>
          </cell>
          <cell r="S11">
            <v>152128.3578</v>
          </cell>
          <cell r="T11">
            <v>155957.99020000006</v>
          </cell>
          <cell r="U11">
            <v>21191.598040000012</v>
          </cell>
          <cell r="V11">
            <v>6.8784605931321588E-2</v>
          </cell>
          <cell r="W11">
            <v>286894.74996000004</v>
          </cell>
          <cell r="Y11">
            <v>226587.35860799998</v>
          </cell>
          <cell r="Z11">
            <v>44801.2</v>
          </cell>
          <cell r="AA11">
            <v>46705.599999999999</v>
          </cell>
          <cell r="AB11">
            <v>27190.483032959997</v>
          </cell>
          <cell r="AC11">
            <v>20676.12030952</v>
          </cell>
          <cell r="AD11">
            <v>18882.279884</v>
          </cell>
          <cell r="AE11">
            <v>8200</v>
          </cell>
          <cell r="AF11">
            <v>372366.92152495997</v>
          </cell>
          <cell r="AG11">
            <v>0</v>
          </cell>
          <cell r="AH11">
            <v>372366.92152495997</v>
          </cell>
          <cell r="AJ11">
            <v>175634.46947800001</v>
          </cell>
          <cell r="AK11">
            <v>196732.45204695995</v>
          </cell>
          <cell r="AL11">
            <v>31183.113011739988</v>
          </cell>
          <cell r="AM11">
            <v>8.374297288286324E-2</v>
          </cell>
        </row>
        <row r="12">
          <cell r="B12" t="str">
            <v>Ayeni Sunday Alani</v>
          </cell>
          <cell r="C12" t="str">
            <v>Depot Clerk</v>
          </cell>
          <cell r="D12">
            <v>11364</v>
          </cell>
          <cell r="E12" t="str">
            <v>Headquarters</v>
          </cell>
          <cell r="F12">
            <v>2</v>
          </cell>
          <cell r="G12">
            <v>118191</v>
          </cell>
          <cell r="H12">
            <v>36501</v>
          </cell>
          <cell r="I12">
            <v>38088</v>
          </cell>
          <cell r="J12">
            <v>12530.7</v>
          </cell>
          <cell r="K12">
            <v>11819.1</v>
          </cell>
          <cell r="L12">
            <v>9849.25</v>
          </cell>
          <cell r="M12">
            <v>6000</v>
          </cell>
          <cell r="N12">
            <v>220448.35</v>
          </cell>
          <cell r="P12">
            <v>23241.41</v>
          </cell>
          <cell r="Q12">
            <v>0.10542791542780883</v>
          </cell>
          <cell r="R12">
            <v>197206.94</v>
          </cell>
          <cell r="S12">
            <v>123615.15000000001</v>
          </cell>
          <cell r="T12">
            <v>96833.2</v>
          </cell>
          <cell r="U12">
            <v>10024.98</v>
          </cell>
          <cell r="V12">
            <v>4.5475414082255548E-2</v>
          </cell>
          <cell r="W12">
            <v>210423.37</v>
          </cell>
          <cell r="Y12">
            <v>139299.91260000001</v>
          </cell>
          <cell r="Z12">
            <v>44801.2</v>
          </cell>
          <cell r="AA12">
            <v>46705.599999999999</v>
          </cell>
          <cell r="AB12">
            <v>16715.989512</v>
          </cell>
          <cell r="AC12">
            <v>15002.436319</v>
          </cell>
          <cell r="AD12">
            <v>11608.326050000001</v>
          </cell>
          <cell r="AE12">
            <v>8200</v>
          </cell>
          <cell r="AF12">
            <v>267331.028162</v>
          </cell>
          <cell r="AG12">
            <v>0</v>
          </cell>
          <cell r="AH12">
            <v>267331.028162</v>
          </cell>
          <cell r="AJ12">
            <v>142901.67722499999</v>
          </cell>
          <cell r="AK12">
            <v>124429.35093700001</v>
          </cell>
          <cell r="AL12">
            <v>14885.870187400002</v>
          </cell>
          <cell r="AM12">
            <v>5.568328633509504E-2</v>
          </cell>
        </row>
        <row r="13">
          <cell r="B13" t="str">
            <v xml:space="preserve">Babalola Aliu  </v>
          </cell>
          <cell r="C13" t="str">
            <v>Driver</v>
          </cell>
          <cell r="D13">
            <v>11171</v>
          </cell>
          <cell r="E13" t="str">
            <v>Headquarters</v>
          </cell>
          <cell r="F13">
            <v>2</v>
          </cell>
          <cell r="G13">
            <v>193388.64</v>
          </cell>
          <cell r="H13">
            <v>36501</v>
          </cell>
          <cell r="I13">
            <v>38088</v>
          </cell>
          <cell r="J13">
            <v>17418.546600000001</v>
          </cell>
          <cell r="K13">
            <v>19338.864000000001</v>
          </cell>
          <cell r="L13">
            <v>16115.72</v>
          </cell>
          <cell r="M13">
            <v>6000</v>
          </cell>
          <cell r="N13">
            <v>309432.22399999999</v>
          </cell>
          <cell r="P13">
            <v>37342.18</v>
          </cell>
          <cell r="Q13">
            <v>0.12067967426689213</v>
          </cell>
          <cell r="R13">
            <v>272090.04399999999</v>
          </cell>
          <cell r="S13">
            <v>152566.2414</v>
          </cell>
          <cell r="T13">
            <v>156865.98259999999</v>
          </cell>
          <cell r="U13">
            <v>21373.196519999998</v>
          </cell>
          <cell r="V13">
            <v>6.9072303600804033E-2</v>
          </cell>
          <cell r="W13">
            <v>288059.02747999999</v>
          </cell>
          <cell r="Y13">
            <v>227927.851104</v>
          </cell>
          <cell r="Z13">
            <v>44801.2</v>
          </cell>
          <cell r="AA13">
            <v>46705.599999999999</v>
          </cell>
          <cell r="AB13">
            <v>27351.34213248</v>
          </cell>
          <cell r="AC13">
            <v>20763.252321759999</v>
          </cell>
          <cell r="AD13">
            <v>18993.987592000001</v>
          </cell>
          <cell r="AE13">
            <v>8200</v>
          </cell>
          <cell r="AF13">
            <v>373979.98082847998</v>
          </cell>
          <cell r="AG13">
            <v>0</v>
          </cell>
          <cell r="AH13">
            <v>373979.98082847998</v>
          </cell>
          <cell r="AJ13">
            <v>176137.15416400001</v>
          </cell>
          <cell r="AK13">
            <v>197842.82666447997</v>
          </cell>
          <cell r="AL13">
            <v>31460.706666119993</v>
          </cell>
          <cell r="AM13">
            <v>8.4124039464425107E-2</v>
          </cell>
        </row>
        <row r="14">
          <cell r="B14" t="str">
            <v>Efukor Onorhime Maris</v>
          </cell>
          <cell r="C14" t="str">
            <v>Depot Clerk</v>
          </cell>
          <cell r="D14">
            <v>11354</v>
          </cell>
          <cell r="E14" t="str">
            <v>Headquarters</v>
          </cell>
          <cell r="F14">
            <v>2</v>
          </cell>
          <cell r="G14">
            <v>118191</v>
          </cell>
          <cell r="H14">
            <v>36501</v>
          </cell>
          <cell r="I14">
            <v>38088</v>
          </cell>
          <cell r="J14">
            <v>12530.7</v>
          </cell>
          <cell r="K14">
            <v>11819.1</v>
          </cell>
          <cell r="L14">
            <v>9849.25</v>
          </cell>
          <cell r="M14">
            <v>6000</v>
          </cell>
          <cell r="N14">
            <v>220448.35</v>
          </cell>
          <cell r="P14">
            <v>3869.04</v>
          </cell>
          <cell r="Q14">
            <v>1.7550777767218487E-2</v>
          </cell>
          <cell r="R14">
            <v>216579.31</v>
          </cell>
          <cell r="S14">
            <v>123615.15000000001</v>
          </cell>
          <cell r="T14">
            <v>96833.2</v>
          </cell>
          <cell r="U14">
            <v>10024.98</v>
          </cell>
          <cell r="V14">
            <v>4.5475414082255548E-2</v>
          </cell>
          <cell r="W14">
            <v>210423.37</v>
          </cell>
          <cell r="Y14">
            <v>139299.91260000001</v>
          </cell>
          <cell r="Z14">
            <v>44801.2</v>
          </cell>
          <cell r="AA14">
            <v>46705.599999999999</v>
          </cell>
          <cell r="AB14">
            <v>16715.989512</v>
          </cell>
          <cell r="AC14">
            <v>15002.436319</v>
          </cell>
          <cell r="AD14">
            <v>11608.326050000001</v>
          </cell>
          <cell r="AE14">
            <v>8200</v>
          </cell>
          <cell r="AF14">
            <v>267331.028162</v>
          </cell>
          <cell r="AG14">
            <v>0</v>
          </cell>
          <cell r="AH14">
            <v>267331.028162</v>
          </cell>
          <cell r="AJ14">
            <v>142901.67722499999</v>
          </cell>
          <cell r="AK14">
            <v>124429.35093700001</v>
          </cell>
          <cell r="AL14">
            <v>14885.870187400002</v>
          </cell>
          <cell r="AM14">
            <v>5.568328633509504E-2</v>
          </cell>
        </row>
        <row r="15">
          <cell r="B15" t="str">
            <v>Mgbeze Rose Ogochukwu</v>
          </cell>
          <cell r="C15" t="str">
            <v>Not Applicable</v>
          </cell>
          <cell r="D15">
            <v>11369</v>
          </cell>
          <cell r="E15" t="str">
            <v>Headquarters</v>
          </cell>
          <cell r="F15">
            <v>2</v>
          </cell>
          <cell r="G15">
            <v>118191</v>
          </cell>
          <cell r="H15">
            <v>36501</v>
          </cell>
          <cell r="I15">
            <v>38088</v>
          </cell>
          <cell r="J15">
            <v>12530.7</v>
          </cell>
          <cell r="K15">
            <v>11819.1</v>
          </cell>
          <cell r="L15">
            <v>9849.25</v>
          </cell>
          <cell r="M15">
            <v>6000</v>
          </cell>
          <cell r="N15">
            <v>220448.35</v>
          </cell>
          <cell r="P15">
            <v>14772.17</v>
          </cell>
          <cell r="Q15">
            <v>6.700966462212124E-2</v>
          </cell>
          <cell r="R15">
            <v>205676.18</v>
          </cell>
          <cell r="S15">
            <v>123615.15000000001</v>
          </cell>
          <cell r="T15">
            <v>96833.2</v>
          </cell>
          <cell r="U15">
            <v>10024.98</v>
          </cell>
          <cell r="V15">
            <v>4.5475414082255548E-2</v>
          </cell>
          <cell r="W15">
            <v>210423.37</v>
          </cell>
          <cell r="Y15">
            <v>139299.91260000001</v>
          </cell>
          <cell r="Z15">
            <v>44801.2</v>
          </cell>
          <cell r="AA15">
            <v>46705.599999999999</v>
          </cell>
          <cell r="AB15">
            <v>16715.989512</v>
          </cell>
          <cell r="AC15">
            <v>15002.436319</v>
          </cell>
          <cell r="AD15">
            <v>11608.326050000001</v>
          </cell>
          <cell r="AE15">
            <v>8200</v>
          </cell>
          <cell r="AF15">
            <v>267331.028162</v>
          </cell>
          <cell r="AG15">
            <v>0</v>
          </cell>
          <cell r="AH15">
            <v>267331.028162</v>
          </cell>
          <cell r="AJ15">
            <v>142901.67722499999</v>
          </cell>
          <cell r="AK15">
            <v>124429.35093700001</v>
          </cell>
          <cell r="AL15">
            <v>14885.870187400002</v>
          </cell>
          <cell r="AM15">
            <v>5.568328633509504E-2</v>
          </cell>
        </row>
        <row r="16">
          <cell r="B16" t="str">
            <v>Nofiu Hafeez Babatunde</v>
          </cell>
          <cell r="C16" t="str">
            <v>Sales Clerk</v>
          </cell>
          <cell r="D16">
            <v>11358</v>
          </cell>
          <cell r="E16" t="str">
            <v>Headquarters</v>
          </cell>
          <cell r="F16">
            <v>2</v>
          </cell>
          <cell r="G16">
            <v>118191</v>
          </cell>
          <cell r="H16">
            <v>36501</v>
          </cell>
          <cell r="I16">
            <v>38088</v>
          </cell>
          <cell r="J16">
            <v>12530.7</v>
          </cell>
          <cell r="K16">
            <v>11819.1</v>
          </cell>
          <cell r="L16">
            <v>9849.25</v>
          </cell>
          <cell r="M16">
            <v>6000</v>
          </cell>
          <cell r="N16">
            <v>220448.35</v>
          </cell>
          <cell r="P16">
            <v>20180.93</v>
          </cell>
          <cell r="Q16">
            <v>9.154493558241647E-2</v>
          </cell>
          <cell r="R16">
            <v>200267.42</v>
          </cell>
          <cell r="S16">
            <v>123615.15000000001</v>
          </cell>
          <cell r="T16">
            <v>96833.2</v>
          </cell>
          <cell r="U16">
            <v>10024.98</v>
          </cell>
          <cell r="V16">
            <v>4.5475414082255548E-2</v>
          </cell>
          <cell r="W16">
            <v>210423.37</v>
          </cell>
          <cell r="Y16">
            <v>139299.91260000001</v>
          </cell>
          <cell r="Z16">
            <v>44801.2</v>
          </cell>
          <cell r="AA16">
            <v>46705.599999999999</v>
          </cell>
          <cell r="AB16">
            <v>16715.989512</v>
          </cell>
          <cell r="AC16">
            <v>15002.436319</v>
          </cell>
          <cell r="AD16">
            <v>11608.326050000001</v>
          </cell>
          <cell r="AE16">
            <v>8200</v>
          </cell>
          <cell r="AF16">
            <v>267331.028162</v>
          </cell>
          <cell r="AG16">
            <v>0</v>
          </cell>
          <cell r="AH16">
            <v>267331.028162</v>
          </cell>
          <cell r="AJ16">
            <v>142901.67722499999</v>
          </cell>
          <cell r="AK16">
            <v>124429.35093700001</v>
          </cell>
          <cell r="AL16">
            <v>14885.870187400002</v>
          </cell>
          <cell r="AM16">
            <v>5.568328633509504E-2</v>
          </cell>
        </row>
        <row r="17">
          <cell r="B17" t="str">
            <v>Oladimeji Mofeyisayo Kehinde</v>
          </cell>
          <cell r="C17" t="str">
            <v>Sales Clerk</v>
          </cell>
          <cell r="D17">
            <v>11372</v>
          </cell>
          <cell r="E17" t="str">
            <v>Headquarters</v>
          </cell>
          <cell r="F17">
            <v>2</v>
          </cell>
          <cell r="G17">
            <v>118191</v>
          </cell>
          <cell r="H17">
            <v>36501</v>
          </cell>
          <cell r="I17">
            <v>38088</v>
          </cell>
          <cell r="J17">
            <v>12530.7</v>
          </cell>
          <cell r="K17">
            <v>11819.1</v>
          </cell>
          <cell r="L17">
            <v>9849.25</v>
          </cell>
          <cell r="M17">
            <v>6000</v>
          </cell>
          <cell r="N17">
            <v>220448.35</v>
          </cell>
          <cell r="P17">
            <v>32480.9</v>
          </cell>
          <cell r="Q17">
            <v>0.14734018195191753</v>
          </cell>
          <cell r="R17">
            <v>187967.45</v>
          </cell>
          <cell r="S17">
            <v>123615.15000000001</v>
          </cell>
          <cell r="T17">
            <v>96833.2</v>
          </cell>
          <cell r="U17">
            <v>10024.98</v>
          </cell>
          <cell r="V17">
            <v>4.5475414082255548E-2</v>
          </cell>
          <cell r="W17">
            <v>210423.37</v>
          </cell>
          <cell r="Y17">
            <v>139299.91260000001</v>
          </cell>
          <cell r="Z17">
            <v>44801.2</v>
          </cell>
          <cell r="AA17">
            <v>46705.599999999999</v>
          </cell>
          <cell r="AB17">
            <v>16715.989512</v>
          </cell>
          <cell r="AC17">
            <v>15002.436319</v>
          </cell>
          <cell r="AD17">
            <v>11608.326050000001</v>
          </cell>
          <cell r="AE17">
            <v>8200</v>
          </cell>
          <cell r="AF17">
            <v>267331.028162</v>
          </cell>
          <cell r="AG17">
            <v>0</v>
          </cell>
          <cell r="AH17">
            <v>267331.028162</v>
          </cell>
          <cell r="AJ17">
            <v>142901.67722499999</v>
          </cell>
          <cell r="AK17">
            <v>124429.35093700001</v>
          </cell>
          <cell r="AL17">
            <v>14885.870187400002</v>
          </cell>
          <cell r="AM17">
            <v>5.568328633509504E-2</v>
          </cell>
        </row>
        <row r="18">
          <cell r="B18" t="str">
            <v>Olumoko  Joel Ayodeji</v>
          </cell>
          <cell r="C18" t="str">
            <v>Sales Clerk</v>
          </cell>
          <cell r="D18">
            <v>11366</v>
          </cell>
          <cell r="E18" t="str">
            <v>Headquarters</v>
          </cell>
          <cell r="F18">
            <v>2</v>
          </cell>
          <cell r="G18">
            <v>118191</v>
          </cell>
          <cell r="H18">
            <v>36501</v>
          </cell>
          <cell r="I18">
            <v>38088</v>
          </cell>
          <cell r="J18">
            <v>12530.7</v>
          </cell>
          <cell r="K18">
            <v>11819.1</v>
          </cell>
          <cell r="L18">
            <v>9849.25</v>
          </cell>
          <cell r="M18">
            <v>6000</v>
          </cell>
          <cell r="N18">
            <v>220448.35</v>
          </cell>
          <cell r="P18">
            <v>25212.639999999999</v>
          </cell>
          <cell r="Q18">
            <v>0.11436982857889387</v>
          </cell>
          <cell r="R18">
            <v>195235.71000000002</v>
          </cell>
          <cell r="S18">
            <v>123615.15000000001</v>
          </cell>
          <cell r="T18">
            <v>96833.2</v>
          </cell>
          <cell r="U18">
            <v>10024.98</v>
          </cell>
          <cell r="V18">
            <v>4.5475414082255548E-2</v>
          </cell>
          <cell r="W18">
            <v>210423.37</v>
          </cell>
          <cell r="Y18">
            <v>139299.91260000001</v>
          </cell>
          <cell r="Z18">
            <v>44801.2</v>
          </cell>
          <cell r="AA18">
            <v>46705.599999999999</v>
          </cell>
          <cell r="AB18">
            <v>16715.989512</v>
          </cell>
          <cell r="AC18">
            <v>15002.436319</v>
          </cell>
          <cell r="AD18">
            <v>11608.326050000001</v>
          </cell>
          <cell r="AE18">
            <v>8200</v>
          </cell>
          <cell r="AF18">
            <v>267331.028162</v>
          </cell>
          <cell r="AG18">
            <v>0</v>
          </cell>
          <cell r="AH18">
            <v>267331.028162</v>
          </cell>
          <cell r="AJ18">
            <v>142901.67722499999</v>
          </cell>
          <cell r="AK18">
            <v>124429.35093700001</v>
          </cell>
          <cell r="AL18">
            <v>14885.870187400002</v>
          </cell>
          <cell r="AM18">
            <v>5.568328633509504E-2</v>
          </cell>
        </row>
        <row r="19">
          <cell r="B19" t="str">
            <v xml:space="preserve">Adedeji Olayigbade  </v>
          </cell>
          <cell r="C19" t="str">
            <v>Driver</v>
          </cell>
          <cell r="D19">
            <v>11378</v>
          </cell>
          <cell r="E19" t="str">
            <v>Headquarters</v>
          </cell>
          <cell r="F19">
            <v>3</v>
          </cell>
          <cell r="G19">
            <v>125690.04</v>
          </cell>
          <cell r="H19">
            <v>36501</v>
          </cell>
          <cell r="I19">
            <v>38088</v>
          </cell>
          <cell r="J19">
            <v>13018.137599999998</v>
          </cell>
          <cell r="K19">
            <v>12569.004000000001</v>
          </cell>
          <cell r="L19">
            <v>10474.17</v>
          </cell>
          <cell r="M19">
            <v>6000</v>
          </cell>
          <cell r="N19">
            <v>229322.21400000001</v>
          </cell>
          <cell r="P19">
            <v>4086.99</v>
          </cell>
          <cell r="Q19">
            <v>1.7822041435549718E-2</v>
          </cell>
          <cell r="R19">
            <v>225235.22400000002</v>
          </cell>
          <cell r="S19">
            <v>126502.2804</v>
          </cell>
          <cell r="T19">
            <v>102819.9336</v>
          </cell>
          <cell r="U19">
            <v>10922.990040000001</v>
          </cell>
          <cell r="V19">
            <v>4.7631626476447676E-2</v>
          </cell>
          <cell r="W19">
            <v>218399.22396</v>
          </cell>
          <cell r="Y19">
            <v>151958.59487392858</v>
          </cell>
          <cell r="Z19">
            <v>44801.2</v>
          </cell>
          <cell r="AA19">
            <v>46705.599999999999</v>
          </cell>
          <cell r="AB19">
            <v>18235.031384871429</v>
          </cell>
          <cell r="AC19">
            <v>15825.250666805359</v>
          </cell>
          <cell r="AD19">
            <v>12663.216239494048</v>
          </cell>
          <cell r="AE19">
            <v>8200</v>
          </cell>
          <cell r="AF19">
            <v>282563.64249829407</v>
          </cell>
          <cell r="AG19">
            <v>4278.751377520035</v>
          </cell>
          <cell r="AH19">
            <v>282563.64249829407</v>
          </cell>
          <cell r="AJ19">
            <v>147648.6830777232</v>
          </cell>
          <cell r="AK19">
            <v>134914.95942057087</v>
          </cell>
          <cell r="AL19">
            <v>16982.991884114173</v>
          </cell>
          <cell r="AM19">
            <v>6.0103245180302009E-2</v>
          </cell>
        </row>
        <row r="20">
          <cell r="B20" t="str">
            <v xml:space="preserve">Adedeji Olusegun  </v>
          </cell>
          <cell r="C20" t="str">
            <v>Driver</v>
          </cell>
          <cell r="D20">
            <v>100671</v>
          </cell>
          <cell r="E20" t="str">
            <v>Headquarters</v>
          </cell>
          <cell r="F20">
            <v>3</v>
          </cell>
          <cell r="G20">
            <v>125690.04</v>
          </cell>
          <cell r="H20">
            <v>36501</v>
          </cell>
          <cell r="I20">
            <v>38088</v>
          </cell>
          <cell r="J20">
            <v>13018.137599999998</v>
          </cell>
          <cell r="K20">
            <v>12569.004000000001</v>
          </cell>
          <cell r="L20">
            <v>10474.17</v>
          </cell>
          <cell r="M20">
            <v>6000</v>
          </cell>
          <cell r="N20">
            <v>229322.21400000001</v>
          </cell>
          <cell r="P20">
            <v>20714.63</v>
          </cell>
          <cell r="Q20">
            <v>9.0329801194052664E-2</v>
          </cell>
          <cell r="R20">
            <v>208607.584</v>
          </cell>
          <cell r="S20">
            <v>126502.2804</v>
          </cell>
          <cell r="T20">
            <v>102819.9336</v>
          </cell>
          <cell r="U20">
            <v>10922.990040000001</v>
          </cell>
          <cell r="V20">
            <v>4.7631626476447676E-2</v>
          </cell>
          <cell r="W20">
            <v>218399.22396</v>
          </cell>
          <cell r="Y20">
            <v>151958.59487392858</v>
          </cell>
          <cell r="Z20">
            <v>44801.2</v>
          </cell>
          <cell r="AA20">
            <v>46705.599999999999</v>
          </cell>
          <cell r="AB20">
            <v>18235.031384871429</v>
          </cell>
          <cell r="AC20">
            <v>15825.250666805359</v>
          </cell>
          <cell r="AD20">
            <v>12663.216239494048</v>
          </cell>
          <cell r="AE20">
            <v>8200</v>
          </cell>
          <cell r="AF20">
            <v>282563.64249829407</v>
          </cell>
          <cell r="AG20">
            <v>4278.751377520035</v>
          </cell>
          <cell r="AH20">
            <v>282563.64249829407</v>
          </cell>
          <cell r="AJ20">
            <v>147648.6830777232</v>
          </cell>
          <cell r="AK20">
            <v>134914.95942057087</v>
          </cell>
          <cell r="AL20">
            <v>16982.991884114173</v>
          </cell>
          <cell r="AM20">
            <v>6.0103245180302009E-2</v>
          </cell>
        </row>
        <row r="21">
          <cell r="B21" t="str">
            <v>Adeniran Mykel  Dignity</v>
          </cell>
          <cell r="C21" t="str">
            <v>Trust Clerk</v>
          </cell>
          <cell r="D21">
            <v>11047</v>
          </cell>
          <cell r="E21" t="str">
            <v>Headquarters</v>
          </cell>
          <cell r="F21">
            <v>3</v>
          </cell>
          <cell r="G21">
            <v>209028.72</v>
          </cell>
          <cell r="H21">
            <v>36501</v>
          </cell>
          <cell r="I21">
            <v>38088</v>
          </cell>
          <cell r="J21">
            <v>18435.1518</v>
          </cell>
          <cell r="K21">
            <v>20902.872000000003</v>
          </cell>
          <cell r="L21">
            <v>17419.060000000001</v>
          </cell>
          <cell r="M21">
            <v>6000</v>
          </cell>
          <cell r="N21">
            <v>327939.65199999994</v>
          </cell>
          <cell r="P21">
            <v>19810.62</v>
          </cell>
          <cell r="Q21">
            <v>6.0409346290335154E-2</v>
          </cell>
          <cell r="R21">
            <v>308129.03199999995</v>
          </cell>
          <cell r="S21">
            <v>158587.67220000003</v>
          </cell>
          <cell r="T21">
            <v>169351.97979999991</v>
          </cell>
          <cell r="U21">
            <v>24337.994949999978</v>
          </cell>
          <cell r="V21">
            <v>7.4214858744803394E-2</v>
          </cell>
          <cell r="W21">
            <v>303601.65704999998</v>
          </cell>
          <cell r="Y21">
            <v>246361.249392</v>
          </cell>
          <cell r="Z21">
            <v>44801.2</v>
          </cell>
          <cell r="AA21">
            <v>46705.599999999999</v>
          </cell>
          <cell r="AB21">
            <v>29563.349927039999</v>
          </cell>
          <cell r="AC21">
            <v>21961.423210479999</v>
          </cell>
          <cell r="AD21">
            <v>20530.104115999999</v>
          </cell>
          <cell r="AE21">
            <v>8200</v>
          </cell>
          <cell r="AF21">
            <v>396161.50343503995</v>
          </cell>
          <cell r="AG21">
            <v>0</v>
          </cell>
          <cell r="AH21">
            <v>396161.50343503995</v>
          </cell>
          <cell r="AJ21">
            <v>183049.678522</v>
          </cell>
          <cell r="AK21">
            <v>213111.82491303995</v>
          </cell>
          <cell r="AL21">
            <v>35277.956228259987</v>
          </cell>
          <cell r="AM21">
            <v>8.9049430402428395E-2</v>
          </cell>
        </row>
        <row r="22">
          <cell r="B22" t="str">
            <v>Adewopo Clement Adebayo</v>
          </cell>
          <cell r="C22" t="str">
            <v>Electrician</v>
          </cell>
          <cell r="D22">
            <v>11170</v>
          </cell>
          <cell r="E22" t="str">
            <v>Headquarters</v>
          </cell>
          <cell r="F22">
            <v>3</v>
          </cell>
          <cell r="G22">
            <v>204334.32</v>
          </cell>
          <cell r="H22">
            <v>36501</v>
          </cell>
          <cell r="I22">
            <v>38088</v>
          </cell>
          <cell r="J22">
            <v>18130.015800000001</v>
          </cell>
          <cell r="K22">
            <v>20433.432000000001</v>
          </cell>
          <cell r="L22">
            <v>17027.86</v>
          </cell>
          <cell r="M22">
            <v>6000</v>
          </cell>
          <cell r="N22">
            <v>322384.61199999996</v>
          </cell>
          <cell r="P22">
            <v>15571.96</v>
          </cell>
          <cell r="Q22">
            <v>4.830242952166712E-2</v>
          </cell>
          <cell r="R22">
            <v>306812.65199999994</v>
          </cell>
          <cell r="S22">
            <v>156780.32819999999</v>
          </cell>
          <cell r="T22">
            <v>165604.28379999998</v>
          </cell>
          <cell r="U22">
            <v>23401.070949999994</v>
          </cell>
          <cell r="V22">
            <v>7.2587431530385813E-2</v>
          </cell>
          <cell r="W22">
            <v>298983.54105</v>
          </cell>
          <cell r="Y22">
            <v>240828.42955199996</v>
          </cell>
          <cell r="Z22">
            <v>44801.2</v>
          </cell>
          <cell r="AA22">
            <v>46705.599999999999</v>
          </cell>
          <cell r="AB22">
            <v>28899.411546239993</v>
          </cell>
          <cell r="AC22">
            <v>21601.789920879997</v>
          </cell>
          <cell r="AD22">
            <v>20069.035795999996</v>
          </cell>
          <cell r="AE22">
            <v>8200</v>
          </cell>
          <cell r="AF22">
            <v>389503.67689423991</v>
          </cell>
          <cell r="AG22">
            <v>0</v>
          </cell>
          <cell r="AH22">
            <v>389503.67689423991</v>
          </cell>
          <cell r="AJ22">
            <v>180974.871082</v>
          </cell>
          <cell r="AK22">
            <v>208528.80581223991</v>
          </cell>
          <cell r="AL22">
            <v>34132.201453059977</v>
          </cell>
          <cell r="AM22">
            <v>8.7629985229453256E-2</v>
          </cell>
        </row>
        <row r="23">
          <cell r="B23" t="str">
            <v>Ajako Solomon Adinoyi</v>
          </cell>
          <cell r="C23" t="str">
            <v>Shipping/Logistic Clerk</v>
          </cell>
          <cell r="D23">
            <v>11245</v>
          </cell>
          <cell r="E23" t="str">
            <v>Headquarters</v>
          </cell>
          <cell r="F23">
            <v>3</v>
          </cell>
          <cell r="G23">
            <v>212154.36</v>
          </cell>
          <cell r="H23">
            <v>36501</v>
          </cell>
          <cell r="I23">
            <v>38088</v>
          </cell>
          <cell r="J23">
            <v>18638.3184</v>
          </cell>
          <cell r="K23">
            <v>21215.436000000002</v>
          </cell>
          <cell r="L23">
            <v>17679.53</v>
          </cell>
          <cell r="M23">
            <v>6000</v>
          </cell>
          <cell r="N23">
            <v>331638.326</v>
          </cell>
          <cell r="P23">
            <v>21669.13</v>
          </cell>
          <cell r="Q23">
            <v>6.5339643524795751E-2</v>
          </cell>
          <cell r="R23">
            <v>309969.196</v>
          </cell>
          <cell r="S23">
            <v>159791.0436</v>
          </cell>
          <cell r="T23">
            <v>171847.2824</v>
          </cell>
          <cell r="U23">
            <v>24961.820599999999</v>
          </cell>
          <cell r="V23">
            <v>7.5268202264414996E-2</v>
          </cell>
          <cell r="W23">
            <v>306676.50540000002</v>
          </cell>
          <cell r="Y23">
            <v>250045.12869599994</v>
          </cell>
          <cell r="Z23">
            <v>44801.2</v>
          </cell>
          <cell r="AA23">
            <v>46705.599999999999</v>
          </cell>
          <cell r="AB23">
            <v>30005.415443519993</v>
          </cell>
          <cell r="AC23">
            <v>22200.875365239994</v>
          </cell>
          <cell r="AD23">
            <v>20837.094057999995</v>
          </cell>
          <cell r="AE23">
            <v>8200</v>
          </cell>
          <cell r="AF23">
            <v>400594.43819751992</v>
          </cell>
          <cell r="AG23">
            <v>0</v>
          </cell>
          <cell r="AH23">
            <v>400594.43819751992</v>
          </cell>
          <cell r="AJ23">
            <v>184431.13326099998</v>
          </cell>
          <cell r="AK23">
            <v>216163.30493651994</v>
          </cell>
          <cell r="AL23">
            <v>36040.826234129985</v>
          </cell>
          <cell r="AM23">
            <v>8.9968364004992599E-2</v>
          </cell>
        </row>
        <row r="24">
          <cell r="B24" t="str">
            <v>Akinbowale Olabisi Abosede</v>
          </cell>
          <cell r="C24" t="str">
            <v>Sales Clerk</v>
          </cell>
          <cell r="D24">
            <v>11077</v>
          </cell>
          <cell r="E24" t="str">
            <v>Headquarters</v>
          </cell>
          <cell r="F24">
            <v>3</v>
          </cell>
          <cell r="G24">
            <v>190118.04</v>
          </cell>
          <cell r="H24">
            <v>36501</v>
          </cell>
          <cell r="I24">
            <v>38088</v>
          </cell>
          <cell r="J24">
            <v>17205.957600000002</v>
          </cell>
          <cell r="K24">
            <v>19011.804</v>
          </cell>
          <cell r="L24">
            <v>15843.17</v>
          </cell>
          <cell r="M24">
            <v>6000</v>
          </cell>
          <cell r="N24">
            <v>305562.01400000002</v>
          </cell>
          <cell r="P24">
            <v>10831.65</v>
          </cell>
          <cell r="Q24">
            <v>3.5448287102859584E-2</v>
          </cell>
          <cell r="R24">
            <v>294730.364</v>
          </cell>
          <cell r="S24">
            <v>151307.06040000002</v>
          </cell>
          <cell r="T24">
            <v>154254.95360000001</v>
          </cell>
          <cell r="U24">
            <v>20850.990720000002</v>
          </cell>
          <cell r="V24">
            <v>6.8238163661272375E-2</v>
          </cell>
          <cell r="W24">
            <v>284711.02328000002</v>
          </cell>
          <cell r="Y24">
            <v>224073.12194399998</v>
          </cell>
          <cell r="Z24">
            <v>44801.2</v>
          </cell>
          <cell r="AA24">
            <v>46705.599999999999</v>
          </cell>
          <cell r="AB24">
            <v>26888.774633279998</v>
          </cell>
          <cell r="AC24">
            <v>20512.694926359996</v>
          </cell>
          <cell r="AD24">
            <v>18672.760161999999</v>
          </cell>
          <cell r="AE24">
            <v>8200</v>
          </cell>
          <cell r="AF24">
            <v>369341.45673927997</v>
          </cell>
          <cell r="AG24">
            <v>0</v>
          </cell>
          <cell r="AH24">
            <v>369341.45673927997</v>
          </cell>
          <cell r="AJ24">
            <v>174691.630729</v>
          </cell>
          <cell r="AK24">
            <v>194649.82601027997</v>
          </cell>
          <cell r="AL24">
            <v>30662.456502569992</v>
          </cell>
          <cell r="AM24">
            <v>8.3019265622853652E-2</v>
          </cell>
        </row>
        <row r="25">
          <cell r="B25" t="str">
            <v>Alabi Olalekan  Olalekan Solomon</v>
          </cell>
          <cell r="C25" t="str">
            <v>Clerk</v>
          </cell>
          <cell r="D25">
            <v>11073</v>
          </cell>
          <cell r="E25" t="str">
            <v>Headquarters</v>
          </cell>
          <cell r="F25">
            <v>3</v>
          </cell>
          <cell r="G25">
            <v>212708.64</v>
          </cell>
          <cell r="H25">
            <v>36501</v>
          </cell>
          <cell r="I25">
            <v>38088</v>
          </cell>
          <cell r="J25">
            <v>18674.346600000001</v>
          </cell>
          <cell r="K25">
            <v>21270.864000000001</v>
          </cell>
          <cell r="L25">
            <v>17725.72</v>
          </cell>
          <cell r="M25">
            <v>6000</v>
          </cell>
          <cell r="N25">
            <v>332294.22400000005</v>
          </cell>
          <cell r="P25">
            <v>18077.04</v>
          </cell>
          <cell r="Q25">
            <v>5.440070484041877E-2</v>
          </cell>
          <cell r="R25">
            <v>314217.18400000007</v>
          </cell>
          <cell r="S25">
            <v>160004.44140000001</v>
          </cell>
          <cell r="T25">
            <v>172289.78260000004</v>
          </cell>
          <cell r="U25">
            <v>25072.445650000009</v>
          </cell>
          <cell r="V25">
            <v>7.5452547288333255E-2</v>
          </cell>
          <cell r="W25">
            <v>307221.77835000004</v>
          </cell>
          <cell r="Y25">
            <v>250698.40310399997</v>
          </cell>
          <cell r="Z25">
            <v>44801.2</v>
          </cell>
          <cell r="AA25">
            <v>46705.599999999999</v>
          </cell>
          <cell r="AB25">
            <v>30083.808372479994</v>
          </cell>
          <cell r="AC25">
            <v>22243.338201759998</v>
          </cell>
          <cell r="AD25">
            <v>20891.533591999996</v>
          </cell>
          <cell r="AE25">
            <v>8200</v>
          </cell>
          <cell r="AF25">
            <v>401380.54506847996</v>
          </cell>
          <cell r="AG25">
            <v>0</v>
          </cell>
          <cell r="AH25">
            <v>401380.54506847996</v>
          </cell>
          <cell r="AJ25">
            <v>184676.111164</v>
          </cell>
          <cell r="AK25">
            <v>216704.43390447996</v>
          </cell>
          <cell r="AL25">
            <v>36176.108476119989</v>
          </cell>
          <cell r="AM25">
            <v>9.0129202624775806E-2</v>
          </cell>
        </row>
        <row r="26">
          <cell r="B26" t="str">
            <v>Atanda Samson Olalekan</v>
          </cell>
          <cell r="C26" t="str">
            <v>Driver</v>
          </cell>
          <cell r="D26">
            <v>11248</v>
          </cell>
          <cell r="E26" t="str">
            <v>Headquarters</v>
          </cell>
          <cell r="F26">
            <v>3</v>
          </cell>
          <cell r="G26">
            <v>194996.28</v>
          </cell>
          <cell r="H26">
            <v>36501</v>
          </cell>
          <cell r="I26">
            <v>38088</v>
          </cell>
          <cell r="J26">
            <v>17523.043200000004</v>
          </cell>
          <cell r="K26">
            <v>19499.628000000001</v>
          </cell>
          <cell r="L26">
            <v>16249.69</v>
          </cell>
          <cell r="M26">
            <v>6000</v>
          </cell>
          <cell r="N26">
            <v>311334.59800000006</v>
          </cell>
          <cell r="P26">
            <v>6687.98</v>
          </cell>
          <cell r="Q26">
            <v>2.1481647214807775E-2</v>
          </cell>
          <cell r="R26">
            <v>304646.61800000007</v>
          </cell>
          <cell r="S26">
            <v>153185.18280000001</v>
          </cell>
          <cell r="T26">
            <v>158149.41520000005</v>
          </cell>
          <cell r="U26">
            <v>21629.883040000008</v>
          </cell>
          <cell r="V26">
            <v>6.9474716844672699E-2</v>
          </cell>
          <cell r="W26">
            <v>289704.71496000007</v>
          </cell>
          <cell r="Y26">
            <v>229822.61560800002</v>
          </cell>
          <cell r="Z26">
            <v>44801.2</v>
          </cell>
          <cell r="AA26">
            <v>46705.599999999999</v>
          </cell>
          <cell r="AB26">
            <v>27578.713872960001</v>
          </cell>
          <cell r="AC26">
            <v>20886.412014520003</v>
          </cell>
          <cell r="AD26">
            <v>19151.884634000002</v>
          </cell>
          <cell r="AE26">
            <v>8200</v>
          </cell>
          <cell r="AF26">
            <v>376260.01411496004</v>
          </cell>
          <cell r="AG26">
            <v>0</v>
          </cell>
          <cell r="AH26">
            <v>376260.01411496004</v>
          </cell>
          <cell r="AJ26">
            <v>176847.69085300001</v>
          </cell>
          <cell r="AK26">
            <v>199412.32326196003</v>
          </cell>
          <cell r="AL26">
            <v>31853.080815490008</v>
          </cell>
          <cell r="AM26">
            <v>8.4657097806193737E-2</v>
          </cell>
        </row>
        <row r="27">
          <cell r="B27" t="str">
            <v>Ayoola Elijah Olugbenga</v>
          </cell>
          <cell r="C27" t="str">
            <v>Driver</v>
          </cell>
          <cell r="D27">
            <v>11329</v>
          </cell>
          <cell r="E27" t="str">
            <v>Headquarters</v>
          </cell>
          <cell r="F27">
            <v>3</v>
          </cell>
          <cell r="G27">
            <v>125690.04</v>
          </cell>
          <cell r="H27">
            <v>36501</v>
          </cell>
          <cell r="I27">
            <v>38088</v>
          </cell>
          <cell r="J27">
            <v>13018.137599999998</v>
          </cell>
          <cell r="K27">
            <v>12569.004000000001</v>
          </cell>
          <cell r="L27">
            <v>10474.17</v>
          </cell>
          <cell r="M27">
            <v>6000</v>
          </cell>
          <cell r="N27">
            <v>229322.21400000001</v>
          </cell>
          <cell r="P27">
            <v>40904.449999999997</v>
          </cell>
          <cell r="Q27">
            <v>0.17837107573015146</v>
          </cell>
          <cell r="R27">
            <v>188417.76400000002</v>
          </cell>
          <cell r="S27">
            <v>126502.2804</v>
          </cell>
          <cell r="T27">
            <v>102819.9336</v>
          </cell>
          <cell r="U27">
            <v>10922.990040000001</v>
          </cell>
          <cell r="V27">
            <v>4.7631626476447676E-2</v>
          </cell>
          <cell r="W27">
            <v>218399.22396</v>
          </cell>
          <cell r="Y27">
            <v>151958.59487392858</v>
          </cell>
          <cell r="Z27">
            <v>44801.2</v>
          </cell>
          <cell r="AA27">
            <v>46705.599999999999</v>
          </cell>
          <cell r="AB27">
            <v>18235.031384871429</v>
          </cell>
          <cell r="AC27">
            <v>15825.250666805359</v>
          </cell>
          <cell r="AD27">
            <v>12663.216239494048</v>
          </cell>
          <cell r="AE27">
            <v>8200</v>
          </cell>
          <cell r="AF27">
            <v>282563.64249829407</v>
          </cell>
          <cell r="AG27">
            <v>4278.751377520035</v>
          </cell>
          <cell r="AH27">
            <v>282563.64249829407</v>
          </cell>
          <cell r="AJ27">
            <v>147648.6830777232</v>
          </cell>
          <cell r="AK27">
            <v>134914.95942057087</v>
          </cell>
          <cell r="AL27">
            <v>16982.991884114173</v>
          </cell>
          <cell r="AM27">
            <v>6.0103245180302009E-2</v>
          </cell>
        </row>
        <row r="28">
          <cell r="B28" t="str">
            <v>Balogun Olusanya Adebayo</v>
          </cell>
          <cell r="C28" t="str">
            <v>Booking Clerk</v>
          </cell>
          <cell r="D28">
            <v>10501</v>
          </cell>
          <cell r="E28" t="str">
            <v>Headquarters</v>
          </cell>
          <cell r="F28">
            <v>3</v>
          </cell>
          <cell r="G28">
            <v>205515.36</v>
          </cell>
          <cell r="H28">
            <v>36501</v>
          </cell>
          <cell r="I28">
            <v>38088</v>
          </cell>
          <cell r="J28">
            <v>18206.7834</v>
          </cell>
          <cell r="K28">
            <v>20551.536</v>
          </cell>
          <cell r="L28">
            <v>17126.28</v>
          </cell>
          <cell r="M28">
            <v>6000</v>
          </cell>
          <cell r="N28">
            <v>323782.17599999998</v>
          </cell>
          <cell r="P28">
            <v>6638.82</v>
          </cell>
          <cell r="Q28">
            <v>2.0503969928227304E-2</v>
          </cell>
          <cell r="R28">
            <v>317143.35599999997</v>
          </cell>
          <cell r="S28">
            <v>157235.02859999999</v>
          </cell>
          <cell r="T28">
            <v>166547.14739999999</v>
          </cell>
          <cell r="U28">
            <v>23636.786849999997</v>
          </cell>
          <cell r="V28">
            <v>7.3002124891519651E-2</v>
          </cell>
          <cell r="W28">
            <v>300145.38915</v>
          </cell>
          <cell r="Y28">
            <v>242220.403296</v>
          </cell>
          <cell r="Z28">
            <v>44801.2</v>
          </cell>
          <cell r="AA28">
            <v>46705.599999999999</v>
          </cell>
          <cell r="AB28">
            <v>29066.448395520001</v>
          </cell>
          <cell r="AC28">
            <v>21692.268214239997</v>
          </cell>
          <cell r="AD28">
            <v>20185.033608000002</v>
          </cell>
          <cell r="AE28">
            <v>8200</v>
          </cell>
          <cell r="AF28">
            <v>391178.68529951997</v>
          </cell>
          <cell r="AG28">
            <v>0</v>
          </cell>
          <cell r="AH28">
            <v>391178.68529951997</v>
          </cell>
          <cell r="AJ28">
            <v>181496.861236</v>
          </cell>
          <cell r="AK28">
            <v>209681.82406351998</v>
          </cell>
          <cell r="AL28">
            <v>34420.456015879994</v>
          </cell>
          <cell r="AM28">
            <v>8.7991645019014103E-2</v>
          </cell>
        </row>
        <row r="29">
          <cell r="B29" t="str">
            <v>Elufisan Moses Ayinde</v>
          </cell>
          <cell r="C29" t="str">
            <v>Cashier</v>
          </cell>
          <cell r="D29">
            <v>11174</v>
          </cell>
          <cell r="E29" t="str">
            <v>Headquarters</v>
          </cell>
          <cell r="F29">
            <v>3</v>
          </cell>
          <cell r="G29">
            <v>206690.64</v>
          </cell>
          <cell r="H29">
            <v>36501</v>
          </cell>
          <cell r="I29">
            <v>38088</v>
          </cell>
          <cell r="J29">
            <v>18283.176600000003</v>
          </cell>
          <cell r="K29">
            <v>20669.064000000002</v>
          </cell>
          <cell r="L29">
            <v>17224.22</v>
          </cell>
          <cell r="M29">
            <v>6000</v>
          </cell>
          <cell r="N29">
            <v>325172.924</v>
          </cell>
          <cell r="P29">
            <v>16292.03</v>
          </cell>
          <cell r="Q29">
            <v>5.0102664759382E-2</v>
          </cell>
          <cell r="R29">
            <v>308880.89399999997</v>
          </cell>
          <cell r="S29">
            <v>157687.51140000002</v>
          </cell>
          <cell r="T29">
            <v>167485.41259999998</v>
          </cell>
          <cell r="U29">
            <v>23871.353149999995</v>
          </cell>
          <cell r="V29">
            <v>7.3411257174659461E-2</v>
          </cell>
          <cell r="W29">
            <v>301301.57085000002</v>
          </cell>
          <cell r="Y29">
            <v>243605.58830400003</v>
          </cell>
          <cell r="Z29">
            <v>44801.2</v>
          </cell>
          <cell r="AA29">
            <v>46705.599999999999</v>
          </cell>
          <cell r="AB29">
            <v>29232.670596480002</v>
          </cell>
          <cell r="AC29">
            <v>21782.30523976</v>
          </cell>
          <cell r="AD29">
            <v>20300.465692000002</v>
          </cell>
          <cell r="AE29">
            <v>8200</v>
          </cell>
          <cell r="AF29">
            <v>392845.52459248004</v>
          </cell>
          <cell r="AG29">
            <v>0</v>
          </cell>
          <cell r="AH29">
            <v>392845.52459248004</v>
          </cell>
          <cell r="AJ29">
            <v>182016.30561400001</v>
          </cell>
          <cell r="AK29">
            <v>210829.21897848003</v>
          </cell>
          <cell r="AL29">
            <v>34707.304744620007</v>
          </cell>
          <cell r="AM29">
            <v>8.8348479419801909E-2</v>
          </cell>
        </row>
        <row r="30">
          <cell r="B30" t="str">
            <v>Giwa Olakunle T</v>
          </cell>
          <cell r="C30" t="str">
            <v>Purchasing Clerk</v>
          </cell>
          <cell r="D30">
            <v>11247</v>
          </cell>
          <cell r="E30" t="str">
            <v>Headquarters</v>
          </cell>
          <cell r="F30">
            <v>3</v>
          </cell>
          <cell r="G30">
            <v>197729.88</v>
          </cell>
          <cell r="H30">
            <v>36501</v>
          </cell>
          <cell r="I30">
            <v>38088</v>
          </cell>
          <cell r="J30">
            <v>17700.727200000001</v>
          </cell>
          <cell r="K30">
            <v>19772.988000000001</v>
          </cell>
          <cell r="L30">
            <v>16477.490000000002</v>
          </cell>
          <cell r="M30">
            <v>6000</v>
          </cell>
          <cell r="N30">
            <v>314569.35800000001</v>
          </cell>
          <cell r="P30">
            <v>23424.74</v>
          </cell>
          <cell r="Q30">
            <v>7.446605781609536E-2</v>
          </cell>
          <cell r="R30">
            <v>291144.61800000002</v>
          </cell>
          <cell r="S30">
            <v>154237.6188</v>
          </cell>
          <cell r="T30">
            <v>160331.73920000001</v>
          </cell>
          <cell r="U30">
            <v>22082.934800000003</v>
          </cell>
          <cell r="V30">
            <v>7.0200527287212766E-2</v>
          </cell>
          <cell r="W30">
            <v>292486.42320000002</v>
          </cell>
          <cell r="Y30">
            <v>233044.436568</v>
          </cell>
          <cell r="Z30">
            <v>44801.2</v>
          </cell>
          <cell r="AA30">
            <v>46705.599999999999</v>
          </cell>
          <cell r="AB30">
            <v>27965.332388160001</v>
          </cell>
          <cell r="AC30">
            <v>21095.830376919999</v>
          </cell>
          <cell r="AD30">
            <v>19420.369714</v>
          </cell>
          <cell r="AE30">
            <v>8200</v>
          </cell>
          <cell r="AF30">
            <v>380136.93867016002</v>
          </cell>
          <cell r="AG30">
            <v>0</v>
          </cell>
          <cell r="AH30">
            <v>380136.93867016002</v>
          </cell>
          <cell r="AJ30">
            <v>178055.87371299998</v>
          </cell>
          <cell r="AK30">
            <v>202081.06495716004</v>
          </cell>
          <cell r="AL30">
            <v>32520.266239290009</v>
          </cell>
          <cell r="AM30">
            <v>8.5548819204616766E-2</v>
          </cell>
        </row>
        <row r="31">
          <cell r="B31" t="str">
            <v>Idowu Oluyemi  Ajibade</v>
          </cell>
          <cell r="C31" t="str">
            <v>Weighbridge Clerk</v>
          </cell>
          <cell r="D31">
            <v>11169</v>
          </cell>
          <cell r="E31" t="str">
            <v>Headquarters</v>
          </cell>
          <cell r="F31">
            <v>3</v>
          </cell>
          <cell r="G31">
            <v>207123</v>
          </cell>
          <cell r="H31">
            <v>36501</v>
          </cell>
          <cell r="I31">
            <v>38088</v>
          </cell>
          <cell r="J31">
            <v>18311.28</v>
          </cell>
          <cell r="K31">
            <v>20712.300000000003</v>
          </cell>
          <cell r="L31">
            <v>17260.25</v>
          </cell>
          <cell r="M31">
            <v>6000</v>
          </cell>
          <cell r="N31">
            <v>325684.55</v>
          </cell>
          <cell r="P31">
            <v>5612.9</v>
          </cell>
          <cell r="Q31">
            <v>1.7234161092382183E-2</v>
          </cell>
          <cell r="R31">
            <v>320071.64999999997</v>
          </cell>
          <cell r="S31">
            <v>157853.97</v>
          </cell>
          <cell r="T31">
            <v>167830.58</v>
          </cell>
          <cell r="U31">
            <v>23957.644999999997</v>
          </cell>
          <cell r="V31">
            <v>7.3560888903081212E-2</v>
          </cell>
          <cell r="W31">
            <v>301726.90499999997</v>
          </cell>
          <cell r="Y31">
            <v>244115.16780000002</v>
          </cell>
          <cell r="Z31">
            <v>44801.2</v>
          </cell>
          <cell r="AA31">
            <v>46705.599999999999</v>
          </cell>
          <cell r="AB31">
            <v>29293.820136000002</v>
          </cell>
          <cell r="AC31">
            <v>21815.427907000001</v>
          </cell>
          <cell r="AD31">
            <v>20342.930650000002</v>
          </cell>
          <cell r="AE31">
            <v>8200</v>
          </cell>
          <cell r="AF31">
            <v>393458.71858599997</v>
          </cell>
          <cell r="AG31">
            <v>0</v>
          </cell>
          <cell r="AH31">
            <v>393458.71858599997</v>
          </cell>
          <cell r="AJ31">
            <v>182207.397925</v>
          </cell>
          <cell r="AK31">
            <v>211251.32066099998</v>
          </cell>
          <cell r="AL31">
            <v>34812.830165249994</v>
          </cell>
          <cell r="AM31">
            <v>8.8478990350904632E-2</v>
          </cell>
        </row>
        <row r="32">
          <cell r="B32" t="str">
            <v>Odunsi Sylvia Uzoamaka</v>
          </cell>
          <cell r="C32" t="str">
            <v>Sales Acct Clerk</v>
          </cell>
          <cell r="D32">
            <v>11179</v>
          </cell>
          <cell r="E32" t="str">
            <v>Headquarters</v>
          </cell>
          <cell r="F32">
            <v>3</v>
          </cell>
          <cell r="G32">
            <v>204759.84</v>
          </cell>
          <cell r="H32">
            <v>36501</v>
          </cell>
          <cell r="I32">
            <v>38088</v>
          </cell>
          <cell r="J32">
            <v>18157.674599999998</v>
          </cell>
          <cell r="K32">
            <v>20475.984</v>
          </cell>
          <cell r="L32">
            <v>17063.32</v>
          </cell>
          <cell r="M32">
            <v>6000</v>
          </cell>
          <cell r="N32">
            <v>322888.14399999997</v>
          </cell>
          <cell r="P32">
            <v>25980.76</v>
          </cell>
          <cell r="Q32">
            <v>8.0463654311197008E-2</v>
          </cell>
          <cell r="R32">
            <v>296907.38399999996</v>
          </cell>
          <cell r="S32">
            <v>156944.15340000001</v>
          </cell>
          <cell r="T32">
            <v>165943.99059999996</v>
          </cell>
          <cell r="U32">
            <v>23485.99764999999</v>
          </cell>
          <cell r="V32">
            <v>7.2737256187393462E-2</v>
          </cell>
          <cell r="W32">
            <v>299402.14635</v>
          </cell>
          <cell r="Y32">
            <v>241329.94742399998</v>
          </cell>
          <cell r="Z32">
            <v>44801.2</v>
          </cell>
          <cell r="AA32">
            <v>46705.599999999999</v>
          </cell>
          <cell r="AB32">
            <v>28959.593690879996</v>
          </cell>
          <cell r="AC32">
            <v>21634.388582559997</v>
          </cell>
          <cell r="AD32">
            <v>20110.828952</v>
          </cell>
          <cell r="AE32">
            <v>8200</v>
          </cell>
          <cell r="AF32">
            <v>390107.17006687995</v>
          </cell>
          <cell r="AG32">
            <v>0</v>
          </cell>
          <cell r="AH32">
            <v>390107.17006687995</v>
          </cell>
          <cell r="AJ32">
            <v>181162.94028399998</v>
          </cell>
          <cell r="AK32">
            <v>208944.22978287996</v>
          </cell>
          <cell r="AL32">
            <v>34236.057445719991</v>
          </cell>
          <cell r="AM32">
            <v>8.7760646490682451E-2</v>
          </cell>
        </row>
        <row r="33">
          <cell r="B33" t="str">
            <v>Oduroye Akinniyi David</v>
          </cell>
          <cell r="C33" t="str">
            <v>Sales Clerk</v>
          </cell>
          <cell r="D33">
            <v>11074</v>
          </cell>
          <cell r="E33" t="str">
            <v>Headquarters</v>
          </cell>
          <cell r="F33">
            <v>3</v>
          </cell>
          <cell r="G33">
            <v>226650</v>
          </cell>
          <cell r="H33">
            <v>36501</v>
          </cell>
          <cell r="I33">
            <v>38088</v>
          </cell>
          <cell r="J33">
            <v>19580.535</v>
          </cell>
          <cell r="K33">
            <v>22665</v>
          </cell>
          <cell r="L33">
            <v>18887.5</v>
          </cell>
          <cell r="M33">
            <v>6000</v>
          </cell>
          <cell r="N33">
            <v>348791.5</v>
          </cell>
          <cell r="P33">
            <v>17488.86</v>
          </cell>
          <cell r="Q33">
            <v>5.0141302181962576E-2</v>
          </cell>
          <cell r="R33">
            <v>331302.64</v>
          </cell>
          <cell r="S33">
            <v>165371.86499999999</v>
          </cell>
          <cell r="T33">
            <v>183419.63500000001</v>
          </cell>
          <cell r="U33">
            <v>27854.908750000002</v>
          </cell>
          <cell r="V33">
            <v>7.986120289628619E-2</v>
          </cell>
          <cell r="W33">
            <v>320936.59125</v>
          </cell>
          <cell r="Y33">
            <v>267129.69</v>
          </cell>
          <cell r="Z33">
            <v>44801.2</v>
          </cell>
          <cell r="AA33">
            <v>46705.599999999999</v>
          </cell>
          <cell r="AB33">
            <v>32055.5628</v>
          </cell>
          <cell r="AC33">
            <v>23311.37185</v>
          </cell>
          <cell r="AD33">
            <v>22260.807499999999</v>
          </cell>
          <cell r="AE33">
            <v>8200</v>
          </cell>
          <cell r="AF33">
            <v>421152.8603</v>
          </cell>
          <cell r="AG33">
            <v>0</v>
          </cell>
          <cell r="AH33">
            <v>421152.8603</v>
          </cell>
          <cell r="AJ33">
            <v>190837.84375</v>
          </cell>
          <cell r="AK33">
            <v>230315.01655</v>
          </cell>
          <cell r="AL33">
            <v>39578.7541375</v>
          </cell>
          <cell r="AM33">
            <v>9.3977170449007164E-2</v>
          </cell>
        </row>
        <row r="34">
          <cell r="B34" t="str">
            <v>Ogunjobi Bamidele Oluwagbemiga</v>
          </cell>
          <cell r="C34" t="str">
            <v>Despatch Rider</v>
          </cell>
          <cell r="D34">
            <v>238716</v>
          </cell>
          <cell r="E34" t="str">
            <v>Headquarters</v>
          </cell>
          <cell r="F34">
            <v>3</v>
          </cell>
          <cell r="G34">
            <v>151638</v>
          </cell>
          <cell r="H34">
            <v>36501</v>
          </cell>
          <cell r="I34">
            <v>38088</v>
          </cell>
          <cell r="J34">
            <v>14704.755000000001</v>
          </cell>
          <cell r="K34">
            <v>15163.800000000001</v>
          </cell>
          <cell r="L34">
            <v>12636.5</v>
          </cell>
          <cell r="M34">
            <v>6000</v>
          </cell>
          <cell r="N34">
            <v>260027.3</v>
          </cell>
          <cell r="P34">
            <v>63474.239999999998</v>
          </cell>
          <cell r="Q34">
            <v>0.24410606117126932</v>
          </cell>
          <cell r="R34">
            <v>196553.06</v>
          </cell>
          <cell r="S34">
            <v>136492.245</v>
          </cell>
          <cell r="T34">
            <v>123535.05499999999</v>
          </cell>
          <cell r="U34">
            <v>14707.010999999999</v>
          </cell>
          <cell r="V34">
            <v>5.6559488176818357E-2</v>
          </cell>
          <cell r="W34">
            <v>245320.28899999999</v>
          </cell>
          <cell r="Y34">
            <v>178720.54679999998</v>
          </cell>
          <cell r="Z34">
            <v>44801.2</v>
          </cell>
          <cell r="AA34">
            <v>46705.599999999999</v>
          </cell>
          <cell r="AB34">
            <v>21446.465615999998</v>
          </cell>
          <cell r="AC34">
            <v>17564.777541999996</v>
          </cell>
          <cell r="AD34">
            <v>14893.378899999998</v>
          </cell>
          <cell r="AE34">
            <v>8200</v>
          </cell>
          <cell r="AF34">
            <v>314767.19131599995</v>
          </cell>
          <cell r="AG34">
            <v>0</v>
          </cell>
          <cell r="AH34">
            <v>314767.19131599995</v>
          </cell>
          <cell r="AJ34">
            <v>157684.41505000001</v>
          </cell>
          <cell r="AK34">
            <v>157082.77626599994</v>
          </cell>
          <cell r="AL34">
            <v>21416.555253199989</v>
          </cell>
          <cell r="AM34">
            <v>6.8039350491581441E-2</v>
          </cell>
        </row>
        <row r="35">
          <cell r="B35" t="str">
            <v>Okorie Kenneth Ugochukwu</v>
          </cell>
          <cell r="C35" t="str">
            <v>Sales Acct Clerk</v>
          </cell>
          <cell r="D35">
            <v>11175</v>
          </cell>
          <cell r="E35" t="str">
            <v>Headquarters</v>
          </cell>
          <cell r="F35">
            <v>3</v>
          </cell>
          <cell r="G35">
            <v>203733.96</v>
          </cell>
          <cell r="H35">
            <v>36501</v>
          </cell>
          <cell r="I35">
            <v>38088</v>
          </cell>
          <cell r="J35">
            <v>18090.992399999999</v>
          </cell>
          <cell r="K35">
            <v>20373.396000000001</v>
          </cell>
          <cell r="L35">
            <v>16977.830000000002</v>
          </cell>
          <cell r="M35">
            <v>6000</v>
          </cell>
          <cell r="N35">
            <v>321674.18599999999</v>
          </cell>
          <cell r="P35">
            <v>25353.02</v>
          </cell>
          <cell r="Q35">
            <v>7.8815836344418397E-2</v>
          </cell>
          <cell r="R35">
            <v>296321.16599999997</v>
          </cell>
          <cell r="S35">
            <v>156549.18960000001</v>
          </cell>
          <cell r="T35">
            <v>165124.99639999997</v>
          </cell>
          <cell r="U35">
            <v>23281.249099999994</v>
          </cell>
          <cell r="V35">
            <v>7.237524835144836E-2</v>
          </cell>
          <cell r="W35">
            <v>298392.93689999997</v>
          </cell>
          <cell r="Y35">
            <v>240120.84525599994</v>
          </cell>
          <cell r="Z35">
            <v>44801.2</v>
          </cell>
          <cell r="AA35">
            <v>46705.599999999999</v>
          </cell>
          <cell r="AB35">
            <v>28814.501430719993</v>
          </cell>
          <cell r="AC35">
            <v>21555.796941639997</v>
          </cell>
          <cell r="AD35">
            <v>20010.070437999995</v>
          </cell>
          <cell r="AE35">
            <v>8200</v>
          </cell>
          <cell r="AF35">
            <v>388652.21712471987</v>
          </cell>
          <cell r="AG35">
            <v>0</v>
          </cell>
          <cell r="AH35">
            <v>388652.21712471987</v>
          </cell>
          <cell r="AJ35">
            <v>180709.52697099996</v>
          </cell>
          <cell r="AK35">
            <v>207942.69015371992</v>
          </cell>
          <cell r="AL35">
            <v>33985.672538429979</v>
          </cell>
          <cell r="AM35">
            <v>8.744494702708426E-2</v>
          </cell>
        </row>
        <row r="36">
          <cell r="B36" t="str">
            <v xml:space="preserve">Olatundun Siji </v>
          </cell>
          <cell r="C36" t="str">
            <v>Driver</v>
          </cell>
          <cell r="D36">
            <v>11094</v>
          </cell>
          <cell r="E36" t="str">
            <v>Headquarters</v>
          </cell>
          <cell r="F36">
            <v>3</v>
          </cell>
          <cell r="G36">
            <v>192867.6</v>
          </cell>
          <cell r="H36">
            <v>36501</v>
          </cell>
          <cell r="I36">
            <v>38088</v>
          </cell>
          <cell r="J36">
            <v>17384.679</v>
          </cell>
          <cell r="K36">
            <v>19286.760000000002</v>
          </cell>
          <cell r="L36">
            <v>16072.3</v>
          </cell>
          <cell r="M36">
            <v>6000</v>
          </cell>
          <cell r="N36">
            <v>308815.65999999997</v>
          </cell>
          <cell r="P36">
            <v>12915.36</v>
          </cell>
          <cell r="Q36">
            <v>4.1822231424403805E-2</v>
          </cell>
          <cell r="R36">
            <v>295900.3</v>
          </cell>
          <cell r="S36">
            <v>152365.641</v>
          </cell>
          <cell r="T36">
            <v>156450.01899999997</v>
          </cell>
          <cell r="U36">
            <v>21290.003799999995</v>
          </cell>
          <cell r="V36">
            <v>6.8940816667134031E-2</v>
          </cell>
          <cell r="W36">
            <v>287525.65619999997</v>
          </cell>
          <cell r="Y36">
            <v>227313.75336</v>
          </cell>
          <cell r="Z36">
            <v>44801.2</v>
          </cell>
          <cell r="AA36">
            <v>46705.599999999999</v>
          </cell>
          <cell r="AB36">
            <v>27277.650403199998</v>
          </cell>
          <cell r="AC36">
            <v>20723.335968399999</v>
          </cell>
          <cell r="AD36">
            <v>18942.81278</v>
          </cell>
          <cell r="AE36">
            <v>8200</v>
          </cell>
          <cell r="AF36">
            <v>373241.01654319995</v>
          </cell>
          <cell r="AG36">
            <v>0</v>
          </cell>
          <cell r="AH36">
            <v>373241.01654319995</v>
          </cell>
          <cell r="AJ36">
            <v>175906.86751000001</v>
          </cell>
          <cell r="AK36">
            <v>197334.14903319994</v>
          </cell>
          <cell r="AL36">
            <v>31333.537258299984</v>
          </cell>
          <cell r="AM36">
            <v>8.394987653955592E-2</v>
          </cell>
        </row>
        <row r="37">
          <cell r="B37" t="str">
            <v>Olukolade Ruth Adewunmi</v>
          </cell>
          <cell r="C37" t="str">
            <v>Sales Assistant</v>
          </cell>
          <cell r="D37">
            <v>11246</v>
          </cell>
          <cell r="E37" t="str">
            <v>Headquarters</v>
          </cell>
          <cell r="F37">
            <v>3</v>
          </cell>
          <cell r="G37">
            <v>197419.32</v>
          </cell>
          <cell r="H37">
            <v>36501</v>
          </cell>
          <cell r="I37">
            <v>38088</v>
          </cell>
          <cell r="J37">
            <v>17680.540800000002</v>
          </cell>
          <cell r="K37">
            <v>19741.932000000001</v>
          </cell>
          <cell r="L37">
            <v>16451.61</v>
          </cell>
          <cell r="M37">
            <v>6000</v>
          </cell>
          <cell r="N37">
            <v>314201.86199999996</v>
          </cell>
          <cell r="P37">
            <v>19150.29</v>
          </cell>
          <cell r="Q37">
            <v>6.0949002269120874E-2</v>
          </cell>
          <cell r="R37">
            <v>295051.57199999999</v>
          </cell>
          <cell r="S37">
            <v>154118.05320000002</v>
          </cell>
          <cell r="T37">
            <v>160083.80879999994</v>
          </cell>
          <cell r="U37">
            <v>22020.952199999985</v>
          </cell>
          <cell r="V37">
            <v>7.0085365057448279E-2</v>
          </cell>
          <cell r="W37">
            <v>292180.90979999996</v>
          </cell>
          <cell r="Y37">
            <v>232678.41055199999</v>
          </cell>
          <cell r="Z37">
            <v>44801.2</v>
          </cell>
          <cell r="AA37">
            <v>46705.599999999999</v>
          </cell>
          <cell r="AB37">
            <v>27921.409266239996</v>
          </cell>
          <cell r="AC37">
            <v>21072.038685879998</v>
          </cell>
          <cell r="AD37">
            <v>19389.867545999998</v>
          </cell>
          <cell r="AE37">
            <v>8200</v>
          </cell>
          <cell r="AF37">
            <v>379696.48736423999</v>
          </cell>
          <cell r="AG37">
            <v>0</v>
          </cell>
          <cell r="AH37">
            <v>379696.48736423999</v>
          </cell>
          <cell r="AJ37">
            <v>177918.61395699999</v>
          </cell>
          <cell r="AK37">
            <v>201777.87340724</v>
          </cell>
          <cell r="AL37">
            <v>32444.468351809999</v>
          </cell>
          <cell r="AM37">
            <v>8.5448429025592396E-2</v>
          </cell>
        </row>
        <row r="38">
          <cell r="B38" t="str">
            <v>Sanni Rafiu Adekunle</v>
          </cell>
          <cell r="C38" t="str">
            <v>Driver</v>
          </cell>
          <cell r="D38">
            <v>12504</v>
          </cell>
          <cell r="E38" t="str">
            <v>Headquarters</v>
          </cell>
          <cell r="F38">
            <v>3</v>
          </cell>
          <cell r="G38">
            <v>185150.04</v>
          </cell>
          <cell r="H38">
            <v>36501</v>
          </cell>
          <cell r="I38">
            <v>38088</v>
          </cell>
          <cell r="J38">
            <v>16883.0376</v>
          </cell>
          <cell r="K38">
            <v>18515.004000000001</v>
          </cell>
          <cell r="L38">
            <v>15429.17</v>
          </cell>
          <cell r="M38">
            <v>6000</v>
          </cell>
          <cell r="N38">
            <v>299683.21399999998</v>
          </cell>
          <cell r="P38">
            <v>9666.66</v>
          </cell>
          <cell r="Q38">
            <v>3.2256261106436215E-2</v>
          </cell>
          <cell r="R38">
            <v>290016.554</v>
          </cell>
          <cell r="S38">
            <v>149394.38040000002</v>
          </cell>
          <cell r="T38">
            <v>150288.83359999995</v>
          </cell>
          <cell r="U38">
            <v>20057.766719999992</v>
          </cell>
          <cell r="V38">
            <v>6.6929897248098766E-2</v>
          </cell>
          <cell r="W38">
            <v>279625.44727999996</v>
          </cell>
          <cell r="Y38">
            <v>218217.83714400002</v>
          </cell>
          <cell r="Z38">
            <v>44801.2</v>
          </cell>
          <cell r="AA38">
            <v>46705.599999999999</v>
          </cell>
          <cell r="AB38">
            <v>26186.140457280002</v>
          </cell>
          <cell r="AC38">
            <v>20132.10141436</v>
          </cell>
          <cell r="AD38">
            <v>18184.819762000003</v>
          </cell>
          <cell r="AE38">
            <v>8200</v>
          </cell>
          <cell r="AF38">
            <v>362295.59736327996</v>
          </cell>
          <cell r="AG38">
            <v>0</v>
          </cell>
          <cell r="AH38">
            <v>362295.59736327996</v>
          </cell>
          <cell r="AJ38">
            <v>172495.89892900002</v>
          </cell>
          <cell r="AK38">
            <v>189799.69843427994</v>
          </cell>
          <cell r="AL38">
            <v>29449.924608569985</v>
          </cell>
          <cell r="AM38">
            <v>8.1287006584957328E-2</v>
          </cell>
        </row>
        <row r="39">
          <cell r="B39" t="str">
            <v>Sofayo Samuel Abayomi</v>
          </cell>
          <cell r="C39" t="str">
            <v>Sales Clerk</v>
          </cell>
          <cell r="D39">
            <v>11172</v>
          </cell>
          <cell r="E39" t="str">
            <v>Headquarters</v>
          </cell>
          <cell r="F39">
            <v>3</v>
          </cell>
          <cell r="G39">
            <v>211125</v>
          </cell>
          <cell r="H39">
            <v>36501</v>
          </cell>
          <cell r="I39">
            <v>38088</v>
          </cell>
          <cell r="J39">
            <v>18571.41</v>
          </cell>
          <cell r="K39">
            <v>21112.5</v>
          </cell>
          <cell r="L39">
            <v>17593.75</v>
          </cell>
          <cell r="M39">
            <v>6000</v>
          </cell>
          <cell r="N39">
            <v>330420.25</v>
          </cell>
          <cell r="P39">
            <v>21697.16</v>
          </cell>
          <cell r="Q39">
            <v>6.5665345873928735E-2</v>
          </cell>
          <cell r="R39">
            <v>308723.09000000003</v>
          </cell>
          <cell r="S39">
            <v>159394.74</v>
          </cell>
          <cell r="T39">
            <v>171025.51</v>
          </cell>
          <cell r="U39">
            <v>24756.377500000002</v>
          </cell>
          <cell r="V39">
            <v>7.492391129175649E-2</v>
          </cell>
          <cell r="W39">
            <v>305663.8725</v>
          </cell>
          <cell r="Y39">
            <v>248831.92499999996</v>
          </cell>
          <cell r="Z39">
            <v>44801.2</v>
          </cell>
          <cell r="AA39">
            <v>46705.599999999999</v>
          </cell>
          <cell r="AB39">
            <v>29859.830999999995</v>
          </cell>
          <cell r="AC39">
            <v>22122.017124999995</v>
          </cell>
          <cell r="AD39">
            <v>20735.993749999998</v>
          </cell>
          <cell r="AE39">
            <v>8200</v>
          </cell>
          <cell r="AF39">
            <v>399134.54974999995</v>
          </cell>
          <cell r="AG39">
            <v>0</v>
          </cell>
          <cell r="AH39">
            <v>399134.54974999995</v>
          </cell>
          <cell r="AJ39">
            <v>183976.18187500001</v>
          </cell>
          <cell r="AK39">
            <v>215158.36787499994</v>
          </cell>
          <cell r="AL39">
            <v>35789.591968749985</v>
          </cell>
          <cell r="AM39">
            <v>8.9667987878190414E-2</v>
          </cell>
        </row>
        <row r="40">
          <cell r="B40" t="str">
            <v>Sokefun Emmanuel Olumuyiwa</v>
          </cell>
          <cell r="C40" t="str">
            <v>Depot Clerk</v>
          </cell>
          <cell r="D40">
            <v>11057</v>
          </cell>
          <cell r="E40" t="str">
            <v>Headquarters</v>
          </cell>
          <cell r="F40">
            <v>3</v>
          </cell>
          <cell r="G40">
            <v>212447.52</v>
          </cell>
          <cell r="H40">
            <v>36501</v>
          </cell>
          <cell r="I40">
            <v>38088</v>
          </cell>
          <cell r="J40">
            <v>18657.373800000001</v>
          </cell>
          <cell r="K40">
            <v>21244.752</v>
          </cell>
          <cell r="L40">
            <v>17703.96</v>
          </cell>
          <cell r="M40">
            <v>6000</v>
          </cell>
          <cell r="N40">
            <v>331985.23200000002</v>
          </cell>
          <cell r="P40">
            <v>19576.080000000002</v>
          </cell>
          <cell r="Q40">
            <v>5.8966719338889147E-2</v>
          </cell>
          <cell r="R40">
            <v>312409.152</v>
          </cell>
          <cell r="S40">
            <v>159903.91020000001</v>
          </cell>
          <cell r="T40">
            <v>172081.32180000001</v>
          </cell>
          <cell r="U40">
            <v>25020.330450000001</v>
          </cell>
          <cell r="V40">
            <v>7.5365793530237507E-2</v>
          </cell>
          <cell r="W40">
            <v>306964.90155000001</v>
          </cell>
          <cell r="Y40">
            <v>250390.64707200002</v>
          </cell>
          <cell r="Z40">
            <v>44801.2</v>
          </cell>
          <cell r="AA40">
            <v>46705.599999999999</v>
          </cell>
          <cell r="AB40">
            <v>30046.877648640002</v>
          </cell>
          <cell r="AC40">
            <v>22223.334059680001</v>
          </cell>
          <cell r="AD40">
            <v>20865.887256000002</v>
          </cell>
          <cell r="AE40">
            <v>8200</v>
          </cell>
          <cell r="AF40">
            <v>401010.21197664004</v>
          </cell>
          <cell r="AG40">
            <v>0</v>
          </cell>
          <cell r="AH40">
            <v>401010.21197664004</v>
          </cell>
          <cell r="AJ40">
            <v>184560.70265200001</v>
          </cell>
          <cell r="AK40">
            <v>216449.50932464004</v>
          </cell>
          <cell r="AL40">
            <v>36112.377331160009</v>
          </cell>
          <cell r="AM40">
            <v>9.0053510490809285E-2</v>
          </cell>
        </row>
        <row r="41">
          <cell r="B41" t="str">
            <v xml:space="preserve">Udo Godwin </v>
          </cell>
          <cell r="C41" t="str">
            <v>Motor Boy</v>
          </cell>
          <cell r="D41">
            <v>11155</v>
          </cell>
          <cell r="E41" t="str">
            <v>Headquarters</v>
          </cell>
          <cell r="F41">
            <v>3</v>
          </cell>
          <cell r="G41">
            <v>209817.48</v>
          </cell>
          <cell r="H41">
            <v>36501</v>
          </cell>
          <cell r="I41">
            <v>38088</v>
          </cell>
          <cell r="J41">
            <v>18486.421200000001</v>
          </cell>
          <cell r="K41">
            <v>20981.748000000003</v>
          </cell>
          <cell r="L41">
            <v>17484.79</v>
          </cell>
          <cell r="M41">
            <v>6000</v>
          </cell>
          <cell r="N41">
            <v>328873.01799999998</v>
          </cell>
          <cell r="P41">
            <v>12061.25</v>
          </cell>
          <cell r="Q41">
            <v>3.6674489361726841E-2</v>
          </cell>
          <cell r="R41">
            <v>316811.76799999998</v>
          </cell>
          <cell r="S41">
            <v>158891.34480000002</v>
          </cell>
          <cell r="T41">
            <v>169981.67319999996</v>
          </cell>
          <cell r="U41">
            <v>24495.41829999999</v>
          </cell>
          <cell r="V41">
            <v>7.4482906651831174E-2</v>
          </cell>
          <cell r="W41">
            <v>304377.59970000002</v>
          </cell>
          <cell r="Y41">
            <v>247290.88192800002</v>
          </cell>
          <cell r="Z41">
            <v>44801.2</v>
          </cell>
          <cell r="AA41">
            <v>46705.599999999999</v>
          </cell>
          <cell r="AB41">
            <v>29674.90583136</v>
          </cell>
          <cell r="AC41">
            <v>22021.849325319999</v>
          </cell>
          <cell r="AD41">
            <v>20607.573494</v>
          </cell>
          <cell r="AE41">
            <v>8200</v>
          </cell>
          <cell r="AF41">
            <v>397280.16125336004</v>
          </cell>
          <cell r="AG41">
            <v>0</v>
          </cell>
          <cell r="AH41">
            <v>397280.16125336004</v>
          </cell>
          <cell r="AJ41">
            <v>183398.29072300001</v>
          </cell>
          <cell r="AK41">
            <v>213881.87053036003</v>
          </cell>
          <cell r="AL41">
            <v>35470.467632590007</v>
          </cell>
          <cell r="AM41">
            <v>8.9283259251320121E-2</v>
          </cell>
        </row>
        <row r="42">
          <cell r="B42" t="str">
            <v xml:space="preserve">Adedeji Adekunle Taiwo </v>
          </cell>
          <cell r="C42" t="str">
            <v>Sales Clerk</v>
          </cell>
          <cell r="D42">
            <v>11157</v>
          </cell>
          <cell r="E42" t="str">
            <v>Headquarters</v>
          </cell>
          <cell r="F42">
            <v>4</v>
          </cell>
          <cell r="G42">
            <v>230018.4</v>
          </cell>
          <cell r="H42">
            <v>36501</v>
          </cell>
          <cell r="I42">
            <v>38088</v>
          </cell>
          <cell r="J42">
            <v>19799.481000000003</v>
          </cell>
          <cell r="K42">
            <v>23001.84</v>
          </cell>
          <cell r="L42">
            <v>19168.2</v>
          </cell>
          <cell r="M42">
            <v>6000</v>
          </cell>
          <cell r="N42">
            <v>352777.44000000006</v>
          </cell>
          <cell r="P42">
            <v>0</v>
          </cell>
          <cell r="Q42">
            <v>0</v>
          </cell>
          <cell r="R42">
            <v>352777.44000000006</v>
          </cell>
          <cell r="S42">
            <v>166668.69900000002</v>
          </cell>
          <cell r="T42">
            <v>186108.74100000004</v>
          </cell>
          <cell r="U42">
            <v>28527.18525000001</v>
          </cell>
          <cell r="V42">
            <v>8.0864539552189071E-2</v>
          </cell>
          <cell r="W42">
            <v>324250.25475000008</v>
          </cell>
          <cell r="Y42">
            <v>271099.68623999995</v>
          </cell>
          <cell r="Z42">
            <v>44801.2</v>
          </cell>
          <cell r="AA42">
            <v>46705.599999999999</v>
          </cell>
          <cell r="AB42">
            <v>32531.962348799992</v>
          </cell>
          <cell r="AC42">
            <v>23569.421605599997</v>
          </cell>
          <cell r="AD42">
            <v>22591.640519999997</v>
          </cell>
          <cell r="AE42">
            <v>8200</v>
          </cell>
          <cell r="AF42">
            <v>425930.08910879993</v>
          </cell>
          <cell r="AG42">
            <v>0</v>
          </cell>
          <cell r="AH42">
            <v>425930.08910879993</v>
          </cell>
          <cell r="AJ42">
            <v>192326.59233999997</v>
          </cell>
          <cell r="AK42">
            <v>233603.49676879996</v>
          </cell>
          <cell r="AL42">
            <v>40400.87419219999</v>
          </cell>
          <cell r="AM42">
            <v>9.485329922742311E-2</v>
          </cell>
        </row>
        <row r="43">
          <cell r="B43" t="str">
            <v xml:space="preserve">Adegbite Adebanjo Peter </v>
          </cell>
          <cell r="C43" t="str">
            <v>Driver</v>
          </cell>
          <cell r="D43">
            <v>11091</v>
          </cell>
          <cell r="E43" t="str">
            <v>Headquarters</v>
          </cell>
          <cell r="F43">
            <v>4</v>
          </cell>
          <cell r="G43">
            <v>198395.76</v>
          </cell>
          <cell r="H43">
            <v>36501</v>
          </cell>
          <cell r="I43">
            <v>38088</v>
          </cell>
          <cell r="J43">
            <v>17744.009400000003</v>
          </cell>
          <cell r="K43">
            <v>19839.576000000001</v>
          </cell>
          <cell r="L43">
            <v>16532.98</v>
          </cell>
          <cell r="M43">
            <v>6000</v>
          </cell>
          <cell r="N43">
            <v>315357.31599999999</v>
          </cell>
          <cell r="P43">
            <v>25824.04</v>
          </cell>
          <cell r="Q43">
            <v>8.1888190600911889E-2</v>
          </cell>
          <cell r="R43">
            <v>289533.27600000001</v>
          </cell>
          <cell r="S43">
            <v>154493.98259999999</v>
          </cell>
          <cell r="T43">
            <v>160863.3334</v>
          </cell>
          <cell r="U43">
            <v>22215.833350000001</v>
          </cell>
          <cell r="V43">
            <v>7.0446544991523211E-2</v>
          </cell>
          <cell r="W43">
            <v>293141.48265000002</v>
          </cell>
          <cell r="Y43">
            <v>233829.24273599999</v>
          </cell>
          <cell r="Z43">
            <v>44801.2</v>
          </cell>
          <cell r="AA43">
            <v>46705.599999999999</v>
          </cell>
          <cell r="AB43">
            <v>28059.509128319998</v>
          </cell>
          <cell r="AC43">
            <v>21146.84277784</v>
          </cell>
          <cell r="AD43">
            <v>19485.770227999998</v>
          </cell>
          <cell r="AE43">
            <v>8200</v>
          </cell>
          <cell r="AF43">
            <v>381081.32209231996</v>
          </cell>
          <cell r="AG43">
            <v>0</v>
          </cell>
          <cell r="AH43">
            <v>381081.32209231996</v>
          </cell>
          <cell r="AJ43">
            <v>178350.176026</v>
          </cell>
          <cell r="AK43">
            <v>202731.14606631995</v>
          </cell>
          <cell r="AL43">
            <v>32682.786516579989</v>
          </cell>
          <cell r="AM43">
            <v>8.5763286264295913E-2</v>
          </cell>
        </row>
        <row r="44">
          <cell r="B44" t="str">
            <v>Adeniyi Omowunmi Caroline</v>
          </cell>
          <cell r="C44" t="str">
            <v>Computer Operator</v>
          </cell>
          <cell r="D44">
            <v>11102</v>
          </cell>
          <cell r="E44" t="str">
            <v>Headquarters</v>
          </cell>
          <cell r="F44">
            <v>4</v>
          </cell>
          <cell r="G44">
            <v>233919.24</v>
          </cell>
          <cell r="H44">
            <v>36501</v>
          </cell>
          <cell r="I44">
            <v>38088</v>
          </cell>
          <cell r="J44">
            <v>20053.035599999999</v>
          </cell>
          <cell r="K44">
            <v>23391.923999999999</v>
          </cell>
          <cell r="L44">
            <v>19493.27</v>
          </cell>
          <cell r="M44">
            <v>6000</v>
          </cell>
          <cell r="N44">
            <v>357393.43400000001</v>
          </cell>
          <cell r="P44">
            <v>30088.799999999999</v>
          </cell>
          <cell r="Q44">
            <v>8.4189571317082448E-2</v>
          </cell>
          <cell r="R44">
            <v>327304.63400000002</v>
          </cell>
          <cell r="S44">
            <v>168170.52240000002</v>
          </cell>
          <cell r="T44">
            <v>189222.91159999999</v>
          </cell>
          <cell r="U44">
            <v>29305.727899999998</v>
          </cell>
          <cell r="V44">
            <v>8.1998506721307027E-2</v>
          </cell>
          <cell r="W44">
            <v>328087.70610000001</v>
          </cell>
          <cell r="Y44">
            <v>275697.21626399993</v>
          </cell>
          <cell r="Z44">
            <v>44801.2</v>
          </cell>
          <cell r="AA44">
            <v>46705.599999999999</v>
          </cell>
          <cell r="AB44">
            <v>33083.665951679992</v>
          </cell>
          <cell r="AC44">
            <v>23868.261057159994</v>
          </cell>
          <cell r="AD44">
            <v>22974.768021999993</v>
          </cell>
          <cell r="AE44">
            <v>8200</v>
          </cell>
          <cell r="AF44">
            <v>431462.45023767988</v>
          </cell>
          <cell r="AG44">
            <v>0</v>
          </cell>
          <cell r="AH44">
            <v>431462.45023767988</v>
          </cell>
          <cell r="AJ44">
            <v>194050.66609899997</v>
          </cell>
          <cell r="AK44">
            <v>237411.78413867991</v>
          </cell>
          <cell r="AL44">
            <v>41352.946034669978</v>
          </cell>
          <cell r="AM44">
            <v>9.5843673098064186E-2</v>
          </cell>
        </row>
        <row r="45">
          <cell r="B45" t="str">
            <v xml:space="preserve">Adenodi Folashade </v>
          </cell>
          <cell r="C45" t="str">
            <v>Customer Care Officer</v>
          </cell>
          <cell r="D45">
            <v>11095</v>
          </cell>
          <cell r="E45" t="str">
            <v>Headquarters</v>
          </cell>
          <cell r="F45">
            <v>4</v>
          </cell>
          <cell r="G45">
            <v>229520.4</v>
          </cell>
          <cell r="H45">
            <v>36501</v>
          </cell>
          <cell r="I45">
            <v>38088</v>
          </cell>
          <cell r="J45">
            <v>19767.111000000001</v>
          </cell>
          <cell r="K45">
            <v>22952.04</v>
          </cell>
          <cell r="L45">
            <v>19126.7</v>
          </cell>
          <cell r="M45">
            <v>6000</v>
          </cell>
          <cell r="N45">
            <v>352188.14</v>
          </cell>
          <cell r="P45">
            <v>13268.01</v>
          </cell>
          <cell r="Q45">
            <v>3.7673074397110588E-2</v>
          </cell>
          <cell r="R45">
            <v>338920.13</v>
          </cell>
          <cell r="S45">
            <v>166476.96900000001</v>
          </cell>
          <cell r="T45">
            <v>185711.171</v>
          </cell>
          <cell r="U45">
            <v>28427.792750000001</v>
          </cell>
          <cell r="V45">
            <v>8.0717632200789036E-2</v>
          </cell>
          <cell r="W45">
            <v>323760.34724999999</v>
          </cell>
          <cell r="Y45">
            <v>270512.74343999993</v>
          </cell>
          <cell r="Z45">
            <v>44801.2</v>
          </cell>
          <cell r="AA45">
            <v>46705.599999999999</v>
          </cell>
          <cell r="AB45">
            <v>32461.529212799989</v>
          </cell>
          <cell r="AC45">
            <v>23531.270323599994</v>
          </cell>
          <cell r="AD45">
            <v>22542.728619999994</v>
          </cell>
          <cell r="AE45">
            <v>8200</v>
          </cell>
          <cell r="AF45">
            <v>425223.8012727999</v>
          </cell>
          <cell r="AG45">
            <v>0</v>
          </cell>
          <cell r="AH45">
            <v>425223.8012727999</v>
          </cell>
          <cell r="AJ45">
            <v>192106.48878999997</v>
          </cell>
          <cell r="AK45">
            <v>233117.31248279993</v>
          </cell>
          <cell r="AL45">
            <v>40279.328120699982</v>
          </cell>
          <cell r="AM45">
            <v>9.4725008337101541E-2</v>
          </cell>
        </row>
        <row r="46">
          <cell r="B46" t="str">
            <v>Alli Sikirat Adewunmi</v>
          </cell>
          <cell r="C46" t="str">
            <v>Depot Clerk</v>
          </cell>
          <cell r="D46">
            <v>238715</v>
          </cell>
          <cell r="E46" t="str">
            <v>Headquarters</v>
          </cell>
          <cell r="F46">
            <v>4</v>
          </cell>
          <cell r="G46">
            <v>141602.04</v>
          </cell>
          <cell r="H46">
            <v>36501</v>
          </cell>
          <cell r="I46">
            <v>38088</v>
          </cell>
          <cell r="J46">
            <v>14052.417600000001</v>
          </cell>
          <cell r="K46">
            <v>14160.204000000002</v>
          </cell>
          <cell r="L46">
            <v>11800.17</v>
          </cell>
          <cell r="M46">
            <v>6000</v>
          </cell>
          <cell r="N46">
            <v>248151.41400000002</v>
          </cell>
          <cell r="P46">
            <v>20715.29</v>
          </cell>
          <cell r="Q46">
            <v>8.3478428214799533E-2</v>
          </cell>
          <cell r="R46">
            <v>227436.12400000001</v>
          </cell>
          <cell r="S46">
            <v>132628.40039999998</v>
          </cell>
          <cell r="T46">
            <v>115523.01360000003</v>
          </cell>
          <cell r="U46">
            <v>13104.602720000006</v>
          </cell>
          <cell r="V46">
            <v>5.2808898038356554E-2</v>
          </cell>
          <cell r="W46">
            <v>235046.81128000002</v>
          </cell>
          <cell r="Y46">
            <v>175763.68835792862</v>
          </cell>
          <cell r="Z46">
            <v>44801.2</v>
          </cell>
          <cell r="AA46">
            <v>46705.599999999999</v>
          </cell>
          <cell r="AB46">
            <v>21091.642602951433</v>
          </cell>
          <cell r="AC46">
            <v>17372.581743265357</v>
          </cell>
          <cell r="AD46">
            <v>14646.974029827385</v>
          </cell>
          <cell r="AE46">
            <v>8200</v>
          </cell>
          <cell r="AF46">
            <v>311209.10499070742</v>
          </cell>
          <cell r="AG46">
            <v>9936.1068956000381</v>
          </cell>
          <cell r="AH46">
            <v>311209.10499070742</v>
          </cell>
          <cell r="AJ46">
            <v>156575.59313422322</v>
          </cell>
          <cell r="AK46">
            <v>154633.5118564842</v>
          </cell>
          <cell r="AL46">
            <v>20926.70237129684</v>
          </cell>
          <cell r="AM46">
            <v>6.724322018766675E-2</v>
          </cell>
        </row>
        <row r="47">
          <cell r="B47" t="str">
            <v>Igwe Lewis Ibebuka</v>
          </cell>
          <cell r="C47" t="str">
            <v>Depot Clerk</v>
          </cell>
          <cell r="D47">
            <v>11093</v>
          </cell>
          <cell r="E47" t="str">
            <v>Headquarters</v>
          </cell>
          <cell r="F47">
            <v>4</v>
          </cell>
          <cell r="G47">
            <v>244305.96</v>
          </cell>
          <cell r="H47">
            <v>36501</v>
          </cell>
          <cell r="I47">
            <v>38088</v>
          </cell>
          <cell r="J47">
            <v>20728.172399999999</v>
          </cell>
          <cell r="K47">
            <v>24430.596000000001</v>
          </cell>
          <cell r="L47">
            <v>20358.830000000002</v>
          </cell>
          <cell r="M47">
            <v>6000</v>
          </cell>
          <cell r="N47">
            <v>369684.386</v>
          </cell>
          <cell r="P47">
            <v>17006.79</v>
          </cell>
          <cell r="Q47">
            <v>4.6003538813240548E-2</v>
          </cell>
          <cell r="R47">
            <v>352677.59600000002</v>
          </cell>
          <cell r="S47">
            <v>172169.40960000001</v>
          </cell>
          <cell r="T47">
            <v>197514.97639999999</v>
          </cell>
          <cell r="U47">
            <v>31378.744099999996</v>
          </cell>
          <cell r="V47">
            <v>8.4879819890472719E-2</v>
          </cell>
          <cell r="W47">
            <v>338305.64189999999</v>
          </cell>
          <cell r="Y47">
            <v>287939.004456</v>
          </cell>
          <cell r="Z47">
            <v>44801.2</v>
          </cell>
          <cell r="AA47">
            <v>46705.599999999999</v>
          </cell>
          <cell r="AB47">
            <v>34552.680534719999</v>
          </cell>
          <cell r="AC47">
            <v>24663.977289639999</v>
          </cell>
          <cell r="AD47">
            <v>23994.917038</v>
          </cell>
          <cell r="AE47">
            <v>8200</v>
          </cell>
          <cell r="AF47">
            <v>446193.40202872001</v>
          </cell>
          <cell r="AG47">
            <v>0</v>
          </cell>
          <cell r="AH47">
            <v>446193.40202872001</v>
          </cell>
          <cell r="AJ47">
            <v>198641.336671</v>
          </cell>
          <cell r="AK47">
            <v>247552.06535772001</v>
          </cell>
          <cell r="AL47">
            <v>43888.016339430003</v>
          </cell>
          <cell r="AM47">
            <v>9.8360971139158787E-2</v>
          </cell>
        </row>
        <row r="48">
          <cell r="B48" t="str">
            <v>Adeleye Ezekiel  Adetoro</v>
          </cell>
          <cell r="C48" t="str">
            <v>Despatch Clerk</v>
          </cell>
          <cell r="D48">
            <v>11065</v>
          </cell>
          <cell r="E48" t="str">
            <v>Headquarters</v>
          </cell>
          <cell r="F48">
            <v>5</v>
          </cell>
          <cell r="G48">
            <v>251150.76</v>
          </cell>
          <cell r="H48">
            <v>36501</v>
          </cell>
          <cell r="I48">
            <v>38088</v>
          </cell>
          <cell r="J48">
            <v>21173.0844</v>
          </cell>
          <cell r="K48">
            <v>25115.076000000001</v>
          </cell>
          <cell r="L48">
            <v>20929.23</v>
          </cell>
          <cell r="M48">
            <v>6000</v>
          </cell>
          <cell r="N48">
            <v>377784.06599999999</v>
          </cell>
          <cell r="P48">
            <v>27308.81</v>
          </cell>
          <cell r="Q48">
            <v>7.228682323515466E-2</v>
          </cell>
          <cell r="R48">
            <v>350475.25599999999</v>
          </cell>
          <cell r="S48">
            <v>174804.65760000001</v>
          </cell>
          <cell r="T48">
            <v>202979.40839999999</v>
          </cell>
          <cell r="U48">
            <v>32744.852099999996</v>
          </cell>
          <cell r="V48">
            <v>8.667610692717781E-2</v>
          </cell>
          <cell r="W48">
            <v>345039.21389999997</v>
          </cell>
          <cell r="Y48">
            <v>296006.28573600005</v>
          </cell>
          <cell r="Z48">
            <v>44801.2</v>
          </cell>
          <cell r="AA48">
            <v>46705.599999999999</v>
          </cell>
          <cell r="AB48">
            <v>35520.754288320008</v>
          </cell>
          <cell r="AC48">
            <v>25188.350572840005</v>
          </cell>
          <cell r="AD48">
            <v>24667.190478000004</v>
          </cell>
          <cell r="AE48">
            <v>8200</v>
          </cell>
          <cell r="AF48">
            <v>455901.03050232003</v>
          </cell>
          <cell r="AG48">
            <v>0</v>
          </cell>
          <cell r="AH48">
            <v>455901.03050232003</v>
          </cell>
          <cell r="AJ48">
            <v>201666.56715100002</v>
          </cell>
          <cell r="AK48">
            <v>254234.46335132001</v>
          </cell>
          <cell r="AL48">
            <v>45558.615837830002</v>
          </cell>
          <cell r="AM48">
            <v>9.9930934105660368E-2</v>
          </cell>
        </row>
        <row r="49">
          <cell r="B49" t="str">
            <v>Ogbekhiulu Olubunmi Aralola</v>
          </cell>
          <cell r="C49" t="str">
            <v>Purchasing Clerk</v>
          </cell>
          <cell r="D49">
            <v>11059</v>
          </cell>
          <cell r="E49" t="str">
            <v>Headquarters</v>
          </cell>
          <cell r="F49">
            <v>5</v>
          </cell>
          <cell r="G49">
            <v>249463.8</v>
          </cell>
          <cell r="H49">
            <v>36501</v>
          </cell>
          <cell r="I49">
            <v>38088</v>
          </cell>
          <cell r="J49">
            <v>21063.432000000001</v>
          </cell>
          <cell r="K49">
            <v>24946.38</v>
          </cell>
          <cell r="L49">
            <v>20788.650000000001</v>
          </cell>
          <cell r="M49">
            <v>6000</v>
          </cell>
          <cell r="N49">
            <v>375787.83</v>
          </cell>
          <cell r="P49">
            <v>20539.509999999998</v>
          </cell>
          <cell r="Q49">
            <v>5.4657198451583698E-2</v>
          </cell>
          <cell r="R49">
            <v>355248.32</v>
          </cell>
          <cell r="S49">
            <v>174155.17800000001</v>
          </cell>
          <cell r="T49">
            <v>201632.652</v>
          </cell>
          <cell r="U49">
            <v>32408.163</v>
          </cell>
          <cell r="V49">
            <v>8.624058687584428E-2</v>
          </cell>
          <cell r="W49">
            <v>343379.66700000002</v>
          </cell>
          <cell r="Y49">
            <v>294018.03467999998</v>
          </cell>
          <cell r="Z49">
            <v>44801.2</v>
          </cell>
          <cell r="AA49">
            <v>46705.599999999999</v>
          </cell>
          <cell r="AB49">
            <v>35282.164161599998</v>
          </cell>
          <cell r="AC49">
            <v>25059.114254199998</v>
          </cell>
          <cell r="AD49">
            <v>24501.50289</v>
          </cell>
          <cell r="AE49">
            <v>8200</v>
          </cell>
          <cell r="AF49">
            <v>453508.50173159997</v>
          </cell>
          <cell r="AG49">
            <v>0</v>
          </cell>
          <cell r="AH49">
            <v>453508.50173159997</v>
          </cell>
          <cell r="AJ49">
            <v>200920.97300499998</v>
          </cell>
          <cell r="AK49">
            <v>252587.52872659999</v>
          </cell>
          <cell r="AL49">
            <v>45146.882181649999</v>
          </cell>
          <cell r="AM49">
            <v>9.9550244392924939E-2</v>
          </cell>
        </row>
        <row r="50">
          <cell r="B50" t="str">
            <v xml:space="preserve">Adegbite Olasunkanmi Basiru </v>
          </cell>
          <cell r="C50" t="str">
            <v>Electrician</v>
          </cell>
          <cell r="D50">
            <v>11132</v>
          </cell>
          <cell r="E50" t="str">
            <v>Headquarters</v>
          </cell>
          <cell r="F50">
            <v>6</v>
          </cell>
          <cell r="G50">
            <v>269166.71999999997</v>
          </cell>
          <cell r="H50">
            <v>36501</v>
          </cell>
          <cell r="I50">
            <v>38088</v>
          </cell>
          <cell r="J50">
            <v>22344.121799999997</v>
          </cell>
          <cell r="K50">
            <v>26916.671999999999</v>
          </cell>
          <cell r="L50">
            <v>22430.560000000001</v>
          </cell>
          <cell r="M50">
            <v>6000</v>
          </cell>
          <cell r="N50">
            <v>399102.95199999999</v>
          </cell>
          <cell r="P50">
            <v>36640.36</v>
          </cell>
          <cell r="Q50">
            <v>9.1806787738317713E-2</v>
          </cell>
          <cell r="R50">
            <v>362462.592</v>
          </cell>
          <cell r="S50">
            <v>181740.80219999998</v>
          </cell>
          <cell r="T50">
            <v>217362.14980000001</v>
          </cell>
          <cell r="U50">
            <v>36340.537450000003</v>
          </cell>
          <cell r="V50">
            <v>9.1055546614949634E-2</v>
          </cell>
          <cell r="W50">
            <v>362762.41454999999</v>
          </cell>
          <cell r="Y50">
            <v>317239.89619199996</v>
          </cell>
          <cell r="Z50">
            <v>44801.2</v>
          </cell>
          <cell r="AA50">
            <v>46705.599999999999</v>
          </cell>
          <cell r="AB50">
            <v>38068.787543039994</v>
          </cell>
          <cell r="AC50">
            <v>26568.535252479996</v>
          </cell>
          <cell r="AD50">
            <v>26436.658015999998</v>
          </cell>
          <cell r="AE50">
            <v>8200</v>
          </cell>
          <cell r="AF50">
            <v>481452.14175103995</v>
          </cell>
          <cell r="AG50">
            <v>0</v>
          </cell>
          <cell r="AH50">
            <v>481452.14175103995</v>
          </cell>
          <cell r="AJ50">
            <v>209629.171072</v>
          </cell>
          <cell r="AK50">
            <v>271822.97067903995</v>
          </cell>
          <cell r="AL50">
            <v>49955.742669759988</v>
          </cell>
          <cell r="AM50">
            <v>0.10376055756667964</v>
          </cell>
        </row>
        <row r="51">
          <cell r="B51" t="str">
            <v>Thomas Emmanuel Kayode Ayodele</v>
          </cell>
          <cell r="C51" t="str">
            <v>Snr Hr Clerk</v>
          </cell>
          <cell r="D51">
            <v>11119</v>
          </cell>
          <cell r="E51" t="str">
            <v>Headquarters</v>
          </cell>
          <cell r="F51">
            <v>6</v>
          </cell>
          <cell r="G51">
            <v>276192</v>
          </cell>
          <cell r="H51">
            <v>36501</v>
          </cell>
          <cell r="I51">
            <v>38088</v>
          </cell>
          <cell r="J51">
            <v>22800.764999999999</v>
          </cell>
          <cell r="K51">
            <v>27619.200000000001</v>
          </cell>
          <cell r="L51">
            <v>23016</v>
          </cell>
          <cell r="M51">
            <v>6000</v>
          </cell>
          <cell r="N51">
            <v>407416.2</v>
          </cell>
          <cell r="P51">
            <v>17539.740000000002</v>
          </cell>
          <cell r="Q51">
            <v>4.3051159968602135E-2</v>
          </cell>
          <cell r="R51">
            <v>389876.46</v>
          </cell>
          <cell r="S51">
            <v>184445.535</v>
          </cell>
          <cell r="T51">
            <v>222970.66500000001</v>
          </cell>
          <cell r="U51">
            <v>37742.666250000002</v>
          </cell>
          <cell r="V51">
            <v>9.2639090566354512E-2</v>
          </cell>
          <cell r="W51">
            <v>369673.53375</v>
          </cell>
          <cell r="Y51">
            <v>325519.89119999995</v>
          </cell>
          <cell r="Z51">
            <v>44801.2</v>
          </cell>
          <cell r="AA51">
            <v>46705.599999999999</v>
          </cell>
          <cell r="AB51">
            <v>39062.386943999991</v>
          </cell>
          <cell r="AC51">
            <v>27106.734927999998</v>
          </cell>
          <cell r="AD51">
            <v>27126.657599999995</v>
          </cell>
          <cell r="AE51">
            <v>8200</v>
          </cell>
          <cell r="AF51">
            <v>491415.73574399989</v>
          </cell>
          <cell r="AG51">
            <v>0</v>
          </cell>
          <cell r="AH51">
            <v>491415.73574399989</v>
          </cell>
          <cell r="AJ51">
            <v>212734.1692</v>
          </cell>
          <cell r="AK51">
            <v>278681.56654399988</v>
          </cell>
          <cell r="AL51">
            <v>51670.391635999971</v>
          </cell>
          <cell r="AM51">
            <v>0.10514598511537562</v>
          </cell>
        </row>
        <row r="53">
          <cell r="G53">
            <v>8304363.1199999992</v>
          </cell>
          <cell r="H53">
            <v>1642545</v>
          </cell>
          <cell r="I53">
            <v>1713960</v>
          </cell>
          <cell r="J53">
            <v>757956.42780000006</v>
          </cell>
          <cell r="K53">
            <v>830436.31200000015</v>
          </cell>
          <cell r="L53">
            <v>692030.26000000013</v>
          </cell>
          <cell r="M53">
            <v>270000</v>
          </cell>
          <cell r="N53">
            <v>13453334.692</v>
          </cell>
          <cell r="P53">
            <v>885484.28000000038</v>
          </cell>
          <cell r="Q53">
            <v>6.9087788119035737E-2</v>
          </cell>
          <cell r="R53">
            <v>12567850.412</v>
          </cell>
          <cell r="S53">
            <v>6712202.4761999995</v>
          </cell>
          <cell r="T53">
            <v>6741132.2158000013</v>
          </cell>
          <cell r="U53">
            <v>928552.61072999984</v>
          </cell>
          <cell r="V53">
            <v>6.625568459581771E-2</v>
          </cell>
          <cell r="W53">
            <v>12524782.081270002</v>
          </cell>
          <cell r="Y53">
            <v>9807854.8384357132</v>
          </cell>
          <cell r="Z53">
            <v>2016053.9999999986</v>
          </cell>
          <cell r="AA53">
            <v>2101752.0000000014</v>
          </cell>
          <cell r="AB53">
            <v>1176942.5806122855</v>
          </cell>
          <cell r="AC53">
            <v>905167.95449832152</v>
          </cell>
          <cell r="AD53">
            <v>817321.23653630947</v>
          </cell>
          <cell r="AE53">
            <v>369000</v>
          </cell>
          <cell r="AF53">
            <v>16288924.655584309</v>
          </cell>
          <cell r="AG53">
            <v>22772.361028160143</v>
          </cell>
          <cell r="AH53">
            <v>16288924.655584309</v>
          </cell>
          <cell r="AJ53">
            <v>7757835.0144133922</v>
          </cell>
          <cell r="AK53">
            <v>8531089.6411709152</v>
          </cell>
          <cell r="AL53">
            <v>1344734.6765050192</v>
          </cell>
          <cell r="AM53">
            <v>7.9598227879718028E-2</v>
          </cell>
        </row>
        <row r="55">
          <cell r="H55">
            <v>125909352</v>
          </cell>
        </row>
        <row r="57">
          <cell r="H57">
            <v>12.837603540641481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NK"/>
      <sheetName val="PAYROLL"/>
      <sheetName val="Dialog13"/>
      <sheetName val="Dialog12"/>
      <sheetName val="Dialog11"/>
      <sheetName val="Dialog9"/>
      <sheetName val="Dialog8"/>
      <sheetName val="Dialog10"/>
      <sheetName val="Dialog5"/>
      <sheetName val="Dialog4"/>
      <sheetName val="Dialog7"/>
      <sheetName val="Dialog6"/>
      <sheetName val="Dialog3"/>
      <sheetName val="Dialog2"/>
      <sheetName val="Dialog1"/>
      <sheetName val="Module1"/>
      <sheetName val="Sheet1"/>
      <sheetName val="Budget Data"/>
      <sheetName val="Exp List"/>
      <sheetName val="Mapping Fields to AGG node"/>
      <sheetName val="GAS_GRP"/>
      <sheetName val="PEC - Radios"/>
      <sheetName val="Budget_Data"/>
      <sheetName val="Exp_List"/>
      <sheetName val="PEC_-_Radios"/>
      <sheetName val=""/>
      <sheetName val="Aba0999"/>
      <sheetName val="Agbara0999"/>
      <sheetName val="Apapa0999"/>
      <sheetName val="ASREG"/>
      <sheetName val="HO0999"/>
      <sheetName val="Oregun0999"/>
      <sheetName val="Total0999"/>
      <sheetName val="Sheet15"/>
      <sheetName val="SEP-96"/>
      <sheetName val="MA"/>
      <sheetName val="WSR Onshore Raw Data"/>
      <sheetName val="Sheet3"/>
      <sheetName val="CONSOL-PL"/>
      <sheetName val="AWARDED"/>
      <sheetName val="April05_deductions_"/>
      <sheetName val="Feb05_deductions"/>
      <sheetName val="Jan_05_deductions"/>
      <sheetName val="June05_deductions_"/>
      <sheetName val="March05_deductions_"/>
      <sheetName val="May05_deductions_"/>
      <sheetName val="Budget_Data4"/>
      <sheetName val="Exp_List4"/>
      <sheetName val="Mapping_Fields_to_AGG_node3"/>
      <sheetName val="PEC_-_Radios4"/>
      <sheetName val="WSR_Onshore_Raw_Data3"/>
      <sheetName val="Budget_Data2"/>
      <sheetName val="Exp_List2"/>
      <sheetName val="Mapping_Fields_to_AGG_node1"/>
      <sheetName val="PEC_-_Radios2"/>
      <sheetName val="WSR_Onshore_Raw_Data1"/>
      <sheetName val="Budget_Data1"/>
      <sheetName val="Exp_List1"/>
      <sheetName val="Mapping_Fields_to_AGG_node"/>
      <sheetName val="PEC_-_Radios1"/>
      <sheetName val="WSR_Onshore_Raw_Data"/>
      <sheetName val="Budget_Data3"/>
      <sheetName val="Exp_List3"/>
      <sheetName val="Mapping_Fields_to_AGG_node2"/>
      <sheetName val="PEC_-_Radios3"/>
      <sheetName val="WSR_Onshore_Raw_Data2"/>
      <sheetName val="Budget_Data13"/>
      <sheetName val="Exp_List13"/>
      <sheetName val="Mapping_Fields_to_AGG_node12"/>
      <sheetName val="PEC_-_Radios13"/>
      <sheetName val="WSR_Onshore_Raw_Data12"/>
      <sheetName val="Budget_Data5"/>
      <sheetName val="Exp_List5"/>
      <sheetName val="Mapping_Fields_to_AGG_node4"/>
      <sheetName val="PEC_-_Radios5"/>
      <sheetName val="WSR_Onshore_Raw_Data4"/>
      <sheetName val="Budget_Data6"/>
      <sheetName val="Exp_List6"/>
      <sheetName val="Mapping_Fields_to_AGG_node5"/>
      <sheetName val="PEC_-_Radios6"/>
      <sheetName val="WSR_Onshore_Raw_Data5"/>
      <sheetName val="Budget_Data7"/>
      <sheetName val="Exp_List7"/>
      <sheetName val="Mapping_Fields_to_AGG_node6"/>
      <sheetName val="PEC_-_Radios7"/>
      <sheetName val="WSR_Onshore_Raw_Data6"/>
      <sheetName val="Budget_Data8"/>
      <sheetName val="Exp_List8"/>
      <sheetName val="Mapping_Fields_to_AGG_node7"/>
      <sheetName val="PEC_-_Radios8"/>
      <sheetName val="WSR_Onshore_Raw_Data7"/>
      <sheetName val="Budget_Data11"/>
      <sheetName val="Exp_List11"/>
      <sheetName val="Mapping_Fields_to_AGG_node10"/>
      <sheetName val="PEC_-_Radios11"/>
      <sheetName val="WSR_Onshore_Raw_Data10"/>
      <sheetName val="Budget_Data9"/>
      <sheetName val="Exp_List9"/>
      <sheetName val="Mapping_Fields_to_AGG_node8"/>
      <sheetName val="PEC_-_Radios9"/>
      <sheetName val="WSR_Onshore_Raw_Data8"/>
      <sheetName val="Budget_Data10"/>
      <sheetName val="Exp_List10"/>
      <sheetName val="Mapping_Fields_to_AGG_node9"/>
      <sheetName val="PEC_-_Radios10"/>
      <sheetName val="WSR_Onshore_Raw_Data9"/>
      <sheetName val="Budget_Data12"/>
      <sheetName val="Exp_List12"/>
      <sheetName val="Mapping_Fields_to_AGG_node11"/>
      <sheetName val="PEC_-_Radios12"/>
      <sheetName val="WSR_Onshore_Raw_Data11"/>
      <sheetName val="Budget_Data14"/>
      <sheetName val="Exp_List14"/>
      <sheetName val="Mapping_Fields_to_AGG_node13"/>
      <sheetName val="PEC_-_Radios14"/>
      <sheetName val="WSR_Onshore_Raw_Data13"/>
      <sheetName val="Budget_Data15"/>
      <sheetName val="Exp_List15"/>
      <sheetName val="Mapping_Fields_to_AGG_node14"/>
      <sheetName val="PEC_-_Radios15"/>
      <sheetName val="WSR_Onshore_Raw_Data14"/>
      <sheetName val="Budget_Data16"/>
      <sheetName val="Exp_List16"/>
      <sheetName val="Mapping_Fields_to_AGG_node15"/>
      <sheetName val="PEC_-_Radios16"/>
      <sheetName val="WSR_Onshore_Raw_Data15"/>
      <sheetName val="Budget_Data17"/>
      <sheetName val="Exp_List17"/>
      <sheetName val="Mapping_Fields_to_AGG_node16"/>
      <sheetName val="PEC_-_Radios17"/>
      <sheetName val="WSR_Onshore_Raw_Data16"/>
      <sheetName val="Budget_Data31"/>
      <sheetName val="Exp_List31"/>
      <sheetName val="Mapping_Fields_to_AGG_node30"/>
      <sheetName val="PEC_-_Radios31"/>
      <sheetName val="WSR_Onshore_Raw_Data30"/>
      <sheetName val="Budget_Data18"/>
      <sheetName val="Exp_List18"/>
      <sheetName val="Mapping_Fields_to_AGG_node17"/>
      <sheetName val="PEC_-_Radios18"/>
      <sheetName val="WSR_Onshore_Raw_Data17"/>
      <sheetName val="Budget_Data21"/>
      <sheetName val="Exp_List21"/>
      <sheetName val="Mapping_Fields_to_AGG_node20"/>
      <sheetName val="PEC_-_Radios21"/>
      <sheetName val="WSR_Onshore_Raw_Data20"/>
      <sheetName val="Budget_Data20"/>
      <sheetName val="Exp_List20"/>
      <sheetName val="Mapping_Fields_to_AGG_node19"/>
      <sheetName val="PEC_-_Radios20"/>
      <sheetName val="WSR_Onshore_Raw_Data19"/>
      <sheetName val="Budget_Data19"/>
      <sheetName val="Exp_List19"/>
      <sheetName val="Mapping_Fields_to_AGG_node18"/>
      <sheetName val="PEC_-_Radios19"/>
      <sheetName val="WSR_Onshore_Raw_Data18"/>
      <sheetName val="Budget_Data22"/>
      <sheetName val="Exp_List22"/>
      <sheetName val="Mapping_Fields_to_AGG_node21"/>
      <sheetName val="PEC_-_Radios22"/>
      <sheetName val="WSR_Onshore_Raw_Data21"/>
      <sheetName val="Budget_Data28"/>
      <sheetName val="Exp_List28"/>
      <sheetName val="Mapping_Fields_to_AGG_node27"/>
      <sheetName val="PEC_-_Radios28"/>
      <sheetName val="WSR_Onshore_Raw_Data27"/>
      <sheetName val="Budget_Data23"/>
      <sheetName val="Exp_List23"/>
      <sheetName val="Mapping_Fields_to_AGG_node22"/>
      <sheetName val="PEC_-_Radios23"/>
      <sheetName val="WSR_Onshore_Raw_Data22"/>
      <sheetName val="Budget_Data24"/>
      <sheetName val="Exp_List24"/>
      <sheetName val="Mapping_Fields_to_AGG_node23"/>
      <sheetName val="PEC_-_Radios24"/>
      <sheetName val="WSR_Onshore_Raw_Data23"/>
      <sheetName val="Budget_Data25"/>
      <sheetName val="Exp_List25"/>
      <sheetName val="Mapping_Fields_to_AGG_node24"/>
      <sheetName val="PEC_-_Radios25"/>
      <sheetName val="WSR_Onshore_Raw_Data24"/>
      <sheetName val="Budget_Data26"/>
      <sheetName val="Exp_List26"/>
      <sheetName val="Mapping_Fields_to_AGG_node25"/>
      <sheetName val="PEC_-_Radios26"/>
      <sheetName val="WSR_Onshore_Raw_Data25"/>
      <sheetName val="Budget_Data27"/>
      <sheetName val="Exp_List27"/>
      <sheetName val="Mapping_Fields_to_AGG_node26"/>
      <sheetName val="PEC_-_Radios27"/>
      <sheetName val="WSR_Onshore_Raw_Data26"/>
      <sheetName val="Budget_Data29"/>
      <sheetName val="Exp_List29"/>
      <sheetName val="Mapping_Fields_to_AGG_node28"/>
      <sheetName val="PEC_-_Radios29"/>
      <sheetName val="WSR_Onshore_Raw_Data28"/>
      <sheetName val="Budget_Data30"/>
      <sheetName val="Exp_List30"/>
      <sheetName val="Mapping_Fields_to_AGG_node29"/>
      <sheetName val="PEC_-_Radios30"/>
      <sheetName val="WSR_Onshore_Raw_Data29"/>
      <sheetName val="Budget_Data32"/>
      <sheetName val="Exp_List32"/>
      <sheetName val="Mapping_Fields_to_AGG_node31"/>
      <sheetName val="PEC_-_Radios32"/>
      <sheetName val="WSR_Onshore_Raw_Data31"/>
      <sheetName val="Budget_Data33"/>
      <sheetName val="Exp_List33"/>
      <sheetName val="Mapping_Fields_to_AGG_node32"/>
      <sheetName val="PEC_-_Radios33"/>
      <sheetName val="WSR_Onshore_Raw_Data32"/>
      <sheetName val="Budget_Data36"/>
      <sheetName val="Exp_List36"/>
      <sheetName val="Mapping_Fields_to_AGG_node35"/>
      <sheetName val="PEC_-_Radios36"/>
      <sheetName val="WSR_Onshore_Raw_Data35"/>
      <sheetName val="Budget_Data34"/>
      <sheetName val="Exp_List34"/>
      <sheetName val="Mapping_Fields_to_AGG_node33"/>
      <sheetName val="PEC_-_Radios34"/>
      <sheetName val="WSR_Onshore_Raw_Data33"/>
      <sheetName val="Budget_Data35"/>
      <sheetName val="Exp_List35"/>
      <sheetName val="Mapping_Fields_to_AGG_node34"/>
      <sheetName val="PEC_-_Radios35"/>
      <sheetName val="WSR_Onshore_Raw_Data34"/>
      <sheetName val="Budget_Data37"/>
      <sheetName val="Exp_List37"/>
      <sheetName val="Mapping_Fields_to_AGG_node36"/>
      <sheetName val="PEC_-_Radios37"/>
      <sheetName val="WSR_Onshore_Raw_Data36"/>
      <sheetName val="Budget_Data38"/>
      <sheetName val="Exp_List38"/>
      <sheetName val="Mapping_Fields_to_AGG_node37"/>
      <sheetName val="PEC_-_Radios38"/>
      <sheetName val="WSR_Onshore_Raw_Data37"/>
      <sheetName val="Budget_Data39"/>
      <sheetName val="Exp_List39"/>
      <sheetName val="Mapping_Fields_to_AGG_node38"/>
      <sheetName val="PEC_-_Radios39"/>
      <sheetName val="WSR_Onshore_Raw_Data38"/>
      <sheetName val="Budget_Data40"/>
      <sheetName val="Exp_List40"/>
      <sheetName val="Mapping_Fields_to_AGG_node39"/>
      <sheetName val="PEC_-_Radios40"/>
      <sheetName val="WSR_Onshore_Raw_Data39"/>
      <sheetName val="Input- Bearing Assets"/>
      <sheetName val="Profit &amp; Loss"/>
      <sheetName val="Conference-Revenues"/>
      <sheetName val="Input"/>
      <sheetName val="Balance Sheet"/>
      <sheetName val="Revenue "/>
      <sheetName val="LEISURE REVENUE"/>
      <sheetName val="Ass - General"/>
      <sheetName val="PDS3"/>
      <sheetName val="Budget_Data41"/>
      <sheetName val="Exp_List41"/>
      <sheetName val="Mapping_Fields_to_AGG_node40"/>
      <sheetName val="PEC_-_Radios41"/>
      <sheetName val="WSR_Onshore_Raw_Data40"/>
      <sheetName val="Budget_Data43"/>
      <sheetName val="Exp_List43"/>
      <sheetName val="Mapping_Fields_to_AGG_node42"/>
      <sheetName val="PEC_-_Radios43"/>
      <sheetName val="WSR_Onshore_Raw_Data42"/>
      <sheetName val="Budget_Data42"/>
      <sheetName val="Exp_List42"/>
      <sheetName val="Mapping_Fields_to_AGG_node41"/>
      <sheetName val="PEC_-_Radios42"/>
      <sheetName val="WSR_Onshore_Raw_Data41"/>
      <sheetName val="Budget_Data44"/>
      <sheetName val="Exp_List44"/>
      <sheetName val="Mapping_Fields_to_AGG_node43"/>
      <sheetName val="PEC_-_Radios44"/>
      <sheetName val="WSR_Onshore_Raw_Data43"/>
      <sheetName val="Budget_Data45"/>
      <sheetName val="Exp_List45"/>
      <sheetName val="Mapping_Fields_to_AGG_node44"/>
      <sheetName val="PEC_-_Radios45"/>
      <sheetName val="WSR_Onshore_Raw_Data44"/>
      <sheetName val="Budget_Data46"/>
      <sheetName val="Exp_List46"/>
      <sheetName val="Mapping_Fields_to_AGG_node45"/>
      <sheetName val="PEC_-_Radios46"/>
      <sheetName val="WSR_Onshore_Raw_Data45"/>
      <sheetName val="Budget_Data47"/>
      <sheetName val="Exp_List47"/>
      <sheetName val="Mapping_Fields_to_AGG_node46"/>
      <sheetName val="PEC_-_Radios47"/>
      <sheetName val="WSR_Onshore_Raw_Data46"/>
      <sheetName val="Budget_Data48"/>
      <sheetName val="Exp_List48"/>
      <sheetName val="Mapping_Fields_to_AGG_node47"/>
      <sheetName val="PEC_-_Radios48"/>
      <sheetName val="WSR_Onshore_Raw_Data47"/>
      <sheetName val="Budget_Data49"/>
      <sheetName val="Exp_List49"/>
      <sheetName val="Mapping_Fields_to_AGG_node48"/>
      <sheetName val="PEC_-_Radios49"/>
      <sheetName val="WSR_Onshore_Raw_Data48"/>
      <sheetName val="Budget_Data50"/>
      <sheetName val="Exp_List50"/>
      <sheetName val="Mapping_Fields_to_AGG_node49"/>
      <sheetName val="PEC_-_Radios50"/>
      <sheetName val="WSR_Onshore_Raw_Data49"/>
      <sheetName val="Macro1"/>
      <sheetName val="Backup Actual"/>
      <sheetName val="Amendments Backup"/>
      <sheetName val="Backup Budget"/>
      <sheetName val="Colocations Backup"/>
      <sheetName val="Backup Forecast"/>
      <sheetName val="Organic New Builds Actual"/>
      <sheetName val="Organic Builds backUp"/>
      <sheetName val="Site"/>
      <sheetName val="Details NGN"/>
      <sheetName val="Summary"/>
      <sheetName val="Comprehensive Headcount"/>
      <sheetName val="Summary Headcount"/>
      <sheetName val="Control"/>
      <sheetName val="Other Allowances"/>
      <sheetName val="Pension"/>
      <sheetName val="LOCAL"/>
      <sheetName val="2015 Inputs Assumptions"/>
      <sheetName val="2016 Inputs &amp; Asssumptions"/>
      <sheetName val="Sheet4"/>
      <sheetName val="Amortization"/>
      <sheetName val="Input-_Bearing_Assets"/>
      <sheetName val="Profit_&amp;_Loss"/>
      <sheetName val="Balance_Sheet"/>
      <sheetName val="Revenue_"/>
      <sheetName val="LEISURE_REVENUE"/>
      <sheetName val="Details_NGN"/>
      <sheetName val="Input-_Bearing_Assets1"/>
      <sheetName val="Profit_&amp;_Loss1"/>
      <sheetName val="Balance_Sheet1"/>
      <sheetName val="Revenue_1"/>
      <sheetName val="LEISURE_REVENUE1"/>
      <sheetName val="Details_NGN1"/>
      <sheetName val="Account List"/>
      <sheetName val="A"/>
      <sheetName val="Control Panel"/>
      <sheetName val="Time Based Allowances"/>
      <sheetName val="Special Allowances "/>
      <sheetName val="Schedule from NY"/>
      <sheetName val="final schedule NY"/>
      <sheetName val="BSNotes"/>
      <sheetName val="Backup_Actual1"/>
      <sheetName val="Amendments_Backup1"/>
      <sheetName val="Backup_Budget1"/>
      <sheetName val="Colocations_Backup1"/>
      <sheetName val="Backup_Forecast1"/>
      <sheetName val="Organic_New_Builds_Actual1"/>
      <sheetName val="Organic_Builds_backUp1"/>
      <sheetName val="Backup_Actual"/>
      <sheetName val="Amendments_Backup"/>
      <sheetName val="Backup_Budget"/>
      <sheetName val="Colocations_Backup"/>
      <sheetName val="Backup_Forecast"/>
      <sheetName val="Organic_New_Builds_Actual"/>
      <sheetName val="Organic_Builds_backUp"/>
      <sheetName val="Backup_Actual2"/>
      <sheetName val="Amendments_Backup2"/>
      <sheetName val="Backup_Budget2"/>
      <sheetName val="Colocations_Backup2"/>
      <sheetName val="Backup_Forecast2"/>
      <sheetName val="Organic_New_Builds_Actual2"/>
      <sheetName val="Organic_Builds_backUp2"/>
      <sheetName val="Input-_Bearing_Assets2"/>
      <sheetName val="Profit_&amp;_Loss2"/>
      <sheetName val="Balance_Sheet2"/>
      <sheetName val="Revenue_2"/>
      <sheetName val="LEISURE_REVENUE2"/>
      <sheetName val="Input-_Bearing_Assets3"/>
      <sheetName val="Profit_&amp;_Loss3"/>
      <sheetName val="Balance_Sheet3"/>
      <sheetName val="Revenue_3"/>
      <sheetName val="LEISURE_REVENUE3"/>
      <sheetName val="Input-_Bearing_Assets4"/>
      <sheetName val="Profit_&amp;_Loss4"/>
      <sheetName val="Balance_Sheet4"/>
      <sheetName val="Revenue_4"/>
      <sheetName val="LEISURE_REVENUE4"/>
      <sheetName val="Proc.Savins"/>
      <sheetName val="NBL-Main "/>
      <sheetName val="D"/>
      <sheetName val="Budget_Data51"/>
      <sheetName val="Exp_List51"/>
      <sheetName val="Mapping_Fields_to_AGG_node50"/>
      <sheetName val="PEC_-_Radios51"/>
      <sheetName val="WSR_Onshore_Raw_Data50"/>
      <sheetName val="Ass_-_General"/>
      <sheetName val="Details_NGN2"/>
      <sheetName val="Account_List"/>
      <sheetName val="Param"/>
      <sheetName val="Budget_Data52"/>
      <sheetName val="Exp_List52"/>
      <sheetName val="Mapping_Fields_to_AGG_node51"/>
      <sheetName val="PEC_-_Radios52"/>
      <sheetName val="WSR_Onshore_Raw_Data51"/>
      <sheetName val="Ass_-_General1"/>
      <sheetName val="Salary Structure"/>
      <sheetName val="Decom"/>
      <sheetName val="On hold"/>
      <sheetName val="po status"/>
      <sheetName val="postat"/>
      <sheetName val="Input-_Bearing_Assets5"/>
      <sheetName val="Profit_&amp;_Loss5"/>
      <sheetName val="Balance_Sheet5"/>
      <sheetName val="Revenue_5"/>
      <sheetName val="LEISURE_REVENUE5"/>
      <sheetName val="Input-_Bearing_Assets6"/>
      <sheetName val="Profit_&amp;_Loss6"/>
      <sheetName val="Balance_Sheet6"/>
      <sheetName val="Revenue_6"/>
      <sheetName val="LEISURE_REVENUE6"/>
      <sheetName val="Account_List1"/>
      <sheetName val="Details_NGN4"/>
      <sheetName val="Ass_-_General4"/>
      <sheetName val="Account_List4"/>
      <sheetName val="Ass_-_General2"/>
      <sheetName val="Account_List2"/>
      <sheetName val="Details_NGN3"/>
      <sheetName val="Ass_-_General3"/>
      <sheetName val="Account_List3"/>
      <sheetName val="Input-_Bearing_Assets7"/>
      <sheetName val="Profit_&amp;_Loss7"/>
      <sheetName val="Balance_Sheet7"/>
      <sheetName val="Revenue_7"/>
      <sheetName val="LEISURE_REVENUE7"/>
      <sheetName val="Details_NGN7"/>
      <sheetName val="Ass_-_General7"/>
      <sheetName val="Account_List7"/>
      <sheetName val="Details_NGN6"/>
      <sheetName val="Ass_-_General6"/>
      <sheetName val="Account_List6"/>
      <sheetName val="Details_NGN5"/>
      <sheetName val="Ass_-_General5"/>
      <sheetName val="Account_List5"/>
      <sheetName val="Cover Sheet"/>
      <sheetName val="Area vs. Depth for Oil"/>
      <sheetName val="Other_Allowances1"/>
      <sheetName val="2015_Inputs_Assumptions1"/>
      <sheetName val="2016_Inputs_&amp;_Asssumptions1"/>
      <sheetName val="Other_Allowances"/>
      <sheetName val="2015_Inputs_Assumptions"/>
      <sheetName val="2016_Inputs_&amp;_Asssumptions"/>
      <sheetName val="EAD"/>
      <sheetName val="Marginal Default Rates"/>
      <sheetName val="Input-_Bearing_Assets8"/>
      <sheetName val="Profit_&amp;_Loss8"/>
      <sheetName val="Balance_Sheet8"/>
      <sheetName val="Revenue_8"/>
      <sheetName val="LEISURE_REVENUE8"/>
      <sheetName val="Details_NGN8"/>
      <sheetName val="Ass_-_General8"/>
      <sheetName val="Account_List8"/>
      <sheetName val="Input-_Bearing_Assets9"/>
      <sheetName val="Profit_&amp;_Loss9"/>
      <sheetName val="Balance_Sheet9"/>
      <sheetName val="Revenue_9"/>
      <sheetName val="LEISURE_REVENUE9"/>
      <sheetName val="Details_NGN9"/>
      <sheetName val="Ass_-_General9"/>
      <sheetName val="Account_List9"/>
      <sheetName val="Input-_Bearing_Assets10"/>
      <sheetName val="Profit_&amp;_Loss10"/>
      <sheetName val="Balance_Sheet10"/>
      <sheetName val="Revenue_10"/>
      <sheetName val="13th Month"/>
      <sheetName val="DATABASE"/>
      <sheetName val="Account Conversion"/>
      <sheetName val="Company"/>
      <sheetName val="ECC-PHQ Structure"/>
      <sheetName val="Actmonths OFF"/>
      <sheetName val="Backup_Actual3"/>
      <sheetName val="Amendments_Backup3"/>
      <sheetName val="Backup_Budget3"/>
      <sheetName val="Colocations_Backup3"/>
      <sheetName val="Backup_Forecast3"/>
      <sheetName val="Organic_New_Builds_Actual3"/>
      <sheetName val="Organic_Builds_backUp3"/>
      <sheetName val="Backup_Actual4"/>
      <sheetName val="Amendments_Backup4"/>
      <sheetName val="Backup_Budget4"/>
      <sheetName val="Colocations_Backup4"/>
      <sheetName val="Backup_Forecast4"/>
      <sheetName val="Organic_New_Builds_Actual4"/>
      <sheetName val="Organic_Builds_backUp4"/>
      <sheetName val="Schedule_from_NY"/>
      <sheetName val="final_schedule_NY"/>
      <sheetName val="Proc_Savins"/>
      <sheetName val="Control_Panel"/>
      <sheetName val="Time_Based_Allowances"/>
      <sheetName val="Special_Allowances_"/>
      <sheetName val="NBL-Main_"/>
      <sheetName val="Comprehensive_Headcount"/>
      <sheetName val="Summary_Headcount"/>
      <sheetName val="LEISURE_REVENUE10"/>
      <sheetName val="Details_NGN10"/>
      <sheetName val="Ass_-_General10"/>
      <sheetName val="Account_List10"/>
      <sheetName val="Budget_Data53"/>
      <sheetName val="Exp_List53"/>
      <sheetName val="Mapping_Fields_to_AGG_node52"/>
      <sheetName val="PEC_-_Radios53"/>
      <sheetName val="WSR_Onshore_Raw_Data52"/>
      <sheetName val="Input-_Bearing_Assets12"/>
      <sheetName val="Profit_&amp;_Loss12"/>
      <sheetName val="Balance_Sheet12"/>
      <sheetName val="Revenue_12"/>
      <sheetName val="LEISURE_REVENUE12"/>
      <sheetName val="Details_NGN12"/>
      <sheetName val="Ass_-_General12"/>
      <sheetName val="Account_List12"/>
      <sheetName val="Input-_Bearing_Assets11"/>
      <sheetName val="Profit_&amp;_Loss11"/>
      <sheetName val="Balance_Sheet11"/>
      <sheetName val="Revenue_11"/>
      <sheetName val="LEISURE_REVENUE11"/>
      <sheetName val="Details_NGN11"/>
      <sheetName val="Ass_-_General11"/>
      <sheetName val="Account_List11"/>
      <sheetName val="Data Arrangement"/>
      <sheetName val="Gratuity DBase"/>
      <sheetName val="Indexes"/>
      <sheetName val="Dbase-Jnr"/>
      <sheetName val="Outstanding"/>
      <sheetName val="Leadway jv"/>
      <sheetName val="Salary_Structure"/>
      <sheetName val="On_hold"/>
      <sheetName val="po_status"/>
      <sheetName val="Marginal_Default_Rates"/>
      <sheetName val="Assumptions"/>
      <sheetName val="P&amp;L"/>
      <sheetName val="BOQ"/>
      <sheetName val="Budget_Data54"/>
      <sheetName val="Exp_List54"/>
      <sheetName val="Mapping_Fields_to_AGG_node53"/>
      <sheetName val="PEC_-_Radios54"/>
      <sheetName val="WSR_Onshore_Raw_Data53"/>
      <sheetName val="Input-_Bearing_Assets13"/>
      <sheetName val="Profit_&amp;_Loss13"/>
      <sheetName val="Balance_Sheet13"/>
      <sheetName val="Revenue_13"/>
      <sheetName val="LEISURE_REVENUE13"/>
      <sheetName val="Ass_-_General13"/>
      <sheetName val="Backup_Actual5"/>
      <sheetName val="Amendments_Backup5"/>
      <sheetName val="Backup_Budget5"/>
      <sheetName val="Colocations_Backup5"/>
      <sheetName val="Backup_Forecast5"/>
      <sheetName val="Organic_New_Builds_Actual5"/>
      <sheetName val="Organic_Builds_backUp5"/>
      <sheetName val="Details_NGN13"/>
      <sheetName val="Comprehensive_Headcount1"/>
      <sheetName val="Summary_Headcount1"/>
      <sheetName val="Other_Allowances2"/>
      <sheetName val="2015_Inputs_Assumptions2"/>
      <sheetName val="2016_Inputs_&amp;_Asssumptions2"/>
      <sheetName val="Account_List13"/>
      <sheetName val="Control_Panel1"/>
      <sheetName val="Time_Based_Allowances1"/>
      <sheetName val="Special_Allowances_1"/>
      <sheetName val="Schedule_from_NY1"/>
      <sheetName val="final_schedule_NY1"/>
      <sheetName val="NBL-Main_1"/>
      <sheetName val="Proc_Savins1"/>
      <sheetName val="Cover_Sheet"/>
      <sheetName val="13th_Month"/>
      <sheetName val="Area_vs__Depth_for_Oil"/>
      <sheetName val="Account_Conversion"/>
      <sheetName val="ECC-PHQ_Structure"/>
      <sheetName val="Actmonths_OFF"/>
      <sheetName val="Data_Arrangement"/>
      <sheetName val="Gratuity_DBase"/>
      <sheetName val="Comps"/>
      <sheetName val="Results Summary 2001"/>
      <sheetName val="April05 deductions."/>
      <sheetName val="Feb05 deductions"/>
      <sheetName val="June05 deductions."/>
      <sheetName val="March05 deductions."/>
      <sheetName val="May05 deductions."/>
      <sheetName val="MasterData"/>
      <sheetName val="Inputs"/>
      <sheetName val="DETAILED BALSHT VOL PROJ"/>
      <sheetName val="Parameters"/>
      <sheetName val="Summary Cash Flow"/>
      <sheetName val="Definitions"/>
      <sheetName val="DataDisp"/>
      <sheetName val="Tables"/>
      <sheetName val="P&amp;T Dbase-Jnr Ewe"/>
      <sheetName val="P&amp;T Dbase-Jnr Shg"/>
      <sheetName val="P&amp;T Dbase-Jnr HQ"/>
      <sheetName val="2007 TB"/>
      <sheetName val="Revised ending 2006 TB"/>
      <sheetName val="Old TB- 2007"/>
      <sheetName val="Budget_Data56"/>
      <sheetName val="Exp_List56"/>
      <sheetName val="Mapping_Fields_to_AGG_node55"/>
      <sheetName val="PEC_-_Radios56"/>
      <sheetName val="WSR_Onshore_Raw_Data55"/>
      <sheetName val="Input-_Bearing_Assets15"/>
      <sheetName val="Profit_&amp;_Loss15"/>
      <sheetName val="Balance_Sheet15"/>
      <sheetName val="Revenue_15"/>
      <sheetName val="LEISURE_REVENUE15"/>
      <sheetName val="Details_NGN15"/>
      <sheetName val="Ass_-_General15"/>
      <sheetName val="Account_List15"/>
      <sheetName val="Budget_Data55"/>
      <sheetName val="Exp_List55"/>
      <sheetName val="Mapping_Fields_to_AGG_node54"/>
      <sheetName val="PEC_-_Radios55"/>
      <sheetName val="WSR_Onshore_Raw_Data54"/>
      <sheetName val="Input-_Bearing_Assets14"/>
      <sheetName val="Profit_&amp;_Loss14"/>
      <sheetName val="Balance_Sheet14"/>
      <sheetName val="Revenue_14"/>
      <sheetName val="LEISURE_REVENUE14"/>
      <sheetName val="Details_NGN14"/>
      <sheetName val="Ass_-_General14"/>
      <sheetName val="Account_List14"/>
      <sheetName val="FEB2"/>
      <sheetName val="JAN2"/>
      <sheetName val="MAR1"/>
      <sheetName val="MAR2"/>
      <sheetName val="FEB1"/>
      <sheetName val="11300k53"/>
      <sheetName val="Jul-99(1)"/>
      <sheetName val="Fixed Assets Register 1"/>
      <sheetName val="TREND PAL"/>
      <sheetName val="PDS1"/>
      <sheetName val="PDS2"/>
      <sheetName val="APR 06"/>
      <sheetName val="MAY 06"/>
      <sheetName val="Budget_Data58"/>
      <sheetName val="Exp_List58"/>
      <sheetName val="Mapping_Fields_to_AGG_node57"/>
      <sheetName val="PEC_-_Radios58"/>
      <sheetName val="WSR_Onshore_Raw_Data57"/>
      <sheetName val="Schedule_from_NY5"/>
      <sheetName val="final_schedule_NY5"/>
      <sheetName val="NBL-Main_5"/>
      <sheetName val="Other_Allowances5"/>
      <sheetName val="2015_Inputs_Assumptions5"/>
      <sheetName val="2016_Inputs_&amp;_Asssumptions5"/>
      <sheetName val="Backup_Actual7"/>
      <sheetName val="Amendments_Backup7"/>
      <sheetName val="Backup_Budget7"/>
      <sheetName val="Colocations_Backup7"/>
      <sheetName val="Backup_Forecast7"/>
      <sheetName val="Organic_New_Builds_Actual7"/>
      <sheetName val="Organic_Builds_backUp7"/>
      <sheetName val="Proc_Savins5"/>
      <sheetName val="Control_Panel5"/>
      <sheetName val="Time_Based_Allowances5"/>
      <sheetName val="Special_Allowances_5"/>
      <sheetName val="Comprehensive_Headcount5"/>
      <sheetName val="Summary_Headcount5"/>
      <sheetName val="Salary_Structure5"/>
      <sheetName val="On_hold5"/>
      <sheetName val="po_status5"/>
      <sheetName val="Cover_Sheet5"/>
      <sheetName val="Salary_Structure1"/>
      <sheetName val="On_hold1"/>
      <sheetName val="po_status1"/>
      <sheetName val="Cover_Sheet1"/>
      <sheetName val="Schedule_from_NY2"/>
      <sheetName val="final_schedule_NY2"/>
      <sheetName val="NBL-Main_2"/>
      <sheetName val="Proc_Savins2"/>
      <sheetName val="Control_Panel2"/>
      <sheetName val="Time_Based_Allowances2"/>
      <sheetName val="Special_Allowances_2"/>
      <sheetName val="Comprehensive_Headcount2"/>
      <sheetName val="Summary_Headcount2"/>
      <sheetName val="Salary_Structure2"/>
      <sheetName val="On_hold2"/>
      <sheetName val="po_status2"/>
      <sheetName val="Cover_Sheet2"/>
      <sheetName val="Schedule_from_NY3"/>
      <sheetName val="final_schedule_NY3"/>
      <sheetName val="NBL-Main_3"/>
      <sheetName val="Other_Allowances3"/>
      <sheetName val="2015_Inputs_Assumptions3"/>
      <sheetName val="2016_Inputs_&amp;_Asssumptions3"/>
      <sheetName val="Proc_Savins3"/>
      <sheetName val="Control_Panel3"/>
      <sheetName val="Time_Based_Allowances3"/>
      <sheetName val="Special_Allowances_3"/>
      <sheetName val="Comprehensive_Headcount3"/>
      <sheetName val="Summary_Headcount3"/>
      <sheetName val="Salary_Structure3"/>
      <sheetName val="On_hold3"/>
      <sheetName val="po_status3"/>
      <sheetName val="Cover_Sheet3"/>
      <sheetName val="Budget_Data57"/>
      <sheetName val="Exp_List57"/>
      <sheetName val="Mapping_Fields_to_AGG_node56"/>
      <sheetName val="PEC_-_Radios57"/>
      <sheetName val="WSR_Onshore_Raw_Data56"/>
      <sheetName val="Schedule_from_NY4"/>
      <sheetName val="final_schedule_NY4"/>
      <sheetName val="NBL-Main_4"/>
      <sheetName val="Other_Allowances4"/>
      <sheetName val="2015_Inputs_Assumptions4"/>
      <sheetName val="2016_Inputs_&amp;_Asssumptions4"/>
      <sheetName val="Backup_Actual6"/>
      <sheetName val="Amendments_Backup6"/>
      <sheetName val="Backup_Budget6"/>
      <sheetName val="Colocations_Backup6"/>
      <sheetName val="Backup_Forecast6"/>
      <sheetName val="Organic_New_Builds_Actual6"/>
      <sheetName val="Organic_Builds_backUp6"/>
      <sheetName val="Proc_Savins4"/>
      <sheetName val="Control_Panel4"/>
      <sheetName val="Time_Based_Allowances4"/>
      <sheetName val="Special_Allowances_4"/>
      <sheetName val="Comprehensive_Headcount4"/>
      <sheetName val="Summary_Headcount4"/>
      <sheetName val="Salary_Structure4"/>
      <sheetName val="On_hold4"/>
      <sheetName val="po_status4"/>
      <sheetName val="Cover_Sheet4"/>
      <sheetName val="Budget_Data60"/>
      <sheetName val="Exp_List60"/>
      <sheetName val="Mapping_Fields_to_AGG_node59"/>
      <sheetName val="PEC_-_Radios60"/>
      <sheetName val="WSR_Onshore_Raw_Data59"/>
      <sheetName val="Schedule_from_NY7"/>
      <sheetName val="final_schedule_NY7"/>
      <sheetName val="NBL-Main_7"/>
      <sheetName val="Other_Allowances7"/>
      <sheetName val="2015_Inputs_Assumptions7"/>
      <sheetName val="2016_Inputs_&amp;_Asssumptions7"/>
      <sheetName val="Backup_Actual9"/>
      <sheetName val="Amendments_Backup9"/>
      <sheetName val="Backup_Budget9"/>
      <sheetName val="Colocations_Backup9"/>
      <sheetName val="Backup_Forecast9"/>
      <sheetName val="Organic_New_Builds_Actual9"/>
      <sheetName val="Organic_Builds_backUp9"/>
      <sheetName val="Proc_Savins7"/>
      <sheetName val="Control_Panel7"/>
      <sheetName val="Time_Based_Allowances7"/>
      <sheetName val="Special_Allowances_7"/>
      <sheetName val="Comprehensive_Headcount7"/>
      <sheetName val="Summary_Headcount7"/>
      <sheetName val="Salary_Structure7"/>
      <sheetName val="On_hold7"/>
      <sheetName val="po_status7"/>
      <sheetName val="Cover_Sheet7"/>
      <sheetName val="Budget_Data59"/>
      <sheetName val="Exp_List59"/>
      <sheetName val="Mapping_Fields_to_AGG_node58"/>
      <sheetName val="PEC_-_Radios59"/>
      <sheetName val="WSR_Onshore_Raw_Data58"/>
      <sheetName val="Schedule_from_NY6"/>
      <sheetName val="final_schedule_NY6"/>
      <sheetName val="NBL-Main_6"/>
      <sheetName val="Other_Allowances6"/>
      <sheetName val="2015_Inputs_Assumptions6"/>
      <sheetName val="2016_Inputs_&amp;_Asssumptions6"/>
      <sheetName val="Backup_Actual8"/>
      <sheetName val="Amendments_Backup8"/>
      <sheetName val="Backup_Budget8"/>
      <sheetName val="Colocations_Backup8"/>
      <sheetName val="Backup_Forecast8"/>
      <sheetName val="Organic_New_Builds_Actual8"/>
      <sheetName val="Organic_Builds_backUp8"/>
      <sheetName val="Proc_Savins6"/>
      <sheetName val="Control_Panel6"/>
      <sheetName val="Time_Based_Allowances6"/>
      <sheetName val="Special_Allowances_6"/>
      <sheetName val="Comprehensive_Headcount6"/>
      <sheetName val="Summary_Headcount6"/>
      <sheetName val="Salary_Structure6"/>
      <sheetName val="On_hold6"/>
      <sheetName val="po_status6"/>
      <sheetName val="Cover_Sheet6"/>
      <sheetName val="Marginal_Default_Rates1"/>
      <sheetName val="P&amp;T_Dbase-Jnr_Ewe"/>
      <sheetName val="P&amp;T_Dbase-Jnr_Shg"/>
      <sheetName val="P&amp;T_Dbase-Jnr_HQ"/>
      <sheetName val="Capital adequacy"/>
      <sheetName val="Area_vs__Depth_for_Oil2"/>
      <sheetName val="Marginal_Default_Rates2"/>
      <sheetName val="13th_Month2"/>
      <sheetName val="Account_Conversion2"/>
      <sheetName val="ECC-PHQ_Structure2"/>
      <sheetName val="Actmonths_OFF2"/>
      <sheetName val="Data_Arrangement2"/>
      <sheetName val="Gratuity_DBase2"/>
      <sheetName val="Leadway_jv1"/>
      <sheetName val="Results_Summary_20011"/>
      <sheetName val="April05_deductions_2"/>
      <sheetName val="Feb05_deductions2"/>
      <sheetName val="June05_deductions_2"/>
      <sheetName val="March05_deductions_2"/>
      <sheetName val="May05_deductions_2"/>
      <sheetName val="DETAILED_BALSHT_VOL_PROJ1"/>
      <sheetName val="Summary_Cash_Flow1"/>
      <sheetName val="Area_vs__Depth_for_Oil1"/>
      <sheetName val="13th_Month1"/>
      <sheetName val="Account_Conversion1"/>
      <sheetName val="ECC-PHQ_Structure1"/>
      <sheetName val="Actmonths_OFF1"/>
      <sheetName val="Data_Arrangement1"/>
      <sheetName val="Gratuity_DBase1"/>
      <sheetName val="Leadway_jv"/>
      <sheetName val="Results_Summary_2001"/>
      <sheetName val="April05_deductions_1"/>
      <sheetName val="Feb05_deductions1"/>
      <sheetName val="June05_deductions_1"/>
      <sheetName val="March05_deductions_1"/>
      <sheetName val="May05_deductions_1"/>
      <sheetName val="DETAILED_BALSHT_VOL_PROJ"/>
      <sheetName val="Summary_Cash_Flow"/>
      <sheetName val="Input-_Bearing_Assets16"/>
      <sheetName val="Profit_&amp;_Loss16"/>
      <sheetName val="Balance_Sheet16"/>
      <sheetName val="Revenue_16"/>
      <sheetName val="LEISURE_REVENUE16"/>
      <sheetName val="Ass_-_General16"/>
      <sheetName val="Details_NGN16"/>
      <sheetName val="Account_List16"/>
      <sheetName val="Area_vs__Depth_for_Oil3"/>
      <sheetName val="Marginal_Default_Rates3"/>
      <sheetName val="13th_Month3"/>
      <sheetName val="Account_Conversion3"/>
      <sheetName val="ECC-PHQ_Structure3"/>
      <sheetName val="Actmonths_OFF3"/>
      <sheetName val="Data_Arrangement3"/>
      <sheetName val="Gratuity_DBase3"/>
      <sheetName val="Leadway_jv2"/>
      <sheetName val="Results_Summary_20012"/>
      <sheetName val="April05_deductions_3"/>
      <sheetName val="Feb05_deductions3"/>
      <sheetName val="June05_deductions_3"/>
      <sheetName val="March05_deductions_3"/>
      <sheetName val="May05_deductions_3"/>
      <sheetName val="DETAILED_BALSHT_VOL_PROJ2"/>
      <sheetName val="Summary_Cash_Flow2"/>
      <sheetName val="Input-_Bearing_Assets17"/>
      <sheetName val="Profit_&amp;_Loss17"/>
      <sheetName val="Balance_Sheet17"/>
      <sheetName val="Revenue_17"/>
      <sheetName val="LEISURE_REVENUE17"/>
      <sheetName val="Ass_-_General17"/>
      <sheetName val="Details_NGN17"/>
      <sheetName val="Account_List17"/>
      <sheetName val="Area_vs__Depth_for_Oil4"/>
      <sheetName val="Marginal_Default_Rates4"/>
      <sheetName val="13th_Month4"/>
      <sheetName val="Account_Conversion4"/>
      <sheetName val="ECC-PHQ_Structure4"/>
      <sheetName val="Actmonths_OFF4"/>
      <sheetName val="Data_Arrangement4"/>
      <sheetName val="Gratuity_DBase4"/>
      <sheetName val="Leadway_jv3"/>
      <sheetName val="Results_Summary_20013"/>
      <sheetName val="April05_deductions_4"/>
      <sheetName val="Feb05_deductions4"/>
      <sheetName val="June05_deductions_4"/>
      <sheetName val="March05_deductions_4"/>
      <sheetName val="May05_deductions_4"/>
      <sheetName val="DETAILED_BALSHT_VOL_PROJ3"/>
      <sheetName val="Summary_Cash_Flow3"/>
      <sheetName val="Budget_Data61"/>
      <sheetName val="Exp_List61"/>
      <sheetName val="Mapping_Fields_to_AGG_node60"/>
      <sheetName val="PEC_-_Radios61"/>
      <sheetName val="WSR_Onshore_Raw_Data60"/>
      <sheetName val="Backup_Actual10"/>
      <sheetName val="Amendments_Backup10"/>
      <sheetName val="Backup_Budget10"/>
      <sheetName val="Colocations_Backup10"/>
      <sheetName val="Backup_Forecast10"/>
      <sheetName val="Organic_New_Builds_Actual10"/>
      <sheetName val="Organic_Builds_backUp10"/>
      <sheetName val="Comprehensive_Headcount8"/>
      <sheetName val="Summary_Headcount8"/>
      <sheetName val="Other_Allowances8"/>
      <sheetName val="2015_Inputs_Assumptions8"/>
      <sheetName val="2016_Inputs_&amp;_Asssumptions8"/>
      <sheetName val="Control_Panel8"/>
      <sheetName val="Time_Based_Allowances8"/>
      <sheetName val="Special_Allowances_8"/>
      <sheetName val="Schedule_from_NY8"/>
      <sheetName val="final_schedule_NY8"/>
      <sheetName val="NBL-Main_8"/>
      <sheetName val="Proc_Savins8"/>
      <sheetName val="Salary_Structure8"/>
      <sheetName val="On_hold8"/>
      <sheetName val="po_status8"/>
      <sheetName val="Cover_Sheet8"/>
      <sheetName val="P&amp;T_Dbase-Jnr_Ewe1"/>
      <sheetName val="P&amp;T_Dbase-Jnr_Shg1"/>
      <sheetName val="P&amp;T_Dbase-Jnr_HQ1"/>
      <sheetName val="2007_TB"/>
      <sheetName val="Revised_ending_2006_TB"/>
      <sheetName val="Old_TB-_2007"/>
      <sheetName val="Fixed_Assets_Register_1"/>
      <sheetName val="TREND_PAL"/>
      <sheetName val="APR_06"/>
      <sheetName val="MAY_06"/>
      <sheetName val="Budget_Data62"/>
      <sheetName val="Exp_List62"/>
      <sheetName val="Mapping_Fields_to_AGG_node61"/>
      <sheetName val="PEC_-_Radios62"/>
      <sheetName val="WSR_Onshore_Raw_Data61"/>
      <sheetName val="Backup_Actual11"/>
      <sheetName val="Amendments_Backup11"/>
      <sheetName val="Backup_Budget11"/>
      <sheetName val="Colocations_Backup11"/>
      <sheetName val="Backup_Forecast11"/>
      <sheetName val="Organic_New_Builds_Actual11"/>
      <sheetName val="Organic_Builds_backUp11"/>
      <sheetName val="Comprehensive_Headcount9"/>
      <sheetName val="Summary_Headcount9"/>
      <sheetName val="Other_Allowances9"/>
      <sheetName val="2015_Inputs_Assumptions9"/>
      <sheetName val="2016_Inputs_&amp;_Asssumptions9"/>
      <sheetName val="Control_Panel9"/>
      <sheetName val="Time_Based_Allowances9"/>
      <sheetName val="Special_Allowances_9"/>
      <sheetName val="Schedule_from_NY9"/>
      <sheetName val="final_schedule_NY9"/>
      <sheetName val="NBL-Main_9"/>
      <sheetName val="Proc_Savins9"/>
      <sheetName val="Salary_Structure9"/>
      <sheetName val="On_hold9"/>
      <sheetName val="po_status9"/>
      <sheetName val="Cover_Sheet9"/>
      <sheetName val="P&amp;T_Dbase-Jnr_Ewe2"/>
      <sheetName val="P&amp;T_Dbase-Jnr_Shg2"/>
      <sheetName val="P&amp;T_Dbase-Jnr_HQ2"/>
      <sheetName val="2007_TB1"/>
      <sheetName val="Revised_ending_2006_TB1"/>
      <sheetName val="Old_TB-_20071"/>
      <sheetName val="Fixed_Assets_Register_11"/>
      <sheetName val="TREND_PAL1"/>
      <sheetName val="APR_061"/>
      <sheetName val="MAY_061"/>
      <sheetName val="11300f52"/>
      <sheetName val="Area_vs__Depth_for_Oil7"/>
      <sheetName val="Area_vs__Depth_for_Oil5"/>
      <sheetName val="Area_vs__Depth_for_Oil6"/>
      <sheetName val="Area_vs__Depth_for_Oil8"/>
      <sheetName val="Area_vs__Depth_for_Oil9"/>
      <sheetName val="Cashflow"/>
      <sheetName val="Master Input"/>
      <sheetName val="Dbase - Spv"/>
      <sheetName val="BALSHEET TEMPLATE"/>
      <sheetName val="LCY BALSHEET WKS"/>
      <sheetName val="Pf_Criteria"/>
      <sheetName val="SBR1940-SHLDRS"/>
      <sheetName val="STOCK B"/>
      <sheetName val="OFFICE EXP"/>
      <sheetName val="STOCK A"/>
      <sheetName val="NBCA_2001_Completed"/>
      <sheetName val="Names All"/>
      <sheetName val="Inputs (1)"/>
      <sheetName val="BANK 1 -TAX COMP. (1A - 1)"/>
      <sheetName val="Budget_Data63"/>
      <sheetName val="Exp_List63"/>
      <sheetName val="Mapping_Fields_to_AGG_node62"/>
      <sheetName val="PEC_-_Radios63"/>
      <sheetName val="WSR_Onshore_Raw_Data62"/>
      <sheetName val="Input-_Bearing_Assets18"/>
      <sheetName val="Profit_&amp;_Loss18"/>
      <sheetName val="Balance_Sheet18"/>
      <sheetName val="Revenue_18"/>
      <sheetName val="LEISURE_REVENUE18"/>
      <sheetName val="Ass_-_General18"/>
      <sheetName val="Backup_Actual12"/>
      <sheetName val="Amendments_Backup12"/>
      <sheetName val="Backup_Budget12"/>
      <sheetName val="Colocations_Backup12"/>
      <sheetName val="Backup_Forecast12"/>
      <sheetName val="Organic_New_Builds_Actual12"/>
      <sheetName val="Organic_Builds_backUp12"/>
      <sheetName val="Details_NGN18"/>
      <sheetName val="Comprehensive_Headcount10"/>
      <sheetName val="Summary_Headcount10"/>
      <sheetName val="Other_Allowances10"/>
      <sheetName val="2015_Inputs_Assumptions10"/>
      <sheetName val="2016_Inputs_&amp;_Asssumptions10"/>
      <sheetName val="Account_List18"/>
      <sheetName val="Control_Panel10"/>
      <sheetName val="Time_Based_Allowances10"/>
      <sheetName val="Special_Allowances_10"/>
      <sheetName val="Schedule_from_NY10"/>
      <sheetName val="final_schedule_NY10"/>
      <sheetName val="NBL-Main_10"/>
      <sheetName val="Proc_Savins10"/>
      <sheetName val="Salary_Structure10"/>
      <sheetName val="On_hold10"/>
      <sheetName val="po_status10"/>
      <sheetName val="Cover_Sheet10"/>
      <sheetName val="Marginal_Default_Rates5"/>
      <sheetName val="13th_Month5"/>
      <sheetName val="Account_Conversion5"/>
      <sheetName val="ECC-PHQ_Structure5"/>
      <sheetName val="Actmonths_OFF5"/>
      <sheetName val="Data_Arrangement5"/>
      <sheetName val="Gratuity_DBase5"/>
      <sheetName val="Leadway_jv4"/>
      <sheetName val="Results_Summary_20014"/>
      <sheetName val="April05_deductions_5"/>
      <sheetName val="Feb05_deductions5"/>
      <sheetName val="June05_deductions_5"/>
      <sheetName val="March05_deductions_5"/>
      <sheetName val="May05_deductions_5"/>
      <sheetName val="DETAILED_BALSHT_VOL_PROJ4"/>
      <sheetName val="Summary_Cash_Flow4"/>
      <sheetName val="Capital_adequacy"/>
      <sheetName val="P&amp;T_Dbase-Jnr_Ewe3"/>
      <sheetName val="P&amp;T_Dbase-Jnr_Shg3"/>
      <sheetName val="P&amp;T_Dbase-Jnr_HQ3"/>
      <sheetName val="2007_TB2"/>
      <sheetName val="Revised_ending_2006_TB2"/>
      <sheetName val="Old_TB-_20072"/>
      <sheetName val="Fixed_Assets_Register_12"/>
      <sheetName val="TREND_PAL2"/>
      <sheetName val="APR_062"/>
      <sheetName val="MAY_062"/>
      <sheetName val="WACC"/>
      <sheetName val="Output"/>
      <sheetName val="DCF"/>
      <sheetName val="Telenet Opex"/>
      <sheetName val="Precedent"/>
      <sheetName val="Apr"/>
      <sheetName val="Dec"/>
      <sheetName val="Feb"/>
      <sheetName val="Jan"/>
      <sheetName val="Mar"/>
      <sheetName val="Centres"/>
      <sheetName val="Security 2002"/>
      <sheetName val="Billing_Statement_detail_YTD_fo"/>
      <sheetName val="Validation"/>
      <sheetName val="Input 1"/>
      <sheetName val="Treasury"/>
      <sheetName val="AIB Payroll Review"/>
      <sheetName val="Index"/>
      <sheetName val="Financials_(Don't Print)"/>
      <sheetName val="Budget_Data64"/>
      <sheetName val="Exp_List64"/>
      <sheetName val="Mapping_Fields_to_AGG_node63"/>
      <sheetName val="PEC_-_Radios64"/>
      <sheetName val="WSR_Onshore_Raw_Data63"/>
      <sheetName val="Input-_Bearing_Assets19"/>
      <sheetName val="Profit_&amp;_Loss19"/>
      <sheetName val="Balance_Sheet19"/>
      <sheetName val="Revenue_19"/>
      <sheetName val="LEISURE_REVENUE19"/>
      <sheetName val="Ass_-_General19"/>
      <sheetName val="Backup_Actual13"/>
      <sheetName val="Amendments_Backup13"/>
      <sheetName val="Backup_Budget13"/>
      <sheetName val="Colocations_Backup13"/>
      <sheetName val="Backup_Forecast13"/>
      <sheetName val="Organic_New_Builds_Actual13"/>
      <sheetName val="Organic_Builds_backUp13"/>
      <sheetName val="Details_NGN19"/>
      <sheetName val="Comprehensive_Headcount11"/>
      <sheetName val="Summary_Headcount11"/>
      <sheetName val="Other_Allowances11"/>
      <sheetName val="2015_Inputs_Assumptions11"/>
      <sheetName val="2016_Inputs_&amp;_Asssumptions11"/>
      <sheetName val="Account_List19"/>
      <sheetName val="Control_Panel11"/>
      <sheetName val="Time_Based_Allowances11"/>
      <sheetName val="Special_Allowances_11"/>
      <sheetName val="Schedule_from_NY11"/>
      <sheetName val="final_schedule_NY11"/>
      <sheetName val="NBL-Main_11"/>
      <sheetName val="Proc_Savins11"/>
      <sheetName val="Salary_Structure11"/>
      <sheetName val="On_hold11"/>
      <sheetName val="po_status11"/>
      <sheetName val="Cover_Sheet11"/>
      <sheetName val="Marginal_Default_Rates6"/>
      <sheetName val="13th_Month6"/>
      <sheetName val="Area_vs__Depth_for_Oil10"/>
      <sheetName val="Account_Conversion6"/>
      <sheetName val="ECC-PHQ_Structure6"/>
      <sheetName val="Actmonths_OFF6"/>
      <sheetName val="Data_Arrangement6"/>
      <sheetName val="Gratuity_DBase6"/>
      <sheetName val="Leadway_jv5"/>
      <sheetName val="Results_Summary_20015"/>
      <sheetName val="April05_deductions_6"/>
      <sheetName val="Feb05_deductions6"/>
      <sheetName val="June05_deductions_6"/>
      <sheetName val="March05_deductions_6"/>
      <sheetName val="May05_deductions_6"/>
      <sheetName val="DETAILED_BALSHT_VOL_PROJ5"/>
      <sheetName val="Summary_Cash_Flow5"/>
      <sheetName val="P&amp;T_Dbase-Jnr_Ewe4"/>
      <sheetName val="P&amp;T_Dbase-Jnr_Shg4"/>
      <sheetName val="P&amp;T_Dbase-Jnr_HQ4"/>
      <sheetName val="2007_TB3"/>
      <sheetName val="Revised_ending_2006_TB3"/>
      <sheetName val="Old_TB-_20073"/>
      <sheetName val="Fixed_Assets_Register_13"/>
      <sheetName val="TREND_PAL3"/>
      <sheetName val="APR_063"/>
      <sheetName val="MAY_063"/>
      <sheetName val="Capital_adequacy1"/>
      <sheetName val="Master_Input"/>
      <sheetName val="Dbase_-_Spv"/>
      <sheetName val="BALSHEET_TEMPLATE"/>
      <sheetName val="LCY_BALSHEET_WKS"/>
      <sheetName val="STOCK_B"/>
      <sheetName val="OFFICE_EXP"/>
      <sheetName val="STOCK_A"/>
      <sheetName val="Names_All"/>
      <sheetName val="Inputs_(1)"/>
      <sheetName val="BANK_1_-TAX_COMP__(1A_-_1)"/>
      <sheetName val="Budget_Data65"/>
      <sheetName val="Exp_List65"/>
      <sheetName val="Mapping_Fields_to_AGG_node64"/>
      <sheetName val="PEC_-_Radios65"/>
      <sheetName val="WSR_Onshore_Raw_Data64"/>
      <sheetName val="Input-_Bearing_Assets20"/>
      <sheetName val="Profit_&amp;_Loss20"/>
      <sheetName val="Balance_Sheet20"/>
      <sheetName val="Revenue_20"/>
      <sheetName val="LEISURE_REVENUE20"/>
      <sheetName val="Ass_-_General20"/>
      <sheetName val="Backup_Actual14"/>
      <sheetName val="Amendments_Backup14"/>
      <sheetName val="Backup_Budget14"/>
      <sheetName val="Colocations_Backup14"/>
      <sheetName val="Backup_Forecast14"/>
      <sheetName val="Organic_New_Builds_Actual14"/>
      <sheetName val="Organic_Builds_backUp14"/>
      <sheetName val="Details_NGN20"/>
      <sheetName val="Comprehensive_Headcount12"/>
      <sheetName val="Summary_Headcount12"/>
      <sheetName val="Other_Allowances12"/>
      <sheetName val="2015_Inputs_Assumptions12"/>
      <sheetName val="2016_Inputs_&amp;_Asssumptions12"/>
      <sheetName val="Account_List20"/>
      <sheetName val="Control_Panel12"/>
      <sheetName val="Time_Based_Allowances12"/>
      <sheetName val="Special_Allowances_12"/>
      <sheetName val="Schedule_from_NY12"/>
      <sheetName val="final_schedule_NY12"/>
      <sheetName val="NBL-Main_12"/>
      <sheetName val="Proc_Savins12"/>
      <sheetName val="Salary_Structure12"/>
      <sheetName val="On_hold12"/>
      <sheetName val="po_status12"/>
      <sheetName val="Cover_Sheet12"/>
      <sheetName val="Area_vs__Depth_for_Oil11"/>
      <sheetName val="Marginal_Default_Rates7"/>
      <sheetName val="13th_Month7"/>
      <sheetName val="Account_Conversion7"/>
      <sheetName val="ECC-PHQ_Structure7"/>
      <sheetName val="Actmonths_OFF7"/>
      <sheetName val="Data_Arrangement7"/>
      <sheetName val="Gratuity_DBase7"/>
      <sheetName val="Leadway_jv6"/>
      <sheetName val="Results_Summary_20016"/>
      <sheetName val="April05_deductions_7"/>
      <sheetName val="Feb05_deductions7"/>
      <sheetName val="June05_deductions_7"/>
      <sheetName val="March05_deductions_7"/>
      <sheetName val="May05_deductions_7"/>
      <sheetName val="DETAILED_BALSHT_VOL_PROJ6"/>
      <sheetName val="Summary_Cash_Flow6"/>
      <sheetName val="Capital_adequacy2"/>
      <sheetName val="P&amp;T_Dbase-Jnr_Ewe5"/>
      <sheetName val="P&amp;T_Dbase-Jnr_Shg5"/>
      <sheetName val="P&amp;T_Dbase-Jnr_HQ5"/>
      <sheetName val="2007_TB4"/>
      <sheetName val="Revised_ending_2006_TB4"/>
      <sheetName val="Old_TB-_20074"/>
      <sheetName val="Fixed_Assets_Register_14"/>
      <sheetName val="TREND_PAL4"/>
      <sheetName val="APR_064"/>
      <sheetName val="MAY_064"/>
      <sheetName val="Master_Input1"/>
      <sheetName val="Dbase_-_Spv1"/>
      <sheetName val="BALSHEET_TEMPLATE1"/>
      <sheetName val="LCY_BALSHEET_WKS1"/>
      <sheetName val="STOCK_B1"/>
      <sheetName val="OFFICE_EXP1"/>
      <sheetName val="STOCK_A1"/>
      <sheetName val="Names_All1"/>
      <sheetName val="Inputs_(1)1"/>
      <sheetName val="BANK_1_-TAX_COMP__(1A_-_1)1"/>
      <sheetName val="Budget_Data66"/>
      <sheetName val="Exp_List66"/>
      <sheetName val="Mapping_Fields_to_AGG_node65"/>
      <sheetName val="PEC_-_Radios66"/>
      <sheetName val="WSR_Onshore_Raw_Data65"/>
      <sheetName val="Input-_Bearing_Assets21"/>
      <sheetName val="Profit_&amp;_Loss21"/>
      <sheetName val="Balance_Sheet21"/>
      <sheetName val="Revenue_21"/>
      <sheetName val="LEISURE_REVENUE21"/>
      <sheetName val="Ass_-_General21"/>
      <sheetName val="Backup_Actual15"/>
      <sheetName val="Amendments_Backup15"/>
      <sheetName val="Backup_Budget15"/>
      <sheetName val="Colocations_Backup15"/>
      <sheetName val="Backup_Forecast15"/>
      <sheetName val="Organic_New_Builds_Actual15"/>
      <sheetName val="Organic_Builds_backUp15"/>
      <sheetName val="Details_NGN21"/>
      <sheetName val="Comprehensive_Headcount13"/>
      <sheetName val="Summary_Headcount13"/>
      <sheetName val="Other_Allowances13"/>
      <sheetName val="2015_Inputs_Assumptions13"/>
      <sheetName val="2016_Inputs_&amp;_Asssumptions13"/>
      <sheetName val="Account_List21"/>
      <sheetName val="Control_Panel13"/>
      <sheetName val="Time_Based_Allowances13"/>
      <sheetName val="Special_Allowances_13"/>
      <sheetName val="Schedule_from_NY13"/>
      <sheetName val="final_schedule_NY13"/>
      <sheetName val="NBL-Main_13"/>
      <sheetName val="Proc_Savins13"/>
      <sheetName val="Salary_Structure13"/>
      <sheetName val="On_hold13"/>
      <sheetName val="po_status13"/>
      <sheetName val="Cover_Sheet13"/>
      <sheetName val="Area_vs__Depth_for_Oil12"/>
      <sheetName val="Marginal_Default_Rates8"/>
      <sheetName val="13th_Month8"/>
      <sheetName val="Account_Conversion8"/>
      <sheetName val="ECC-PHQ_Structure8"/>
      <sheetName val="Actmonths_OFF8"/>
      <sheetName val="Data_Arrangement8"/>
      <sheetName val="Gratuity_DBase8"/>
      <sheetName val="Leadway_jv7"/>
      <sheetName val="Results_Summary_20017"/>
      <sheetName val="April05_deductions_8"/>
      <sheetName val="Feb05_deductions8"/>
      <sheetName val="June05_deductions_8"/>
      <sheetName val="March05_deductions_8"/>
      <sheetName val="May05_deductions_8"/>
      <sheetName val="DETAILED_BALSHT_VOL_PROJ7"/>
      <sheetName val="Summary_Cash_Flow7"/>
      <sheetName val="Capital_adequacy3"/>
      <sheetName val="P&amp;T_Dbase-Jnr_Ewe6"/>
      <sheetName val="P&amp;T_Dbase-Jnr_Shg6"/>
      <sheetName val="P&amp;T_Dbase-Jnr_HQ6"/>
      <sheetName val="2007_TB5"/>
      <sheetName val="Revised_ending_2006_TB5"/>
      <sheetName val="Old_TB-_20075"/>
      <sheetName val="Fixed_Assets_Register_15"/>
      <sheetName val="TREND_PAL5"/>
      <sheetName val="APR_065"/>
      <sheetName val="MAY_065"/>
      <sheetName val="Master_Input2"/>
      <sheetName val="Dbase_-_Spv2"/>
      <sheetName val="BALSHEET_TEMPLATE2"/>
      <sheetName val="LCY_BALSHEET_WKS2"/>
      <sheetName val="STOCK_B2"/>
      <sheetName val="OFFICE_EXP2"/>
      <sheetName val="STOCK_A2"/>
      <sheetName val="Names_All2"/>
      <sheetName val="Inputs_(1)2"/>
      <sheetName val="BANK_1_-TAX_COMP__(1A_-_1)2"/>
      <sheetName val="BUDGET OPERATING PLAN"/>
      <sheetName val="Dealer - M new"/>
      <sheetName val="August"/>
      <sheetName val="July"/>
      <sheetName val="Telenet_Opex"/>
      <sheetName val="Security_2002"/>
      <sheetName val="Input_1"/>
      <sheetName val="AIB_Payroll_Review"/>
      <sheetName val="Financials_(Don't_Print)"/>
      <sheetName val="Budget_Data67"/>
      <sheetName val="Exp_List67"/>
      <sheetName val="Mapping_Fields_to_AGG_node66"/>
      <sheetName val="PEC_-_Radios67"/>
      <sheetName val="WSR_Onshore_Raw_Data66"/>
      <sheetName val="Input-_Bearing_Assets22"/>
      <sheetName val="Profit_&amp;_Loss22"/>
      <sheetName val="Balance_Sheet22"/>
      <sheetName val="Revenue_22"/>
      <sheetName val="LEISURE_REVENUE22"/>
      <sheetName val="Ass_-_General22"/>
      <sheetName val="Backup_Actual16"/>
      <sheetName val="Amendments_Backup16"/>
      <sheetName val="Backup_Budget16"/>
      <sheetName val="Colocations_Backup16"/>
      <sheetName val="Backup_Forecast16"/>
      <sheetName val="Organic_New_Builds_Actual16"/>
      <sheetName val="Organic_Builds_backUp16"/>
      <sheetName val="Details_NGN22"/>
      <sheetName val="Comprehensive_Headcount14"/>
      <sheetName val="Summary_Headcount14"/>
      <sheetName val="Other_Allowances14"/>
      <sheetName val="2015_Inputs_Assumptions14"/>
      <sheetName val="2016_Inputs_&amp;_Asssumptions14"/>
      <sheetName val="Account_List22"/>
      <sheetName val="Control_Panel14"/>
      <sheetName val="Time_Based_Allowances14"/>
      <sheetName val="Special_Allowances_14"/>
      <sheetName val="Schedule_from_NY14"/>
      <sheetName val="final_schedule_NY14"/>
      <sheetName val="NBL-Main_14"/>
      <sheetName val="Proc_Savins14"/>
      <sheetName val="Salary_Structure14"/>
      <sheetName val="On_hold14"/>
      <sheetName val="po_status14"/>
      <sheetName val="Cover_Sheet14"/>
      <sheetName val="Area_vs__Depth_for_Oil13"/>
      <sheetName val="Marginal_Default_Rates9"/>
      <sheetName val="13th_Month9"/>
      <sheetName val="Account_Conversion9"/>
      <sheetName val="ECC-PHQ_Structure9"/>
      <sheetName val="Actmonths_OFF9"/>
      <sheetName val="Data_Arrangement9"/>
      <sheetName val="Gratuity_DBase9"/>
      <sheetName val="Leadway_jv8"/>
      <sheetName val="Results_Summary_20018"/>
      <sheetName val="April05_deductions_9"/>
      <sheetName val="Feb05_deductions9"/>
      <sheetName val="June05_deductions_9"/>
      <sheetName val="March05_deductions_9"/>
      <sheetName val="May05_deductions_9"/>
      <sheetName val="DETAILED_BALSHT_VOL_PROJ8"/>
      <sheetName val="Summary_Cash_Flow8"/>
      <sheetName val="Capital_adequacy4"/>
      <sheetName val="P&amp;T_Dbase-Jnr_Ewe7"/>
      <sheetName val="P&amp;T_Dbase-Jnr_Shg7"/>
      <sheetName val="P&amp;T_Dbase-Jnr_HQ7"/>
      <sheetName val="2007_TB6"/>
      <sheetName val="Revised_ending_2006_TB6"/>
      <sheetName val="Old_TB-_20076"/>
      <sheetName val="Fixed_Assets_Register_16"/>
      <sheetName val="TREND_PAL6"/>
      <sheetName val="APR_066"/>
      <sheetName val="MAY_066"/>
      <sheetName val="Master_Input3"/>
      <sheetName val="Dbase_-_Spv3"/>
      <sheetName val="BALSHEET_TEMPLATE3"/>
      <sheetName val="LCY_BALSHEET_WKS3"/>
      <sheetName val="STOCK_B3"/>
      <sheetName val="OFFICE_EXP3"/>
      <sheetName val="STOCK_A3"/>
      <sheetName val="Names_All3"/>
      <sheetName val="Inputs_(1)3"/>
      <sheetName val="BANK_1_-TAX_COMP__(1A_-_1)3"/>
      <sheetName val="6. Balance Sheet"/>
      <sheetName val="5. P&amp;L"/>
      <sheetName val="Economics"/>
      <sheetName val="EXPLO"/>
      <sheetName val="pcQueryData"/>
      <sheetName val="AA"/>
      <sheetName val="pallocation"/>
      <sheetName val="STAFF"/>
      <sheetName val="Loans"/>
      <sheetName val="Leave"/>
      <sheetName val="Lifetime"/>
      <sheetName val="NO-GO"/>
      <sheetName val="RefData"/>
      <sheetName val="CCdata"/>
      <sheetName val="AG+SF"/>
      <sheetName val="YTD"/>
      <sheetName val="Input-_Bearing_Assets24"/>
      <sheetName val="Profit_&amp;_Loss24"/>
      <sheetName val="Balance_Sheet24"/>
      <sheetName val="Revenue_24"/>
      <sheetName val="LEISURE_REVENUE24"/>
      <sheetName val="Ass_-_General24"/>
      <sheetName val="Details_NGN24"/>
      <sheetName val="Account_List24"/>
      <sheetName val="P&amp;T_Dbase-Jnr_Ewe8"/>
      <sheetName val="P&amp;T_Dbase-Jnr_Shg8"/>
      <sheetName val="P&amp;T_Dbase-Jnr_HQ8"/>
      <sheetName val="2007_TB8"/>
      <sheetName val="Revised_ending_2006_TB8"/>
      <sheetName val="Old_TB-_20078"/>
      <sheetName val="Input-_Bearing_Assets23"/>
      <sheetName val="Profit_&amp;_Loss23"/>
      <sheetName val="Balance_Sheet23"/>
      <sheetName val="Revenue_23"/>
      <sheetName val="LEISURE_REVENUE23"/>
      <sheetName val="Ass_-_General23"/>
      <sheetName val="Details_NGN23"/>
      <sheetName val="Account_List23"/>
      <sheetName val="2007_TB7"/>
      <sheetName val="Revised_ending_2006_TB7"/>
      <sheetName val="Old_TB-_20077"/>
      <sheetName val="Input-_Bearing_Assets26"/>
      <sheetName val="Profit_&amp;_Loss26"/>
      <sheetName val="Balance_Sheet26"/>
      <sheetName val="Revenue_26"/>
      <sheetName val="LEISURE_REVENUE26"/>
      <sheetName val="Ass_-_General26"/>
      <sheetName val="Details_NGN26"/>
      <sheetName val="Account_List26"/>
      <sheetName val="Marginal_Default_Rates11"/>
      <sheetName val="13th_Month10"/>
      <sheetName val="Account_Conversion10"/>
      <sheetName val="ECC-PHQ_Structure10"/>
      <sheetName val="Actmonths_OFF10"/>
      <sheetName val="Data_Arrangement10"/>
      <sheetName val="Gratuity_DBase10"/>
      <sheetName val="Leadway_jv10"/>
      <sheetName val="April05_deductions_11"/>
      <sheetName val="Feb05_deductions11"/>
      <sheetName val="June05_deductions_11"/>
      <sheetName val="March05_deductions_11"/>
      <sheetName val="May05_deductions_11"/>
      <sheetName val="Results_Summary_200110"/>
      <sheetName val="P&amp;T_Dbase-Jnr_Ewe10"/>
      <sheetName val="P&amp;T_Dbase-Jnr_Shg10"/>
      <sheetName val="P&amp;T_Dbase-Jnr_HQ10"/>
      <sheetName val="2007_TB10"/>
      <sheetName val="Revised_ending_2006_TB10"/>
      <sheetName val="Old_TB-_200710"/>
      <sheetName val="Summary_Cash_Flow9"/>
      <sheetName val="Input-_Bearing_Assets25"/>
      <sheetName val="Profit_&amp;_Loss25"/>
      <sheetName val="Balance_Sheet25"/>
      <sheetName val="Revenue_25"/>
      <sheetName val="LEISURE_REVENUE25"/>
      <sheetName val="Ass_-_General25"/>
      <sheetName val="Details_NGN25"/>
      <sheetName val="Account_List25"/>
      <sheetName val="Marginal_Default_Rates10"/>
      <sheetName val="Leadway_jv9"/>
      <sheetName val="April05_deductions_10"/>
      <sheetName val="Feb05_deductions10"/>
      <sheetName val="June05_deductions_10"/>
      <sheetName val="March05_deductions_10"/>
      <sheetName val="May05_deductions_10"/>
      <sheetName val="Results_Summary_20019"/>
      <sheetName val="P&amp;T_Dbase-Jnr_Ewe9"/>
      <sheetName val="P&amp;T_Dbase-Jnr_Shg9"/>
      <sheetName val="P&amp;T_Dbase-Jnr_HQ9"/>
      <sheetName val="2007_TB9"/>
      <sheetName val="Revised_ending_2006_TB9"/>
      <sheetName val="Old_TB-_20079"/>
      <sheetName val="Budget_Data68"/>
      <sheetName val="Exp_List68"/>
      <sheetName val="Mapping_Fields_to_AGG_node67"/>
      <sheetName val="PEC_-_Radios68"/>
      <sheetName val="WSR_Onshore_Raw_Data67"/>
      <sheetName val="Input-_Bearing_Assets27"/>
      <sheetName val="Profit_&amp;_Loss27"/>
      <sheetName val="Balance_Sheet27"/>
      <sheetName val="Revenue_27"/>
      <sheetName val="LEISURE_REVENUE27"/>
      <sheetName val="Ass_-_General27"/>
      <sheetName val="Details_NGN27"/>
      <sheetName val="Account_List27"/>
      <sheetName val="Marginal_Default_Rates12"/>
      <sheetName val="13th_Month11"/>
      <sheetName val="Account_Conversion11"/>
      <sheetName val="ECC-PHQ_Structure11"/>
      <sheetName val="Actmonths_OFF11"/>
      <sheetName val="Data_Arrangement11"/>
      <sheetName val="Gratuity_DBase11"/>
      <sheetName val="Leadway_jv11"/>
      <sheetName val="April05_deductions_12"/>
      <sheetName val="Feb05_deductions12"/>
      <sheetName val="June05_deductions_12"/>
      <sheetName val="March05_deductions_12"/>
      <sheetName val="May05_deductions_12"/>
      <sheetName val="Results_Summary_200111"/>
      <sheetName val="P&amp;T_Dbase-Jnr_Ewe11"/>
      <sheetName val="P&amp;T_Dbase-Jnr_Shg11"/>
      <sheetName val="P&amp;T_Dbase-Jnr_HQ11"/>
      <sheetName val="2007_TB11"/>
      <sheetName val="Revised_ending_2006_TB11"/>
      <sheetName val="Old_TB-_200711"/>
      <sheetName val="Summary_Cash_Flow10"/>
      <sheetName val="Account_Conversion12"/>
      <sheetName val="ECC-PHQ_Structure12"/>
      <sheetName val="Actmonths_OFF12"/>
      <sheetName val="Account_Conversion13"/>
      <sheetName val="ECC-PHQ_Structure13"/>
      <sheetName val="Actmonths_OFF13"/>
      <sheetName val="Budget_Data69"/>
      <sheetName val="Exp_List69"/>
      <sheetName val="Mapping_Fields_to_AGG_node68"/>
      <sheetName val="PEC_-_Radios69"/>
      <sheetName val="WSR_Onshore_Raw_Data68"/>
      <sheetName val="Input-_Bearing_Assets28"/>
      <sheetName val="Profit_&amp;_Loss28"/>
      <sheetName val="Balance_Sheet28"/>
      <sheetName val="Revenue_28"/>
      <sheetName val="LEISURE_REVENUE28"/>
      <sheetName val="Details_NGN28"/>
      <sheetName val="Ass_-_General28"/>
      <sheetName val="Account_Conversion14"/>
      <sheetName val="ECC-PHQ_Structure14"/>
      <sheetName val="Actmonths_OFF14"/>
      <sheetName val="Account_List28"/>
      <sheetName val="2009 NairaFS"/>
      <sheetName val="2009_NairaFS4"/>
      <sheetName val="2009_NairaFS"/>
      <sheetName val="2009_NairaFS1"/>
      <sheetName val="2009_NairaFS2"/>
      <sheetName val="2009_NairaFS3"/>
      <sheetName val="2009_NairaFS7"/>
      <sheetName val="2009_NairaFS5"/>
      <sheetName val="2009_NairaFS6"/>
      <sheetName val="2009_NairaFS8"/>
      <sheetName val="Net Income"/>
      <sheetName val="Backup_Actual17"/>
      <sheetName val="Amendments_Backup17"/>
      <sheetName val="Backup_Budget17"/>
      <sheetName val="Colocations_Backup17"/>
      <sheetName val="Backup_Forecast17"/>
      <sheetName val="Organic_New_Builds_Actual17"/>
      <sheetName val="Organic_Builds_backUp17"/>
      <sheetName val="Marginal_Default_Rates13"/>
      <sheetName val="13th_Month12"/>
      <sheetName val="Data_Arrangement12"/>
      <sheetName val="Gratuity_DBase12"/>
      <sheetName val="Leadway_jv12"/>
      <sheetName val="April05_deductions_13"/>
      <sheetName val="Feb05_deductions13"/>
      <sheetName val="June05_deductions_13"/>
      <sheetName val="March05_deductions_13"/>
      <sheetName val="May05_deductions_13"/>
      <sheetName val="Results_Summary_200112"/>
      <sheetName val="P&amp;T_Dbase-Jnr_Ewe12"/>
      <sheetName val="P&amp;T_Dbase-Jnr_Shg12"/>
      <sheetName val="P&amp;T_Dbase-Jnr_HQ12"/>
      <sheetName val="2007_TB12"/>
      <sheetName val="Revised_ending_2006_TB12"/>
      <sheetName val="Old_TB-_200712"/>
      <sheetName val="Summary_Cash_Flow11"/>
      <sheetName val="Budget_Data70"/>
      <sheetName val="Exp_List70"/>
      <sheetName val="Mapping_Fields_to_AGG_node69"/>
      <sheetName val="PEC_-_Radios70"/>
      <sheetName val="WSR_Onshore_Raw_Data69"/>
      <sheetName val="Input-_Bearing_Assets29"/>
      <sheetName val="Profit_&amp;_Loss29"/>
      <sheetName val="Balance_Sheet29"/>
      <sheetName val="Revenue_29"/>
      <sheetName val="LEISURE_REVENUE29"/>
      <sheetName val="Ass_-_General29"/>
      <sheetName val="Details_NGN29"/>
      <sheetName val="Other_Allowances15"/>
      <sheetName val="2015_Inputs_Assumptions15"/>
      <sheetName val="2016_Inputs_&amp;_Asssumptions15"/>
      <sheetName val="Account_List29"/>
      <sheetName val="Backup_Actual18"/>
      <sheetName val="Amendments_Backup18"/>
      <sheetName val="Backup_Budget18"/>
      <sheetName val="Colocations_Backup18"/>
      <sheetName val="Backup_Forecast18"/>
      <sheetName val="Organic_New_Builds_Actual18"/>
      <sheetName val="Organic_Builds_backUp18"/>
      <sheetName val="Control_Panel15"/>
      <sheetName val="Time_Based_Allowances15"/>
      <sheetName val="Special_Allowances_15"/>
      <sheetName val="Marginal_Default_Rates14"/>
      <sheetName val="13th_Month13"/>
      <sheetName val="Data_Arrangement13"/>
      <sheetName val="Gratuity_DBase13"/>
      <sheetName val="Leadway_jv13"/>
      <sheetName val="April05_deductions_14"/>
      <sheetName val="Feb05_deductions14"/>
      <sheetName val="June05_deductions_14"/>
      <sheetName val="March05_deductions_14"/>
      <sheetName val="May05_deductions_14"/>
      <sheetName val="Results_Summary_200113"/>
      <sheetName val="P&amp;T_Dbase-Jnr_Ewe13"/>
      <sheetName val="P&amp;T_Dbase-Jnr_Shg13"/>
      <sheetName val="P&amp;T_Dbase-Jnr_HQ13"/>
      <sheetName val="2007_TB13"/>
      <sheetName val="Revised_ending_2006_TB13"/>
      <sheetName val="Old_TB-_200713"/>
      <sheetName val="Summary_Cash_Flow12"/>
      <sheetName val="Budget_Data71"/>
      <sheetName val="Exp_List71"/>
      <sheetName val="Mapping_Fields_to_AGG_node70"/>
      <sheetName val="PEC_-_Radios71"/>
      <sheetName val="WSR_Onshore_Raw_Data70"/>
      <sheetName val="Input-_Bearing_Assets30"/>
      <sheetName val="Profit_&amp;_Loss30"/>
      <sheetName val="Balance_Sheet30"/>
      <sheetName val="Revenue_30"/>
      <sheetName val="LEISURE_REVENUE30"/>
      <sheetName val="Ass_-_General30"/>
      <sheetName val="NBL-Main_15"/>
      <sheetName val="Details_NGN30"/>
      <sheetName val="Other_Allowances16"/>
      <sheetName val="2015_Inputs_Assumptions16"/>
      <sheetName val="2016_Inputs_&amp;_Asssumptions16"/>
      <sheetName val="Account_List30"/>
      <sheetName val="Backup_Actual19"/>
      <sheetName val="Amendments_Backup19"/>
      <sheetName val="Backup_Budget19"/>
      <sheetName val="Colocations_Backup19"/>
      <sheetName val="Backup_Forecast19"/>
      <sheetName val="Organic_New_Builds_Actual19"/>
      <sheetName val="Organic_Builds_backUp19"/>
      <sheetName val="Schedule_from_NY15"/>
      <sheetName val="final_schedule_NY15"/>
      <sheetName val="Proc_Savins15"/>
      <sheetName val="Control_Panel16"/>
      <sheetName val="Time_Based_Allowances16"/>
      <sheetName val="Special_Allowances_16"/>
      <sheetName val="Comprehensive_Headcount15"/>
      <sheetName val="Summary_Headcount15"/>
      <sheetName val="Salary_Structure15"/>
      <sheetName val="On_hold15"/>
      <sheetName val="po_status15"/>
      <sheetName val="Marginal_Default_Rates15"/>
      <sheetName val="13th_Month14"/>
      <sheetName val="Area_vs__Depth_for_Oil14"/>
      <sheetName val="Data_Arrangement14"/>
      <sheetName val="Gratuity_DBase14"/>
      <sheetName val="Leadway_jv14"/>
      <sheetName val="April05_deductions_15"/>
      <sheetName val="Feb05_deductions15"/>
      <sheetName val="June05_deductions_15"/>
      <sheetName val="March05_deductions_15"/>
      <sheetName val="May05_deductions_15"/>
      <sheetName val="Results_Summary_200114"/>
      <sheetName val="P&amp;T_Dbase-Jnr_Ewe14"/>
      <sheetName val="P&amp;T_Dbase-Jnr_Shg14"/>
      <sheetName val="P&amp;T_Dbase-Jnr_HQ14"/>
      <sheetName val="2007_TB14"/>
      <sheetName val="Revised_ending_2006_TB14"/>
      <sheetName val="Old_TB-_200714"/>
      <sheetName val="Summary_Cash_Flow13"/>
      <sheetName val="Budget_Data72"/>
      <sheetName val="Exp_List72"/>
      <sheetName val="Mapping_Fields_to_AGG_node71"/>
      <sheetName val="PEC_-_Radios72"/>
      <sheetName val="WSR_Onshore_Raw_Data71"/>
      <sheetName val="Input-_Bearing_Assets31"/>
      <sheetName val="Profit_&amp;_Loss31"/>
      <sheetName val="Balance_Sheet31"/>
      <sheetName val="Revenue_31"/>
      <sheetName val="LEISURE_REVENUE31"/>
      <sheetName val="Ass_-_General31"/>
      <sheetName val="NBL-Main_16"/>
      <sheetName val="Details_NGN31"/>
      <sheetName val="Other_Allowances17"/>
      <sheetName val="2015_Inputs_Assumptions17"/>
      <sheetName val="2016_Inputs_&amp;_Asssumptions17"/>
      <sheetName val="Account_List31"/>
      <sheetName val="Backup_Actual20"/>
      <sheetName val="Amendments_Backup20"/>
      <sheetName val="Backup_Budget20"/>
      <sheetName val="Colocations_Backup20"/>
      <sheetName val="Backup_Forecast20"/>
      <sheetName val="Organic_New_Builds_Actual20"/>
      <sheetName val="Organic_Builds_backUp20"/>
      <sheetName val="Schedule_from_NY16"/>
      <sheetName val="final_schedule_NY16"/>
      <sheetName val="Proc_Savins16"/>
      <sheetName val="Control_Panel17"/>
      <sheetName val="Time_Based_Allowances17"/>
      <sheetName val="Special_Allowances_17"/>
      <sheetName val="Comprehensive_Headcount16"/>
      <sheetName val="Summary_Headcount16"/>
      <sheetName val="Salary_Structure16"/>
      <sheetName val="On_hold16"/>
      <sheetName val="po_status16"/>
      <sheetName val="Cover_Sheet15"/>
      <sheetName val="Marginal_Default_Rates16"/>
      <sheetName val="13th_Month15"/>
      <sheetName val="Area_vs__Depth_for_Oil15"/>
      <sheetName val="Account_Conversion15"/>
      <sheetName val="ECC-PHQ_Structure15"/>
      <sheetName val="Actmonths_OFF15"/>
      <sheetName val="Data_Arrangement15"/>
      <sheetName val="Gratuity_DBase15"/>
      <sheetName val="Leadway_jv15"/>
      <sheetName val="April05_deductions_16"/>
      <sheetName val="Feb05_deductions16"/>
      <sheetName val="June05_deductions_16"/>
      <sheetName val="March05_deductions_16"/>
      <sheetName val="May05_deductions_16"/>
      <sheetName val="Results_Summary_200115"/>
      <sheetName val="P&amp;T_Dbase-Jnr_Ewe15"/>
      <sheetName val="P&amp;T_Dbase-Jnr_Shg15"/>
      <sheetName val="P&amp;T_Dbase-Jnr_HQ15"/>
      <sheetName val="2007_TB15"/>
      <sheetName val="Revised_ending_2006_TB15"/>
      <sheetName val="Old_TB-_200715"/>
      <sheetName val="Summary_Cash_Flow14"/>
      <sheetName val="Resumen Conciliación"/>
      <sheetName val="Financials_(Don't_Print)1"/>
      <sheetName val="Financials_(Don't_Print)2"/>
      <sheetName val="WorkingsCost"/>
      <sheetName val="InputCost"/>
      <sheetName val="Reserves Breakdown"/>
      <sheetName val="Calculations"/>
      <sheetName val="Delay"/>
      <sheetName val="6__Balance_Sheet"/>
      <sheetName val="5__P&amp;L"/>
      <sheetName val="GUINNESS PM"/>
      <sheetName val="GUINNESS GM"/>
      <sheetName val="MALTA"/>
      <sheetName val="SATZENBRAU"/>
      <sheetName val="B"/>
      <sheetName val="C"/>
      <sheetName val="G"/>
      <sheetName val="E"/>
      <sheetName val="OTHER NOTES"/>
      <sheetName val="FINANCIALS"/>
      <sheetName val="HISTOGRAM"/>
      <sheetName val="F"/>
      <sheetName val="Telenet_Opex1"/>
      <sheetName val="Security_20021"/>
      <sheetName val="Input_11"/>
      <sheetName val="AIB_Payroll_Review1"/>
      <sheetName val="App 3-1 - Option 1"/>
      <sheetName val="App 3-2 - Option 1"/>
      <sheetName val="Input sheet &amp; Assumptions_BAU"/>
      <sheetName val="Input_data"/>
      <sheetName val="Upstream_NAGFRA"/>
      <sheetName val="Results"/>
      <sheetName val="T9b"/>
      <sheetName val="IT BU"/>
      <sheetName val="IT PC09"/>
      <sheetName val="T1"/>
      <sheetName val="T10b"/>
      <sheetName val="T12"/>
      <sheetName val="T18"/>
      <sheetName val="T22"/>
      <sheetName val="T25"/>
      <sheetName val="T26"/>
      <sheetName val="Financials_(Don't_Print)3"/>
    </sheetNames>
    <sheetDataSet>
      <sheetData sheetId="0" refreshError="1">
        <row r="8">
          <cell r="A8" t="str">
            <v>S/N</v>
          </cell>
          <cell r="B8" t="str">
            <v>STAFF NAME</v>
          </cell>
          <cell r="C8" t="str">
            <v>GROSS INCOME</v>
          </cell>
          <cell r="D8" t="str">
            <v>BASIC PAY</v>
          </cell>
          <cell r="E8" t="str">
            <v xml:space="preserve">HOUSING ALLOW. </v>
          </cell>
          <cell r="F8" t="str">
            <v xml:space="preserve">LEAVE ALLOW. </v>
          </cell>
          <cell r="G8" t="str">
            <v xml:space="preserve">TRANSPORT </v>
          </cell>
          <cell r="H8" t="str">
            <v xml:space="preserve">ENTER. ALLOW. </v>
          </cell>
          <cell r="I8" t="str">
            <v>UTIL. ALLOW.</v>
          </cell>
          <cell r="J8" t="str">
            <v>MEAL ALLOW.</v>
          </cell>
          <cell r="K8" t="str">
            <v xml:space="preserve">HOUSING ALLOW. </v>
          </cell>
          <cell r="L8" t="str">
            <v>CHILDREN ALLOW.</v>
          </cell>
          <cell r="M8" t="str">
            <v>DEPENDENT REL. ALLOW.</v>
          </cell>
          <cell r="N8" t="str">
            <v>BASIC PAY FOR ARREARS</v>
          </cell>
          <cell r="O8" t="str">
            <v>HOUSING ALLOW. FOR ARREARS</v>
          </cell>
          <cell r="P8" t="str">
            <v>LEAVE FOR ARREARS</v>
          </cell>
          <cell r="Q8" t="str">
            <v>TRANSPORT FOR ARREARS</v>
          </cell>
          <cell r="R8" t="str">
            <v>ENTERTAINMENT FOR ARREARS</v>
          </cell>
          <cell r="S8" t="str">
            <v>UTILITY FOR ARREARS</v>
          </cell>
          <cell r="T8" t="str">
            <v>MEAL FOR ARREARS</v>
          </cell>
          <cell r="U8" t="str">
            <v>Proration Days (Compulsory)</v>
          </cell>
          <cell r="V8" t="str">
            <v>Equivalent Proration Months</v>
          </cell>
          <cell r="W8" t="str">
            <v>START DATE</v>
          </cell>
          <cell r="X8" t="str">
            <v>NUMBER</v>
          </cell>
          <cell r="Y8" t="str">
            <v>NSITF NO.</v>
          </cell>
          <cell r="Z8" t="str">
            <v>NHF NO.</v>
          </cell>
        </row>
        <row r="9">
          <cell r="A9">
            <v>1</v>
          </cell>
          <cell r="B9" t="str">
            <v>Michael Osode</v>
          </cell>
          <cell r="C9">
            <v>1033340</v>
          </cell>
          <cell r="D9">
            <v>655872</v>
          </cell>
          <cell r="E9">
            <v>213500</v>
          </cell>
          <cell r="F9">
            <v>65587.199999999997</v>
          </cell>
          <cell r="G9">
            <v>32793.599999999999</v>
          </cell>
          <cell r="H9">
            <v>21862.400000000001</v>
          </cell>
          <cell r="I9">
            <v>21862.400000000001</v>
          </cell>
          <cell r="J9">
            <v>21862.400000000001</v>
          </cell>
          <cell r="K9">
            <v>213500</v>
          </cell>
          <cell r="L9">
            <v>0</v>
          </cell>
          <cell r="M9">
            <v>4000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36342</v>
          </cell>
          <cell r="X9" t="str">
            <v>0140266155800</v>
          </cell>
          <cell r="Y9" t="str">
            <v>87029614-2</v>
          </cell>
          <cell r="Z9" t="str">
            <v>100493205-8</v>
          </cell>
        </row>
        <row r="10">
          <cell r="A10">
            <v>2</v>
          </cell>
          <cell r="B10" t="str">
            <v>Taofik Adekunle Yekini</v>
          </cell>
          <cell r="C10">
            <v>785070</v>
          </cell>
          <cell r="D10">
            <v>506056</v>
          </cell>
          <cell r="E10">
            <v>152500</v>
          </cell>
          <cell r="F10">
            <v>50605.599999999999</v>
          </cell>
          <cell r="G10">
            <v>25302.799999999999</v>
          </cell>
          <cell r="H10">
            <v>16868.53</v>
          </cell>
          <cell r="I10">
            <v>16868.53</v>
          </cell>
          <cell r="J10">
            <v>16868.53</v>
          </cell>
          <cell r="K10">
            <v>152500</v>
          </cell>
          <cell r="L10">
            <v>0</v>
          </cell>
          <cell r="M10">
            <v>4000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36373</v>
          </cell>
          <cell r="X10" t="str">
            <v>0140266167400</v>
          </cell>
          <cell r="Y10" t="str">
            <v>19042564-9</v>
          </cell>
          <cell r="Z10" t="str">
            <v>100632434-0</v>
          </cell>
        </row>
        <row r="11">
          <cell r="A11">
            <v>3</v>
          </cell>
          <cell r="B11" t="str">
            <v>Edet Akpan</v>
          </cell>
          <cell r="C11">
            <v>428220</v>
          </cell>
          <cell r="D11">
            <v>269376</v>
          </cell>
          <cell r="E11">
            <v>91500</v>
          </cell>
          <cell r="F11">
            <v>26937.599999999999</v>
          </cell>
          <cell r="G11">
            <v>13468.8</v>
          </cell>
          <cell r="H11">
            <v>8979.2000000000007</v>
          </cell>
          <cell r="I11">
            <v>8979.2000000000007</v>
          </cell>
          <cell r="J11">
            <v>8979.2000000000007</v>
          </cell>
          <cell r="K11">
            <v>91500</v>
          </cell>
          <cell r="L11">
            <v>0</v>
          </cell>
          <cell r="M11">
            <v>4000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36373</v>
          </cell>
          <cell r="X11" t="str">
            <v>0140266155700</v>
          </cell>
          <cell r="Y11" t="str">
            <v>960210002062-9</v>
          </cell>
          <cell r="Z11" t="str">
            <v>101246052-7</v>
          </cell>
        </row>
        <row r="12">
          <cell r="A12">
            <v>4</v>
          </cell>
          <cell r="B12" t="str">
            <v>Adekunle Dipo Lawal</v>
          </cell>
          <cell r="C12">
            <v>2752000</v>
          </cell>
          <cell r="D12">
            <v>1651200</v>
          </cell>
          <cell r="E12">
            <v>688000</v>
          </cell>
          <cell r="F12">
            <v>165120</v>
          </cell>
          <cell r="G12">
            <v>82560</v>
          </cell>
          <cell r="H12">
            <v>55040</v>
          </cell>
          <cell r="I12">
            <v>55040</v>
          </cell>
          <cell r="J12">
            <v>55040</v>
          </cell>
          <cell r="K12">
            <v>0</v>
          </cell>
          <cell r="L12">
            <v>0</v>
          </cell>
          <cell r="M12">
            <v>4000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36868</v>
          </cell>
        </row>
        <row r="13">
          <cell r="A13">
            <v>5</v>
          </cell>
          <cell r="B13" t="str">
            <v>Stanley Vandu</v>
          </cell>
          <cell r="C13">
            <v>600000</v>
          </cell>
          <cell r="D13">
            <v>360000</v>
          </cell>
          <cell r="E13">
            <v>150000</v>
          </cell>
          <cell r="F13">
            <v>36000</v>
          </cell>
          <cell r="G13">
            <v>18000</v>
          </cell>
          <cell r="H13">
            <v>12000</v>
          </cell>
          <cell r="I13">
            <v>12000</v>
          </cell>
          <cell r="J13">
            <v>12000</v>
          </cell>
          <cell r="K13">
            <v>0</v>
          </cell>
          <cell r="L13">
            <v>0</v>
          </cell>
          <cell r="M13">
            <v>4000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36853</v>
          </cell>
        </row>
        <row r="14">
          <cell r="A14">
            <v>6</v>
          </cell>
          <cell r="B14" t="str">
            <v>Nnenna Anyim Ude</v>
          </cell>
          <cell r="C14">
            <v>1165000</v>
          </cell>
          <cell r="D14">
            <v>699000</v>
          </cell>
          <cell r="E14">
            <v>291250</v>
          </cell>
          <cell r="F14">
            <v>69900</v>
          </cell>
          <cell r="G14">
            <v>34950</v>
          </cell>
          <cell r="H14">
            <v>23300</v>
          </cell>
          <cell r="I14">
            <v>23300</v>
          </cell>
          <cell r="J14">
            <v>23300</v>
          </cell>
          <cell r="K14">
            <v>0</v>
          </cell>
          <cell r="L14">
            <v>0</v>
          </cell>
          <cell r="M14">
            <v>4000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36859</v>
          </cell>
        </row>
        <row r="15">
          <cell r="A15">
            <v>7</v>
          </cell>
          <cell r="B15" t="str">
            <v>Lekan Busari</v>
          </cell>
          <cell r="C15">
            <v>1750000</v>
          </cell>
          <cell r="D15">
            <v>1050000</v>
          </cell>
          <cell r="E15">
            <v>437500</v>
          </cell>
          <cell r="F15">
            <v>105000</v>
          </cell>
          <cell r="G15">
            <v>52500</v>
          </cell>
          <cell r="H15">
            <v>35000</v>
          </cell>
          <cell r="I15">
            <v>35000</v>
          </cell>
          <cell r="J15">
            <v>35000</v>
          </cell>
          <cell r="K15">
            <v>0</v>
          </cell>
          <cell r="L15">
            <v>0</v>
          </cell>
          <cell r="M15">
            <v>4000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36941</v>
          </cell>
        </row>
        <row r="17">
          <cell r="C17">
            <v>8513630</v>
          </cell>
          <cell r="D17">
            <v>5191504</v>
          </cell>
          <cell r="E17">
            <v>2024250</v>
          </cell>
          <cell r="F17">
            <v>519150</v>
          </cell>
          <cell r="G17">
            <v>259575</v>
          </cell>
          <cell r="H17">
            <v>173050</v>
          </cell>
          <cell r="I17">
            <v>173050</v>
          </cell>
          <cell r="J17">
            <v>173050</v>
          </cell>
          <cell r="K17">
            <v>457500</v>
          </cell>
          <cell r="L17">
            <v>0</v>
          </cell>
          <cell r="M17">
            <v>28000</v>
          </cell>
        </row>
        <row r="23">
          <cell r="A23" t="str">
            <v>S/N</v>
          </cell>
          <cell r="B23" t="str">
            <v>Allowances</v>
          </cell>
          <cell r="C23" t="str">
            <v>Rate</v>
          </cell>
          <cell r="D23" t="str">
            <v>Reliefs</v>
          </cell>
          <cell r="E23" t="str">
            <v>Rate</v>
          </cell>
        </row>
        <row r="24">
          <cell r="A24">
            <v>1</v>
          </cell>
          <cell r="B24" t="str">
            <v>Housing Allowance</v>
          </cell>
          <cell r="C24">
            <v>100000</v>
          </cell>
          <cell r="D24" t="str">
            <v>Personal Allow. - Variable</v>
          </cell>
          <cell r="E24">
            <v>0.2</v>
          </cell>
        </row>
        <row r="25">
          <cell r="A25">
            <v>2</v>
          </cell>
          <cell r="B25" t="str">
            <v>Transport Allowance</v>
          </cell>
          <cell r="C25">
            <v>15000</v>
          </cell>
          <cell r="D25" t="str">
            <v>Personal Allow. - Fixed</v>
          </cell>
          <cell r="E25">
            <v>5000</v>
          </cell>
        </row>
        <row r="26">
          <cell r="A26">
            <v>3</v>
          </cell>
          <cell r="B26" t="str">
            <v>Meal Allowance</v>
          </cell>
          <cell r="C26">
            <v>5000</v>
          </cell>
          <cell r="D26" t="str">
            <v>NHF Contribution</v>
          </cell>
          <cell r="E26">
            <v>2.5000000000000001E-2</v>
          </cell>
        </row>
        <row r="27">
          <cell r="A27">
            <v>4</v>
          </cell>
          <cell r="B27" t="str">
            <v>Utility Allowance</v>
          </cell>
          <cell r="C27">
            <v>10000</v>
          </cell>
          <cell r="D27" t="str">
            <v>NSITF Contribution</v>
          </cell>
          <cell r="E27">
            <v>3.5000000000000003E-2</v>
          </cell>
        </row>
        <row r="28">
          <cell r="A28">
            <v>5</v>
          </cell>
          <cell r="B28" t="str">
            <v>Entertainment Allowance</v>
          </cell>
          <cell r="C28">
            <v>6000</v>
          </cell>
          <cell r="D28" t="str">
            <v>NSITF Contribution</v>
          </cell>
          <cell r="E28">
            <v>18480</v>
          </cell>
        </row>
        <row r="29">
          <cell r="A29">
            <v>6</v>
          </cell>
          <cell r="B29" t="str">
            <v>Leave Allowance</v>
          </cell>
          <cell r="C29">
            <v>0.1</v>
          </cell>
          <cell r="D29" t="str">
            <v>Other Reliefs</v>
          </cell>
        </row>
        <row r="30">
          <cell r="A30">
            <v>7</v>
          </cell>
          <cell r="B30" t="str">
            <v>Other Tax Free Allowances</v>
          </cell>
        </row>
        <row r="31">
          <cell r="A31">
            <v>8</v>
          </cell>
        </row>
        <row r="32">
          <cell r="A32">
            <v>9</v>
          </cell>
        </row>
        <row r="38">
          <cell r="A38" t="str">
            <v>S/N (Tax Table)</v>
          </cell>
          <cell r="B38" t="str">
            <v>Tax Table Current</v>
          </cell>
          <cell r="C38" t="str">
            <v>Range</v>
          </cell>
          <cell r="D38" t="str">
            <v>Tax Table Prior</v>
          </cell>
          <cell r="E38" t="str">
            <v>Range</v>
          </cell>
        </row>
        <row r="39">
          <cell r="A39">
            <v>1</v>
          </cell>
          <cell r="B39">
            <v>0.05</v>
          </cell>
          <cell r="C39">
            <v>20000</v>
          </cell>
          <cell r="D39">
            <v>0.05</v>
          </cell>
          <cell r="E39">
            <v>20000</v>
          </cell>
        </row>
        <row r="40">
          <cell r="A40">
            <v>2</v>
          </cell>
          <cell r="B40">
            <v>0.1</v>
          </cell>
          <cell r="C40">
            <v>20000</v>
          </cell>
          <cell r="D40">
            <v>0.1</v>
          </cell>
          <cell r="E40">
            <v>20000</v>
          </cell>
        </row>
        <row r="41">
          <cell r="A41">
            <v>3</v>
          </cell>
          <cell r="B41">
            <v>0.15</v>
          </cell>
          <cell r="C41">
            <v>40000</v>
          </cell>
          <cell r="D41">
            <v>0.15</v>
          </cell>
          <cell r="E41">
            <v>40000</v>
          </cell>
        </row>
        <row r="42">
          <cell r="A42">
            <v>4</v>
          </cell>
          <cell r="B42">
            <v>0.2</v>
          </cell>
          <cell r="C42">
            <v>40000</v>
          </cell>
          <cell r="D42">
            <v>0.2</v>
          </cell>
          <cell r="E42">
            <v>40000</v>
          </cell>
        </row>
        <row r="43">
          <cell r="A43">
            <v>5</v>
          </cell>
          <cell r="B43">
            <v>0.25</v>
          </cell>
          <cell r="C43">
            <v>0</v>
          </cell>
          <cell r="D43">
            <v>0.25</v>
          </cell>
        </row>
        <row r="44">
          <cell r="A44">
            <v>6</v>
          </cell>
        </row>
        <row r="45">
          <cell r="A45">
            <v>7</v>
          </cell>
        </row>
        <row r="46">
          <cell r="A46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8">
          <cell r="A8">
            <v>0</v>
          </cell>
        </row>
      </sheetData>
      <sheetData sheetId="241">
        <row r="8">
          <cell r="A8">
            <v>0</v>
          </cell>
        </row>
      </sheetData>
      <sheetData sheetId="242">
        <row r="8">
          <cell r="A8">
            <v>0</v>
          </cell>
        </row>
      </sheetData>
      <sheetData sheetId="243">
        <row r="8">
          <cell r="A8">
            <v>0</v>
          </cell>
        </row>
      </sheetData>
      <sheetData sheetId="244">
        <row r="8">
          <cell r="A8">
            <v>0</v>
          </cell>
        </row>
      </sheetData>
      <sheetData sheetId="245">
        <row r="8">
          <cell r="A8">
            <v>0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8">
          <cell r="A8">
            <v>0</v>
          </cell>
        </row>
      </sheetData>
      <sheetData sheetId="256">
        <row r="8">
          <cell r="A8">
            <v>0</v>
          </cell>
        </row>
      </sheetData>
      <sheetData sheetId="257"/>
      <sheetData sheetId="258">
        <row r="8">
          <cell r="A8">
            <v>0</v>
          </cell>
        </row>
      </sheetData>
      <sheetData sheetId="259">
        <row r="8">
          <cell r="A8">
            <v>0</v>
          </cell>
        </row>
      </sheetData>
      <sheetData sheetId="260">
        <row r="8">
          <cell r="A8">
            <v>0</v>
          </cell>
        </row>
      </sheetData>
      <sheetData sheetId="261">
        <row r="8">
          <cell r="A8">
            <v>0</v>
          </cell>
        </row>
      </sheetData>
      <sheetData sheetId="262">
        <row r="8">
          <cell r="A8">
            <v>0</v>
          </cell>
        </row>
      </sheetData>
      <sheetData sheetId="263">
        <row r="8">
          <cell r="A8">
            <v>0</v>
          </cell>
        </row>
      </sheetData>
      <sheetData sheetId="264">
        <row r="8">
          <cell r="A8">
            <v>0</v>
          </cell>
        </row>
      </sheetData>
      <sheetData sheetId="265">
        <row r="8">
          <cell r="A8">
            <v>0</v>
          </cell>
        </row>
      </sheetData>
      <sheetData sheetId="266"/>
      <sheetData sheetId="267"/>
      <sheetData sheetId="268"/>
      <sheetData sheetId="269">
        <row r="8">
          <cell r="A8">
            <v>0</v>
          </cell>
        </row>
      </sheetData>
      <sheetData sheetId="270"/>
      <sheetData sheetId="271"/>
      <sheetData sheetId="272">
        <row r="8">
          <cell r="A8">
            <v>0</v>
          </cell>
        </row>
      </sheetData>
      <sheetData sheetId="273"/>
      <sheetData sheetId="274"/>
      <sheetData sheetId="275"/>
      <sheetData sheetId="276"/>
      <sheetData sheetId="277">
        <row r="8">
          <cell r="A8">
            <v>0</v>
          </cell>
        </row>
      </sheetData>
      <sheetData sheetId="278"/>
      <sheetData sheetId="279">
        <row r="8">
          <cell r="A8">
            <v>0</v>
          </cell>
        </row>
      </sheetData>
      <sheetData sheetId="280">
        <row r="8">
          <cell r="A8">
            <v>0</v>
          </cell>
        </row>
      </sheetData>
      <sheetData sheetId="281">
        <row r="8">
          <cell r="A8">
            <v>0</v>
          </cell>
        </row>
      </sheetData>
      <sheetData sheetId="282">
        <row r="8">
          <cell r="A8">
            <v>0</v>
          </cell>
        </row>
      </sheetData>
      <sheetData sheetId="283">
        <row r="8">
          <cell r="A8">
            <v>0</v>
          </cell>
        </row>
      </sheetData>
      <sheetData sheetId="284">
        <row r="8">
          <cell r="A8">
            <v>0</v>
          </cell>
        </row>
      </sheetData>
      <sheetData sheetId="285">
        <row r="8">
          <cell r="A8">
            <v>0</v>
          </cell>
        </row>
      </sheetData>
      <sheetData sheetId="286">
        <row r="8">
          <cell r="A8">
            <v>0</v>
          </cell>
        </row>
      </sheetData>
      <sheetData sheetId="287">
        <row r="8">
          <cell r="A8">
            <v>0</v>
          </cell>
        </row>
      </sheetData>
      <sheetData sheetId="288">
        <row r="8">
          <cell r="A8">
            <v>0</v>
          </cell>
        </row>
      </sheetData>
      <sheetData sheetId="289">
        <row r="8">
          <cell r="A8">
            <v>0</v>
          </cell>
        </row>
      </sheetData>
      <sheetData sheetId="290">
        <row r="8">
          <cell r="A8">
            <v>0</v>
          </cell>
        </row>
      </sheetData>
      <sheetData sheetId="291">
        <row r="8">
          <cell r="A8">
            <v>0</v>
          </cell>
        </row>
      </sheetData>
      <sheetData sheetId="292">
        <row r="8">
          <cell r="A8">
            <v>0</v>
          </cell>
        </row>
      </sheetData>
      <sheetData sheetId="293">
        <row r="8">
          <cell r="A8">
            <v>0</v>
          </cell>
        </row>
      </sheetData>
      <sheetData sheetId="294">
        <row r="8">
          <cell r="A8">
            <v>0</v>
          </cell>
        </row>
      </sheetData>
      <sheetData sheetId="295">
        <row r="8">
          <cell r="A8">
            <v>0</v>
          </cell>
        </row>
      </sheetData>
      <sheetData sheetId="296">
        <row r="8">
          <cell r="A8">
            <v>0</v>
          </cell>
        </row>
      </sheetData>
      <sheetData sheetId="297">
        <row r="8">
          <cell r="A8">
            <v>0</v>
          </cell>
        </row>
      </sheetData>
      <sheetData sheetId="298">
        <row r="8">
          <cell r="A8">
            <v>0</v>
          </cell>
        </row>
      </sheetData>
      <sheetData sheetId="299">
        <row r="8">
          <cell r="A8">
            <v>0</v>
          </cell>
        </row>
      </sheetData>
      <sheetData sheetId="300">
        <row r="8">
          <cell r="A8">
            <v>0</v>
          </cell>
        </row>
      </sheetData>
      <sheetData sheetId="301">
        <row r="8">
          <cell r="A8">
            <v>0</v>
          </cell>
        </row>
      </sheetData>
      <sheetData sheetId="302">
        <row r="8">
          <cell r="A8">
            <v>0</v>
          </cell>
        </row>
      </sheetData>
      <sheetData sheetId="303">
        <row r="8">
          <cell r="A8">
            <v>0</v>
          </cell>
        </row>
      </sheetData>
      <sheetData sheetId="304">
        <row r="8">
          <cell r="A8">
            <v>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8">
          <cell r="A8">
            <v>0</v>
          </cell>
        </row>
      </sheetData>
      <sheetData sheetId="317">
        <row r="8">
          <cell r="A8">
            <v>0</v>
          </cell>
        </row>
      </sheetData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>
        <row r="8">
          <cell r="A8">
            <v>0</v>
          </cell>
        </row>
      </sheetData>
      <sheetData sheetId="327">
        <row r="8">
          <cell r="A8">
            <v>0</v>
          </cell>
        </row>
      </sheetData>
      <sheetData sheetId="328">
        <row r="8">
          <cell r="A8">
            <v>0</v>
          </cell>
        </row>
      </sheetData>
      <sheetData sheetId="329">
        <row r="8">
          <cell r="A8">
            <v>0</v>
          </cell>
        </row>
      </sheetData>
      <sheetData sheetId="330">
        <row r="8">
          <cell r="A8">
            <v>0</v>
          </cell>
        </row>
      </sheetData>
      <sheetData sheetId="331">
        <row r="8">
          <cell r="A8">
            <v>0</v>
          </cell>
        </row>
      </sheetData>
      <sheetData sheetId="332">
        <row r="8">
          <cell r="A8">
            <v>0</v>
          </cell>
        </row>
      </sheetData>
      <sheetData sheetId="333">
        <row r="8">
          <cell r="A8">
            <v>0</v>
          </cell>
        </row>
      </sheetData>
      <sheetData sheetId="334">
        <row r="8">
          <cell r="A8">
            <v>0</v>
          </cell>
        </row>
      </sheetData>
      <sheetData sheetId="335">
        <row r="8">
          <cell r="A8">
            <v>0</v>
          </cell>
        </row>
      </sheetData>
      <sheetData sheetId="336">
        <row r="8">
          <cell r="A8">
            <v>0</v>
          </cell>
        </row>
      </sheetData>
      <sheetData sheetId="337">
        <row r="8">
          <cell r="A8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8">
          <cell r="A8">
            <v>0</v>
          </cell>
        </row>
      </sheetData>
      <sheetData sheetId="347">
        <row r="8">
          <cell r="A8">
            <v>0</v>
          </cell>
        </row>
      </sheetData>
      <sheetData sheetId="348">
        <row r="8">
          <cell r="A8">
            <v>0</v>
          </cell>
        </row>
      </sheetData>
      <sheetData sheetId="349">
        <row r="8">
          <cell r="A8">
            <v>0</v>
          </cell>
        </row>
      </sheetData>
      <sheetData sheetId="350">
        <row r="8">
          <cell r="A8">
            <v>0</v>
          </cell>
        </row>
      </sheetData>
      <sheetData sheetId="351">
        <row r="8">
          <cell r="A8">
            <v>0</v>
          </cell>
        </row>
      </sheetData>
      <sheetData sheetId="352">
        <row r="8">
          <cell r="A8">
            <v>0</v>
          </cell>
        </row>
      </sheetData>
      <sheetData sheetId="353">
        <row r="8">
          <cell r="A8">
            <v>0</v>
          </cell>
        </row>
      </sheetData>
      <sheetData sheetId="354">
        <row r="8">
          <cell r="A8">
            <v>0</v>
          </cell>
        </row>
      </sheetData>
      <sheetData sheetId="355">
        <row r="8">
          <cell r="A8">
            <v>0</v>
          </cell>
        </row>
      </sheetData>
      <sheetData sheetId="356">
        <row r="8">
          <cell r="A8">
            <v>0</v>
          </cell>
        </row>
      </sheetData>
      <sheetData sheetId="357">
        <row r="8">
          <cell r="A8">
            <v>0</v>
          </cell>
        </row>
      </sheetData>
      <sheetData sheetId="358">
        <row r="8">
          <cell r="A8">
            <v>0</v>
          </cell>
        </row>
      </sheetData>
      <sheetData sheetId="359">
        <row r="8">
          <cell r="A8">
            <v>0</v>
          </cell>
        </row>
      </sheetData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8">
          <cell r="A8">
            <v>0</v>
          </cell>
        </row>
      </sheetData>
      <sheetData sheetId="368">
        <row r="8">
          <cell r="A8">
            <v>0</v>
          </cell>
        </row>
      </sheetData>
      <sheetData sheetId="369">
        <row r="8">
          <cell r="A8">
            <v>0</v>
          </cell>
        </row>
      </sheetData>
      <sheetData sheetId="370">
        <row r="8">
          <cell r="A8">
            <v>0</v>
          </cell>
        </row>
      </sheetData>
      <sheetData sheetId="371">
        <row r="8">
          <cell r="A8">
            <v>0</v>
          </cell>
        </row>
      </sheetData>
      <sheetData sheetId="372">
        <row r="8">
          <cell r="A8">
            <v>0</v>
          </cell>
        </row>
      </sheetData>
      <sheetData sheetId="373">
        <row r="8">
          <cell r="A8">
            <v>0</v>
          </cell>
        </row>
      </sheetData>
      <sheetData sheetId="374">
        <row r="8">
          <cell r="A8">
            <v>0</v>
          </cell>
        </row>
      </sheetData>
      <sheetData sheetId="375">
        <row r="8">
          <cell r="A8">
            <v>0</v>
          </cell>
        </row>
      </sheetData>
      <sheetData sheetId="376">
        <row r="8">
          <cell r="A8">
            <v>0</v>
          </cell>
        </row>
      </sheetData>
      <sheetData sheetId="377">
        <row r="8">
          <cell r="A8">
            <v>0</v>
          </cell>
        </row>
      </sheetData>
      <sheetData sheetId="378">
        <row r="8">
          <cell r="A8">
            <v>0</v>
          </cell>
        </row>
      </sheetData>
      <sheetData sheetId="379">
        <row r="8">
          <cell r="A8">
            <v>0</v>
          </cell>
        </row>
      </sheetData>
      <sheetData sheetId="380">
        <row r="8">
          <cell r="A8">
            <v>0</v>
          </cell>
        </row>
      </sheetData>
      <sheetData sheetId="381">
        <row r="8">
          <cell r="A8">
            <v>0</v>
          </cell>
        </row>
      </sheetData>
      <sheetData sheetId="382" refreshError="1"/>
      <sheetData sheetId="383" refreshError="1"/>
      <sheetData sheetId="384" refreshError="1"/>
      <sheetData sheetId="385"/>
      <sheetData sheetId="386">
        <row r="8">
          <cell r="A8">
            <v>0</v>
          </cell>
        </row>
      </sheetData>
      <sheetData sheetId="387">
        <row r="8">
          <cell r="A8">
            <v>0</v>
          </cell>
        </row>
      </sheetData>
      <sheetData sheetId="388">
        <row r="8">
          <cell r="A8">
            <v>0</v>
          </cell>
        </row>
      </sheetData>
      <sheetData sheetId="389"/>
      <sheetData sheetId="390"/>
      <sheetData sheetId="391">
        <row r="8">
          <cell r="A8">
            <v>0</v>
          </cell>
        </row>
      </sheetData>
      <sheetData sheetId="392">
        <row r="8">
          <cell r="A8">
            <v>0</v>
          </cell>
        </row>
      </sheetData>
      <sheetData sheetId="393" refreshError="1"/>
      <sheetData sheetId="394">
        <row r="8">
          <cell r="A8">
            <v>0</v>
          </cell>
        </row>
      </sheetData>
      <sheetData sheetId="395"/>
      <sheetData sheetId="396">
        <row r="8">
          <cell r="A8">
            <v>0</v>
          </cell>
        </row>
      </sheetData>
      <sheetData sheetId="397">
        <row r="8">
          <cell r="A8">
            <v>0</v>
          </cell>
        </row>
      </sheetData>
      <sheetData sheetId="398">
        <row r="8">
          <cell r="A8">
            <v>0</v>
          </cell>
        </row>
      </sheetData>
      <sheetData sheetId="399">
        <row r="8">
          <cell r="A8">
            <v>0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8">
          <cell r="A8">
            <v>0</v>
          </cell>
        </row>
      </sheetData>
      <sheetData sheetId="406">
        <row r="8">
          <cell r="A8">
            <v>0</v>
          </cell>
        </row>
      </sheetData>
      <sheetData sheetId="407">
        <row r="8">
          <cell r="A8">
            <v>0</v>
          </cell>
        </row>
      </sheetData>
      <sheetData sheetId="408"/>
      <sheetData sheetId="409">
        <row r="8">
          <cell r="A8">
            <v>0</v>
          </cell>
        </row>
      </sheetData>
      <sheetData sheetId="410">
        <row r="8">
          <cell r="A8">
            <v>0</v>
          </cell>
        </row>
      </sheetData>
      <sheetData sheetId="411"/>
      <sheetData sheetId="412">
        <row r="8">
          <cell r="A8">
            <v>0</v>
          </cell>
        </row>
      </sheetData>
      <sheetData sheetId="413"/>
      <sheetData sheetId="414">
        <row r="8">
          <cell r="A8">
            <v>0</v>
          </cell>
        </row>
      </sheetData>
      <sheetData sheetId="415"/>
      <sheetData sheetId="416"/>
      <sheetData sheetId="417">
        <row r="8">
          <cell r="A8">
            <v>0</v>
          </cell>
        </row>
      </sheetData>
      <sheetData sheetId="418"/>
      <sheetData sheetId="419">
        <row r="8">
          <cell r="A8">
            <v>0</v>
          </cell>
        </row>
      </sheetData>
      <sheetData sheetId="420">
        <row r="8">
          <cell r="A8">
            <v>0</v>
          </cell>
        </row>
      </sheetData>
      <sheetData sheetId="421"/>
      <sheetData sheetId="422">
        <row r="8">
          <cell r="A8">
            <v>0</v>
          </cell>
        </row>
      </sheetData>
      <sheetData sheetId="423"/>
      <sheetData sheetId="424">
        <row r="8">
          <cell r="A8">
            <v>0</v>
          </cell>
        </row>
      </sheetData>
      <sheetData sheetId="425"/>
      <sheetData sheetId="426">
        <row r="8">
          <cell r="A8">
            <v>0</v>
          </cell>
        </row>
      </sheetData>
      <sheetData sheetId="427"/>
      <sheetData sheetId="428">
        <row r="8">
          <cell r="A8">
            <v>0</v>
          </cell>
        </row>
      </sheetData>
      <sheetData sheetId="429">
        <row r="8">
          <cell r="A8">
            <v>0</v>
          </cell>
        </row>
      </sheetData>
      <sheetData sheetId="430">
        <row r="8">
          <cell r="A8">
            <v>0</v>
          </cell>
        </row>
      </sheetData>
      <sheetData sheetId="431"/>
      <sheetData sheetId="432"/>
      <sheetData sheetId="433">
        <row r="8">
          <cell r="A8">
            <v>0</v>
          </cell>
        </row>
      </sheetData>
      <sheetData sheetId="434">
        <row r="8">
          <cell r="A8">
            <v>0</v>
          </cell>
        </row>
      </sheetData>
      <sheetData sheetId="435"/>
      <sheetData sheetId="436">
        <row r="8">
          <cell r="A8">
            <v>0</v>
          </cell>
        </row>
      </sheetData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8">
          <cell r="A8">
            <v>0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>
        <row r="8">
          <cell r="A8">
            <v>0</v>
          </cell>
        </row>
      </sheetData>
      <sheetData sheetId="494">
        <row r="8">
          <cell r="A8">
            <v>0</v>
          </cell>
        </row>
      </sheetData>
      <sheetData sheetId="495">
        <row r="8">
          <cell r="A8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>
        <row r="8">
          <cell r="A8">
            <v>0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8">
          <cell r="A8">
            <v>0</v>
          </cell>
        </row>
      </sheetData>
      <sheetData sheetId="555">
        <row r="8">
          <cell r="A8">
            <v>0</v>
          </cell>
        </row>
      </sheetData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>
        <row r="8">
          <cell r="A8">
            <v>0</v>
          </cell>
        </row>
      </sheetData>
      <sheetData sheetId="658">
        <row r="8">
          <cell r="A8">
            <v>0</v>
          </cell>
        </row>
      </sheetData>
      <sheetData sheetId="659">
        <row r="8">
          <cell r="A8">
            <v>0</v>
          </cell>
        </row>
      </sheetData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>
        <row r="8">
          <cell r="A8">
            <v>0</v>
          </cell>
        </row>
      </sheetData>
      <sheetData sheetId="675">
        <row r="8">
          <cell r="A8">
            <v>0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8">
          <cell r="A8">
            <v>0</v>
          </cell>
        </row>
      </sheetData>
      <sheetData sheetId="691">
        <row r="8">
          <cell r="A8">
            <v>0</v>
          </cell>
        </row>
      </sheetData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>
        <row r="8">
          <cell r="A8">
            <v>0</v>
          </cell>
        </row>
      </sheetData>
      <sheetData sheetId="719">
        <row r="8">
          <cell r="A8">
            <v>0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>
        <row r="8">
          <cell r="A8">
            <v>0</v>
          </cell>
        </row>
      </sheetData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>
        <row r="8">
          <cell r="A8">
            <v>0</v>
          </cell>
        </row>
      </sheetData>
      <sheetData sheetId="741"/>
      <sheetData sheetId="742"/>
      <sheetData sheetId="743"/>
      <sheetData sheetId="744"/>
      <sheetData sheetId="745"/>
      <sheetData sheetId="746">
        <row r="8">
          <cell r="A8">
            <v>0</v>
          </cell>
        </row>
      </sheetData>
      <sheetData sheetId="747">
        <row r="8">
          <cell r="A8">
            <v>0</v>
          </cell>
        </row>
      </sheetData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>
        <row r="8">
          <cell r="A8">
            <v>0</v>
          </cell>
        </row>
      </sheetData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>
        <row r="8">
          <cell r="A8">
            <v>0</v>
          </cell>
        </row>
      </sheetData>
      <sheetData sheetId="772"/>
      <sheetData sheetId="773"/>
      <sheetData sheetId="774">
        <row r="8">
          <cell r="A8">
            <v>0</v>
          </cell>
        </row>
      </sheetData>
      <sheetData sheetId="775">
        <row r="8">
          <cell r="A8">
            <v>0</v>
          </cell>
        </row>
      </sheetData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>
        <row r="8">
          <cell r="A8">
            <v>0</v>
          </cell>
        </row>
      </sheetData>
      <sheetData sheetId="804">
        <row r="8">
          <cell r="A8">
            <v>0</v>
          </cell>
        </row>
      </sheetData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>
        <row r="8">
          <cell r="A8">
            <v>0</v>
          </cell>
        </row>
      </sheetData>
      <sheetData sheetId="823">
        <row r="8">
          <cell r="A8">
            <v>0</v>
          </cell>
        </row>
      </sheetData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>
        <row r="8">
          <cell r="A8">
            <v>0</v>
          </cell>
        </row>
      </sheetData>
      <sheetData sheetId="843">
        <row r="8">
          <cell r="A8">
            <v>0</v>
          </cell>
        </row>
      </sheetData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>
        <row r="8">
          <cell r="A8">
            <v>0</v>
          </cell>
        </row>
      </sheetData>
      <sheetData sheetId="881">
        <row r="8">
          <cell r="A8">
            <v>0</v>
          </cell>
        </row>
      </sheetData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>
        <row r="8">
          <cell r="A8">
            <v>0</v>
          </cell>
        </row>
      </sheetData>
      <sheetData sheetId="902">
        <row r="8">
          <cell r="A8">
            <v>0</v>
          </cell>
        </row>
      </sheetData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8">
          <cell r="A8">
            <v>0</v>
          </cell>
        </row>
      </sheetData>
      <sheetData sheetId="919">
        <row r="8">
          <cell r="A8">
            <v>0</v>
          </cell>
        </row>
      </sheetData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>
        <row r="8">
          <cell r="B8">
            <v>43647</v>
          </cell>
        </row>
      </sheetData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>
        <row r="8">
          <cell r="A8">
            <v>0</v>
          </cell>
        </row>
      </sheetData>
      <sheetData sheetId="984">
        <row r="8">
          <cell r="A8">
            <v>0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>
        <row r="8">
          <cell r="A8">
            <v>0</v>
          </cell>
        </row>
      </sheetData>
      <sheetData sheetId="1047">
        <row r="8">
          <cell r="A8">
            <v>0</v>
          </cell>
        </row>
      </sheetData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>
        <row r="8">
          <cell r="A8">
            <v>0</v>
          </cell>
        </row>
      </sheetData>
      <sheetData sheetId="1066">
        <row r="8">
          <cell r="A8">
            <v>0</v>
          </cell>
        </row>
      </sheetData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8">
          <cell r="B8">
            <v>43647</v>
          </cell>
        </row>
      </sheetData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>
        <row r="8">
          <cell r="B8">
            <v>43647</v>
          </cell>
        </row>
      </sheetData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>
        <row r="8">
          <cell r="B8">
            <v>43647</v>
          </cell>
        </row>
      </sheetData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>
        <row r="8">
          <cell r="A8">
            <v>0</v>
          </cell>
        </row>
      </sheetData>
      <sheetData sheetId="1140">
        <row r="8">
          <cell r="A8">
            <v>0</v>
          </cell>
        </row>
      </sheetData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>
        <row r="8">
          <cell r="B8">
            <v>43647</v>
          </cell>
        </row>
      </sheetData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>
        <row r="8">
          <cell r="A8">
            <v>0</v>
          </cell>
        </row>
      </sheetData>
      <sheetData sheetId="1214">
        <row r="8">
          <cell r="A8">
            <v>0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>
        <row r="8">
          <cell r="B8">
            <v>43647</v>
          </cell>
        </row>
      </sheetData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>
        <row r="8">
          <cell r="A8">
            <v>0</v>
          </cell>
        </row>
      </sheetData>
      <sheetData sheetId="1289">
        <row r="8">
          <cell r="A8">
            <v>0</v>
          </cell>
        </row>
      </sheetData>
      <sheetData sheetId="1290"/>
      <sheetData sheetId="1291"/>
      <sheetData sheetId="1292">
        <row r="8">
          <cell r="A8">
            <v>0</v>
          </cell>
        </row>
      </sheetData>
      <sheetData sheetId="1293">
        <row r="8">
          <cell r="A8">
            <v>0</v>
          </cell>
        </row>
      </sheetData>
      <sheetData sheetId="1294"/>
      <sheetData sheetId="1295"/>
      <sheetData sheetId="1296">
        <row r="8">
          <cell r="A8">
            <v>0</v>
          </cell>
        </row>
      </sheetData>
      <sheetData sheetId="1297">
        <row r="8">
          <cell r="A8">
            <v>0</v>
          </cell>
        </row>
      </sheetData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>
        <row r="8">
          <cell r="B8">
            <v>43647</v>
          </cell>
        </row>
      </sheetData>
      <sheetData sheetId="1338"/>
      <sheetData sheetId="1339"/>
      <sheetData sheetId="1340"/>
      <sheetData sheetId="1341">
        <row r="8">
          <cell r="B8">
            <v>43647</v>
          </cell>
        </row>
      </sheetData>
      <sheetData sheetId="1342"/>
      <sheetData sheetId="1343"/>
      <sheetData sheetId="1344"/>
      <sheetData sheetId="1345">
        <row r="8">
          <cell r="B8">
            <v>43647</v>
          </cell>
        </row>
      </sheetData>
      <sheetData sheetId="1346"/>
      <sheetData sheetId="1347"/>
      <sheetData sheetId="1348"/>
      <sheetData sheetId="1349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>
        <row r="8">
          <cell r="A8">
            <v>0</v>
          </cell>
        </row>
      </sheetData>
      <sheetData sheetId="1610">
        <row r="8">
          <cell r="A8">
            <v>0</v>
          </cell>
        </row>
      </sheetData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>
        <row r="8">
          <cell r="A8">
            <v>0</v>
          </cell>
        </row>
      </sheetData>
      <sheetData sheetId="1664">
        <row r="8">
          <cell r="A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 refreshError="1"/>
      <sheetData sheetId="1692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ch Up-All staff"/>
      <sheetName val="Sheet2"/>
      <sheetName val="Sheet1"/>
      <sheetName val="Summary"/>
      <sheetName val="Hay 16+"/>
      <sheetName val="Monthly  Details"/>
      <sheetName val="Leavers Hay 16 &amp; Above"/>
      <sheetName val="Leavers Hay 15 &amp; Below"/>
      <sheetName val="Hay 15 &amp; Below"/>
      <sheetName val="Reconciliation March 05"/>
      <sheetName val="Hcount"/>
      <sheetName val="Names"/>
      <sheetName val="Names All"/>
      <sheetName val="DATAB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Q (2)"/>
      <sheetName val="Catchup analysis-Jnr "/>
      <sheetName val="Dbase-Jnr"/>
      <sheetName val="Pay-stmt"/>
      <sheetName val="Tax - Sup"/>
      <sheetName val="Dbase-Jnr (2)"/>
      <sheetName val="Names All"/>
      <sheetName val="NAMES"/>
    </sheetNames>
    <sheetDataSet>
      <sheetData sheetId="0" refreshError="1"/>
      <sheetData sheetId="1" refreshError="1"/>
      <sheetData sheetId="2" refreshError="1">
        <row r="2">
          <cell r="B2" t="str">
            <v>Oluomo Akinola</v>
          </cell>
          <cell r="C2">
            <v>10776</v>
          </cell>
          <cell r="D2" t="str">
            <v>BAG LOADER</v>
          </cell>
          <cell r="E2" t="str">
            <v>Ewekoro</v>
          </cell>
          <cell r="F2">
            <v>1</v>
          </cell>
          <cell r="G2">
            <v>175435.08</v>
          </cell>
          <cell r="H2">
            <v>36501</v>
          </cell>
          <cell r="I2">
            <v>35100</v>
          </cell>
          <cell r="J2">
            <v>15208.75</v>
          </cell>
          <cell r="K2">
            <v>6000</v>
          </cell>
          <cell r="L2">
            <v>14619.589999999998</v>
          </cell>
          <cell r="M2">
            <v>282864.42</v>
          </cell>
          <cell r="N2">
            <v>263152.62</v>
          </cell>
          <cell r="O2">
            <v>54751.5</v>
          </cell>
          <cell r="P2">
            <v>52650</v>
          </cell>
          <cell r="Q2">
            <v>22813.125</v>
          </cell>
          <cell r="R2">
            <v>9000</v>
          </cell>
          <cell r="S2">
            <v>21929.384999999998</v>
          </cell>
          <cell r="T2">
            <v>424296.63</v>
          </cell>
        </row>
        <row r="3">
          <cell r="B3" t="str">
            <v>Raheem Jubril Alade</v>
          </cell>
          <cell r="C3">
            <v>10837</v>
          </cell>
          <cell r="D3" t="str">
            <v>BAG LOADER</v>
          </cell>
          <cell r="E3" t="str">
            <v>Ewekoro</v>
          </cell>
          <cell r="F3">
            <v>1</v>
          </cell>
          <cell r="G3">
            <v>165494.04</v>
          </cell>
          <cell r="H3">
            <v>36501</v>
          </cell>
          <cell r="I3">
            <v>35100</v>
          </cell>
          <cell r="J3">
            <v>15208.75</v>
          </cell>
          <cell r="K3">
            <v>6000</v>
          </cell>
          <cell r="L3">
            <v>13791.17</v>
          </cell>
          <cell r="M3">
            <v>272094.96000000002</v>
          </cell>
          <cell r="N3">
            <v>248241.06</v>
          </cell>
          <cell r="O3">
            <v>54751.5</v>
          </cell>
          <cell r="P3">
            <v>52650</v>
          </cell>
          <cell r="Q3">
            <v>22813.125</v>
          </cell>
          <cell r="R3">
            <v>9000</v>
          </cell>
          <cell r="S3">
            <v>20686.755000000001</v>
          </cell>
          <cell r="T3">
            <v>408142.44</v>
          </cell>
        </row>
        <row r="4">
          <cell r="B4" t="str">
            <v>Egbekun Edwin Johnson Seleibawe</v>
          </cell>
          <cell r="C4">
            <v>10841</v>
          </cell>
          <cell r="D4" t="str">
            <v>BAG LOADER</v>
          </cell>
          <cell r="E4" t="str">
            <v>Ewekoro</v>
          </cell>
          <cell r="F4">
            <v>1</v>
          </cell>
          <cell r="G4">
            <v>165494.04</v>
          </cell>
          <cell r="H4">
            <v>36501</v>
          </cell>
          <cell r="I4">
            <v>35100</v>
          </cell>
          <cell r="J4">
            <v>15208.75</v>
          </cell>
          <cell r="K4">
            <v>6000</v>
          </cell>
          <cell r="L4">
            <v>13791.17</v>
          </cell>
          <cell r="M4">
            <v>272094.96000000002</v>
          </cell>
          <cell r="N4">
            <v>248241.06</v>
          </cell>
          <cell r="O4">
            <v>54751.5</v>
          </cell>
          <cell r="P4">
            <v>52650</v>
          </cell>
          <cell r="Q4">
            <v>22813.125</v>
          </cell>
          <cell r="R4">
            <v>9000</v>
          </cell>
          <cell r="S4">
            <v>20686.755000000001</v>
          </cell>
          <cell r="T4">
            <v>408142.44</v>
          </cell>
        </row>
        <row r="5">
          <cell r="B5" t="str">
            <v>Ogunrinde Olumuyinwa</v>
          </cell>
          <cell r="C5">
            <v>10844</v>
          </cell>
          <cell r="D5" t="str">
            <v>BAG LOADER</v>
          </cell>
          <cell r="E5" t="str">
            <v>Ewekoro</v>
          </cell>
          <cell r="F5">
            <v>1</v>
          </cell>
          <cell r="G5">
            <v>165494.04</v>
          </cell>
          <cell r="H5">
            <v>36501</v>
          </cell>
          <cell r="I5">
            <v>35100</v>
          </cell>
          <cell r="J5">
            <v>15208.75</v>
          </cell>
          <cell r="K5">
            <v>6000</v>
          </cell>
          <cell r="L5">
            <v>13791.17</v>
          </cell>
          <cell r="M5">
            <v>272094.96000000002</v>
          </cell>
          <cell r="N5">
            <v>248241.06</v>
          </cell>
          <cell r="O5">
            <v>54751.5</v>
          </cell>
          <cell r="P5">
            <v>52650</v>
          </cell>
          <cell r="Q5">
            <v>22813.125</v>
          </cell>
          <cell r="R5">
            <v>9000</v>
          </cell>
          <cell r="S5">
            <v>20686.755000000001</v>
          </cell>
          <cell r="T5">
            <v>408142.44</v>
          </cell>
        </row>
        <row r="6">
          <cell r="B6" t="str">
            <v>Yinusa Mojeed</v>
          </cell>
          <cell r="C6">
            <v>10864</v>
          </cell>
          <cell r="D6" t="str">
            <v>BAG LOADER</v>
          </cell>
          <cell r="E6" t="str">
            <v>Ewekoro</v>
          </cell>
          <cell r="F6">
            <v>1</v>
          </cell>
          <cell r="G6">
            <v>165494.04</v>
          </cell>
          <cell r="H6">
            <v>36501</v>
          </cell>
          <cell r="I6">
            <v>35100</v>
          </cell>
          <cell r="J6">
            <v>15208.75</v>
          </cell>
          <cell r="K6">
            <v>6000</v>
          </cell>
          <cell r="L6">
            <v>13791.17</v>
          </cell>
          <cell r="M6">
            <v>272094.96000000002</v>
          </cell>
          <cell r="N6">
            <v>248241.06</v>
          </cell>
          <cell r="O6">
            <v>54751.5</v>
          </cell>
          <cell r="P6">
            <v>52650</v>
          </cell>
          <cell r="Q6">
            <v>22813.125</v>
          </cell>
          <cell r="R6">
            <v>9000</v>
          </cell>
          <cell r="S6">
            <v>20686.755000000001</v>
          </cell>
          <cell r="T6">
            <v>408142.44</v>
          </cell>
        </row>
        <row r="7">
          <cell r="B7" t="str">
            <v>Adeyemi Sarafa Adekunle</v>
          </cell>
          <cell r="C7">
            <v>10866</v>
          </cell>
          <cell r="D7" t="str">
            <v>PACKER OPERATOR</v>
          </cell>
          <cell r="E7" t="str">
            <v>Ewekoro</v>
          </cell>
          <cell r="F7">
            <v>1</v>
          </cell>
          <cell r="G7">
            <v>165494.04</v>
          </cell>
          <cell r="H7">
            <v>36501</v>
          </cell>
          <cell r="I7">
            <v>35100</v>
          </cell>
          <cell r="J7">
            <v>15208.75</v>
          </cell>
          <cell r="K7">
            <v>6000</v>
          </cell>
          <cell r="L7">
            <v>13791.17</v>
          </cell>
          <cell r="M7">
            <v>272094.96000000002</v>
          </cell>
          <cell r="N7">
            <v>248241.06</v>
          </cell>
          <cell r="O7">
            <v>54751.5</v>
          </cell>
          <cell r="P7">
            <v>52650</v>
          </cell>
          <cell r="Q7">
            <v>22813.125</v>
          </cell>
          <cell r="R7">
            <v>9000</v>
          </cell>
          <cell r="S7">
            <v>20686.755000000001</v>
          </cell>
          <cell r="T7">
            <v>408142.44</v>
          </cell>
        </row>
        <row r="8">
          <cell r="B8" t="str">
            <v>Omoniyi Dare</v>
          </cell>
          <cell r="C8">
            <v>10913</v>
          </cell>
          <cell r="D8" t="str">
            <v>BAG LOADER</v>
          </cell>
          <cell r="E8" t="str">
            <v>Ewekoro</v>
          </cell>
          <cell r="F8">
            <v>1</v>
          </cell>
          <cell r="G8">
            <v>165494.04</v>
          </cell>
          <cell r="H8">
            <v>36501</v>
          </cell>
          <cell r="I8">
            <v>35100</v>
          </cell>
          <cell r="J8">
            <v>15208.75</v>
          </cell>
          <cell r="K8">
            <v>6000</v>
          </cell>
          <cell r="L8">
            <v>13791.17</v>
          </cell>
          <cell r="M8">
            <v>272094.96000000002</v>
          </cell>
          <cell r="N8">
            <v>248241.06</v>
          </cell>
          <cell r="O8">
            <v>54751.5</v>
          </cell>
          <cell r="P8">
            <v>52650</v>
          </cell>
          <cell r="Q8">
            <v>22813.125</v>
          </cell>
          <cell r="R8">
            <v>9000</v>
          </cell>
          <cell r="S8">
            <v>20686.755000000001</v>
          </cell>
          <cell r="T8">
            <v>408142.44</v>
          </cell>
        </row>
        <row r="9">
          <cell r="B9" t="str">
            <v>Korede Elegbede</v>
          </cell>
          <cell r="C9">
            <v>10934</v>
          </cell>
          <cell r="D9" t="str">
            <v>BAG LOADER</v>
          </cell>
          <cell r="E9" t="str">
            <v>Ewekoro</v>
          </cell>
          <cell r="F9">
            <v>1</v>
          </cell>
          <cell r="G9">
            <v>136021.79999999999</v>
          </cell>
          <cell r="H9">
            <v>36501</v>
          </cell>
          <cell r="I9">
            <v>35100</v>
          </cell>
          <cell r="J9">
            <v>15208.75</v>
          </cell>
          <cell r="K9">
            <v>6000</v>
          </cell>
          <cell r="L9">
            <v>11335.15</v>
          </cell>
          <cell r="M9">
            <v>240166.69999999998</v>
          </cell>
          <cell r="N9">
            <v>204032.69999999998</v>
          </cell>
          <cell r="O9">
            <v>54751.5</v>
          </cell>
          <cell r="P9">
            <v>52650</v>
          </cell>
          <cell r="Q9">
            <v>22813.125</v>
          </cell>
          <cell r="R9">
            <v>9000</v>
          </cell>
          <cell r="S9">
            <v>17002.724999999999</v>
          </cell>
          <cell r="T9">
            <v>360250.04999999993</v>
          </cell>
        </row>
        <row r="10">
          <cell r="B10" t="str">
            <v>Ajani Kolawole</v>
          </cell>
          <cell r="C10">
            <v>10958</v>
          </cell>
          <cell r="D10" t="str">
            <v>BAG LOADER</v>
          </cell>
          <cell r="E10" t="str">
            <v>Ewekoro</v>
          </cell>
          <cell r="F10">
            <v>1</v>
          </cell>
          <cell r="G10">
            <v>136021.92000000001</v>
          </cell>
          <cell r="H10">
            <v>36501</v>
          </cell>
          <cell r="I10">
            <v>35100</v>
          </cell>
          <cell r="J10">
            <v>15208.75</v>
          </cell>
          <cell r="K10">
            <v>6000</v>
          </cell>
          <cell r="L10">
            <v>11335.160000000002</v>
          </cell>
          <cell r="M10">
            <v>240166.83000000002</v>
          </cell>
          <cell r="N10">
            <v>204032.88</v>
          </cell>
          <cell r="O10">
            <v>54751.5</v>
          </cell>
          <cell r="P10">
            <v>52650</v>
          </cell>
          <cell r="Q10">
            <v>22813.125</v>
          </cell>
          <cell r="R10">
            <v>9000</v>
          </cell>
          <cell r="S10">
            <v>17002.740000000002</v>
          </cell>
          <cell r="T10">
            <v>360250.245</v>
          </cell>
        </row>
        <row r="11">
          <cell r="B11" t="str">
            <v>Boluwaji Adediran</v>
          </cell>
          <cell r="C11">
            <v>10969</v>
          </cell>
          <cell r="D11" t="str">
            <v>BAG LOADER</v>
          </cell>
          <cell r="E11" t="str">
            <v>Ewekoro</v>
          </cell>
          <cell r="F11">
            <v>1</v>
          </cell>
          <cell r="G11">
            <v>136021.92000000001</v>
          </cell>
          <cell r="H11">
            <v>36501</v>
          </cell>
          <cell r="I11">
            <v>35100</v>
          </cell>
          <cell r="J11">
            <v>15208.75</v>
          </cell>
          <cell r="K11">
            <v>6000</v>
          </cell>
          <cell r="L11">
            <v>11335.160000000002</v>
          </cell>
          <cell r="M11">
            <v>240166.83000000002</v>
          </cell>
          <cell r="N11">
            <v>204032.88</v>
          </cell>
          <cell r="O11">
            <v>54751.5</v>
          </cell>
          <cell r="P11">
            <v>52650</v>
          </cell>
          <cell r="Q11">
            <v>22813.125</v>
          </cell>
          <cell r="R11">
            <v>9000</v>
          </cell>
          <cell r="S11">
            <v>17002.740000000002</v>
          </cell>
          <cell r="T11">
            <v>360250.245</v>
          </cell>
        </row>
        <row r="12">
          <cell r="B12" t="str">
            <v>Ogundele Taiwo</v>
          </cell>
          <cell r="C12">
            <v>10979</v>
          </cell>
          <cell r="D12" t="str">
            <v>BAG LOADER</v>
          </cell>
          <cell r="E12" t="str">
            <v>Ewekoro</v>
          </cell>
          <cell r="F12">
            <v>1</v>
          </cell>
          <cell r="G12">
            <v>165494.04</v>
          </cell>
          <cell r="H12">
            <v>36501</v>
          </cell>
          <cell r="I12">
            <v>35100</v>
          </cell>
          <cell r="J12">
            <v>15208.75</v>
          </cell>
          <cell r="K12">
            <v>6000</v>
          </cell>
          <cell r="L12">
            <v>13791.17</v>
          </cell>
          <cell r="M12">
            <v>272094.96000000002</v>
          </cell>
          <cell r="N12">
            <v>248241.06</v>
          </cell>
          <cell r="O12">
            <v>54751.5</v>
          </cell>
          <cell r="P12">
            <v>52650</v>
          </cell>
          <cell r="Q12">
            <v>22813.125</v>
          </cell>
          <cell r="R12">
            <v>9000</v>
          </cell>
          <cell r="S12">
            <v>20686.755000000001</v>
          </cell>
          <cell r="T12">
            <v>408142.44</v>
          </cell>
        </row>
        <row r="13">
          <cell r="B13" t="str">
            <v>Iduka Martins</v>
          </cell>
          <cell r="C13">
            <v>11711</v>
          </cell>
          <cell r="D13" t="str">
            <v>CLERK</v>
          </cell>
          <cell r="E13" t="str">
            <v>Sagamu</v>
          </cell>
          <cell r="F13">
            <v>1</v>
          </cell>
          <cell r="G13">
            <v>175911.12</v>
          </cell>
          <cell r="H13">
            <v>36501</v>
          </cell>
          <cell r="I13">
            <v>15208.75</v>
          </cell>
          <cell r="J13">
            <v>35100</v>
          </cell>
          <cell r="K13">
            <v>6000</v>
          </cell>
          <cell r="L13">
            <v>14659.26</v>
          </cell>
          <cell r="M13">
            <v>283380.13</v>
          </cell>
          <cell r="N13">
            <v>263866.68</v>
          </cell>
          <cell r="O13">
            <v>54751.5</v>
          </cell>
          <cell r="P13">
            <v>22813.125</v>
          </cell>
          <cell r="Q13">
            <v>52650</v>
          </cell>
          <cell r="R13">
            <v>9000</v>
          </cell>
          <cell r="S13">
            <v>21988.89</v>
          </cell>
          <cell r="T13">
            <v>425070.19500000001</v>
          </cell>
        </row>
        <row r="14">
          <cell r="B14" t="str">
            <v>Olumeko Obafemi</v>
          </cell>
          <cell r="C14">
            <v>11743</v>
          </cell>
          <cell r="D14" t="str">
            <v>PLANT ATTENDANT</v>
          </cell>
          <cell r="E14" t="str">
            <v>Sagamu</v>
          </cell>
          <cell r="F14">
            <v>1</v>
          </cell>
          <cell r="G14">
            <v>178573.32</v>
          </cell>
          <cell r="H14">
            <v>36501</v>
          </cell>
          <cell r="I14">
            <v>15208.75</v>
          </cell>
          <cell r="J14">
            <v>35100</v>
          </cell>
          <cell r="K14">
            <v>6000</v>
          </cell>
          <cell r="L14">
            <v>14881.11</v>
          </cell>
          <cell r="M14">
            <v>286264.18</v>
          </cell>
          <cell r="N14">
            <v>267859.98</v>
          </cell>
          <cell r="O14">
            <v>54751.5</v>
          </cell>
          <cell r="P14">
            <v>22813.125</v>
          </cell>
          <cell r="Q14">
            <v>52650</v>
          </cell>
          <cell r="R14">
            <v>9000</v>
          </cell>
          <cell r="S14">
            <v>22321.665000000001</v>
          </cell>
          <cell r="T14">
            <v>429396.26999999996</v>
          </cell>
        </row>
        <row r="15">
          <cell r="B15" t="str">
            <v>Ajani Bola Adesanya</v>
          </cell>
          <cell r="C15">
            <v>11756</v>
          </cell>
          <cell r="D15" t="str">
            <v>PACKER OPERATOR</v>
          </cell>
          <cell r="E15" t="str">
            <v>Sagamu</v>
          </cell>
          <cell r="F15">
            <v>1</v>
          </cell>
          <cell r="G15">
            <v>178153.68</v>
          </cell>
          <cell r="H15">
            <v>36501</v>
          </cell>
          <cell r="I15">
            <v>15208.75</v>
          </cell>
          <cell r="J15">
            <v>35100</v>
          </cell>
          <cell r="K15">
            <v>6000</v>
          </cell>
          <cell r="L15">
            <v>14846.14</v>
          </cell>
          <cell r="M15">
            <v>285809.57</v>
          </cell>
          <cell r="N15">
            <v>267230.52</v>
          </cell>
          <cell r="O15">
            <v>54751.5</v>
          </cell>
          <cell r="P15">
            <v>22813.125</v>
          </cell>
          <cell r="Q15">
            <v>52650</v>
          </cell>
          <cell r="R15">
            <v>9000</v>
          </cell>
          <cell r="S15">
            <v>22269.21</v>
          </cell>
          <cell r="T15">
            <v>428714.35500000004</v>
          </cell>
        </row>
        <row r="16">
          <cell r="B16" t="str">
            <v>Oladipupo Adesina Mathew</v>
          </cell>
          <cell r="C16">
            <v>100160</v>
          </cell>
          <cell r="D16" t="str">
            <v>BAG LOADER</v>
          </cell>
          <cell r="E16" t="str">
            <v>Ewekoro</v>
          </cell>
          <cell r="F16">
            <v>1</v>
          </cell>
          <cell r="G16">
            <v>165494.04</v>
          </cell>
          <cell r="H16">
            <v>36501</v>
          </cell>
          <cell r="I16">
            <v>35100</v>
          </cell>
          <cell r="J16">
            <v>15208.75</v>
          </cell>
          <cell r="K16">
            <v>6000</v>
          </cell>
          <cell r="L16">
            <v>13791.17</v>
          </cell>
          <cell r="M16">
            <v>272094.96000000002</v>
          </cell>
          <cell r="N16">
            <v>248241.06</v>
          </cell>
          <cell r="O16">
            <v>54751.5</v>
          </cell>
          <cell r="P16">
            <v>52650</v>
          </cell>
          <cell r="Q16">
            <v>22813.125</v>
          </cell>
          <cell r="R16">
            <v>9000</v>
          </cell>
          <cell r="S16">
            <v>20686.755000000001</v>
          </cell>
          <cell r="T16">
            <v>408142.44</v>
          </cell>
        </row>
        <row r="17">
          <cell r="B17" t="str">
            <v>Fajemirokun Samson</v>
          </cell>
          <cell r="C17">
            <v>100163</v>
          </cell>
          <cell r="D17" t="str">
            <v>BAG LOADER</v>
          </cell>
          <cell r="E17" t="str">
            <v>Ewekoro</v>
          </cell>
          <cell r="F17">
            <v>1</v>
          </cell>
          <cell r="G17">
            <v>165494.04</v>
          </cell>
          <cell r="H17">
            <v>36501</v>
          </cell>
          <cell r="I17">
            <v>35100</v>
          </cell>
          <cell r="J17">
            <v>15208.75</v>
          </cell>
          <cell r="K17">
            <v>6000</v>
          </cell>
          <cell r="L17">
            <v>13791.17</v>
          </cell>
          <cell r="M17">
            <v>272094.96000000002</v>
          </cell>
          <cell r="N17">
            <v>248241.06</v>
          </cell>
          <cell r="O17">
            <v>54751.5</v>
          </cell>
          <cell r="P17">
            <v>52650</v>
          </cell>
          <cell r="Q17">
            <v>22813.125</v>
          </cell>
          <cell r="R17">
            <v>9000</v>
          </cell>
          <cell r="S17">
            <v>20686.755000000001</v>
          </cell>
          <cell r="T17">
            <v>408142.44</v>
          </cell>
        </row>
        <row r="18">
          <cell r="B18" t="str">
            <v>Sokeye Akeem Ayinde</v>
          </cell>
          <cell r="C18">
            <v>100605</v>
          </cell>
          <cell r="D18" t="str">
            <v>BAG LOADER</v>
          </cell>
          <cell r="E18" t="str">
            <v>Ewekoro</v>
          </cell>
          <cell r="F18">
            <v>1</v>
          </cell>
          <cell r="G18">
            <v>136021.79999999999</v>
          </cell>
          <cell r="H18">
            <v>36501</v>
          </cell>
          <cell r="I18">
            <v>35100</v>
          </cell>
          <cell r="J18">
            <v>15208.75</v>
          </cell>
          <cell r="K18">
            <v>6000</v>
          </cell>
          <cell r="L18">
            <v>11335.15</v>
          </cell>
          <cell r="M18">
            <v>240166.69999999998</v>
          </cell>
          <cell r="N18">
            <v>204032.69999999998</v>
          </cell>
          <cell r="O18">
            <v>54751.5</v>
          </cell>
          <cell r="P18">
            <v>52650</v>
          </cell>
          <cell r="Q18">
            <v>22813.125</v>
          </cell>
          <cell r="R18">
            <v>9000</v>
          </cell>
          <cell r="S18">
            <v>17002.724999999999</v>
          </cell>
          <cell r="T18">
            <v>360250.04999999993</v>
          </cell>
        </row>
        <row r="19">
          <cell r="B19" t="str">
            <v>Taiwo Adisa Solomon</v>
          </cell>
          <cell r="C19">
            <v>100608</v>
          </cell>
          <cell r="D19" t="str">
            <v>NOT APPLICABLE</v>
          </cell>
          <cell r="E19" t="str">
            <v>Ewekoro</v>
          </cell>
          <cell r="F19">
            <v>1</v>
          </cell>
          <cell r="G19">
            <v>136021.79999999999</v>
          </cell>
          <cell r="H19">
            <v>36501</v>
          </cell>
          <cell r="I19">
            <v>35100</v>
          </cell>
          <cell r="J19">
            <v>15208.75</v>
          </cell>
          <cell r="K19">
            <v>6000</v>
          </cell>
          <cell r="L19">
            <v>11335.15</v>
          </cell>
          <cell r="M19">
            <v>240166.69999999998</v>
          </cell>
          <cell r="N19">
            <v>204032.69999999998</v>
          </cell>
          <cell r="O19">
            <v>54751.5</v>
          </cell>
          <cell r="P19">
            <v>52650</v>
          </cell>
          <cell r="Q19">
            <v>22813.125</v>
          </cell>
          <cell r="R19">
            <v>9000</v>
          </cell>
          <cell r="S19">
            <v>17002.724999999999</v>
          </cell>
          <cell r="T19">
            <v>360250.04999999993</v>
          </cell>
        </row>
        <row r="20">
          <cell r="B20" t="str">
            <v>Olawale Matthew</v>
          </cell>
          <cell r="C20">
            <v>100654</v>
          </cell>
          <cell r="D20" t="str">
            <v>BAG LOADER</v>
          </cell>
          <cell r="E20" t="str">
            <v>Ewekoro</v>
          </cell>
          <cell r="F20">
            <v>1</v>
          </cell>
          <cell r="G20">
            <v>136021.92000000001</v>
          </cell>
          <cell r="H20">
            <v>36501</v>
          </cell>
          <cell r="I20">
            <v>35100</v>
          </cell>
          <cell r="J20">
            <v>15208.75</v>
          </cell>
          <cell r="K20">
            <v>6000</v>
          </cell>
          <cell r="L20">
            <v>11335.160000000002</v>
          </cell>
          <cell r="M20">
            <v>240166.83000000002</v>
          </cell>
          <cell r="N20">
            <v>204032.88</v>
          </cell>
          <cell r="O20">
            <v>54751.5</v>
          </cell>
          <cell r="P20">
            <v>52650</v>
          </cell>
          <cell r="Q20">
            <v>22813.125</v>
          </cell>
          <cell r="R20">
            <v>9000</v>
          </cell>
          <cell r="S20">
            <v>17002.740000000002</v>
          </cell>
          <cell r="T20">
            <v>360250.245</v>
          </cell>
        </row>
        <row r="21">
          <cell r="B21" t="str">
            <v>Sobola Ayoola</v>
          </cell>
          <cell r="C21">
            <v>154692</v>
          </cell>
          <cell r="D21" t="str">
            <v>BAG LOADER</v>
          </cell>
          <cell r="E21" t="str">
            <v>Ewekoro</v>
          </cell>
          <cell r="F21">
            <v>1</v>
          </cell>
          <cell r="G21">
            <v>136021.92000000001</v>
          </cell>
          <cell r="H21">
            <v>36501</v>
          </cell>
          <cell r="I21">
            <v>35100</v>
          </cell>
          <cell r="J21">
            <v>15208.75</v>
          </cell>
          <cell r="K21">
            <v>6000</v>
          </cell>
          <cell r="L21">
            <v>11335.160000000002</v>
          </cell>
          <cell r="M21">
            <v>240166.83000000002</v>
          </cell>
          <cell r="N21">
            <v>204032.88</v>
          </cell>
          <cell r="O21">
            <v>54751.5</v>
          </cell>
          <cell r="P21">
            <v>52650</v>
          </cell>
          <cell r="Q21">
            <v>22813.125</v>
          </cell>
          <cell r="R21">
            <v>9000</v>
          </cell>
          <cell r="S21">
            <v>17002.740000000002</v>
          </cell>
          <cell r="T21">
            <v>360250.245</v>
          </cell>
        </row>
        <row r="22">
          <cell r="B22" t="str">
            <v>Lukmon Fatai</v>
          </cell>
          <cell r="C22">
            <v>154693</v>
          </cell>
          <cell r="D22" t="str">
            <v>BAG LOADER</v>
          </cell>
          <cell r="E22" t="str">
            <v>Ewekoro</v>
          </cell>
          <cell r="F22">
            <v>1</v>
          </cell>
          <cell r="G22">
            <v>136021.92000000001</v>
          </cell>
          <cell r="H22">
            <v>36501</v>
          </cell>
          <cell r="I22">
            <v>35100</v>
          </cell>
          <cell r="J22">
            <v>15208.75</v>
          </cell>
          <cell r="K22">
            <v>6000</v>
          </cell>
          <cell r="L22">
            <v>11335.160000000002</v>
          </cell>
          <cell r="M22">
            <v>240166.83000000002</v>
          </cell>
          <cell r="N22">
            <v>204032.88</v>
          </cell>
          <cell r="O22">
            <v>54751.5</v>
          </cell>
          <cell r="P22">
            <v>52650</v>
          </cell>
          <cell r="Q22">
            <v>22813.125</v>
          </cell>
          <cell r="R22">
            <v>9000</v>
          </cell>
          <cell r="S22">
            <v>17002.740000000002</v>
          </cell>
          <cell r="T22">
            <v>360250.245</v>
          </cell>
        </row>
        <row r="23">
          <cell r="B23" t="str">
            <v>Ogunsina Monsuru</v>
          </cell>
          <cell r="C23">
            <v>276187</v>
          </cell>
          <cell r="D23" t="str">
            <v>BAG LOADER</v>
          </cell>
          <cell r="E23" t="str">
            <v>Sagamu</v>
          </cell>
          <cell r="F23">
            <v>1</v>
          </cell>
          <cell r="G23">
            <v>111942.96</v>
          </cell>
          <cell r="H23">
            <v>36501</v>
          </cell>
          <cell r="I23">
            <v>15208.75</v>
          </cell>
          <cell r="J23">
            <v>35100</v>
          </cell>
          <cell r="K23">
            <v>6000</v>
          </cell>
          <cell r="L23">
            <v>9328.58</v>
          </cell>
          <cell r="M23">
            <v>214081.29</v>
          </cell>
          <cell r="N23">
            <v>167914.44</v>
          </cell>
          <cell r="O23">
            <v>54751.5</v>
          </cell>
          <cell r="P23">
            <v>22813.125</v>
          </cell>
          <cell r="Q23">
            <v>52650</v>
          </cell>
          <cell r="R23">
            <v>9000</v>
          </cell>
          <cell r="S23">
            <v>13992.869999999999</v>
          </cell>
          <cell r="T23">
            <v>321121.935</v>
          </cell>
        </row>
        <row r="24">
          <cell r="B24" t="str">
            <v>Aroyewu Femi</v>
          </cell>
          <cell r="C24">
            <v>276188</v>
          </cell>
          <cell r="D24" t="str">
            <v>BAG LOADER</v>
          </cell>
          <cell r="E24" t="str">
            <v>Sagamu</v>
          </cell>
          <cell r="F24">
            <v>1</v>
          </cell>
          <cell r="G24">
            <v>111942.96</v>
          </cell>
          <cell r="H24">
            <v>36501</v>
          </cell>
          <cell r="I24">
            <v>15208.75</v>
          </cell>
          <cell r="J24">
            <v>35100</v>
          </cell>
          <cell r="K24">
            <v>6000</v>
          </cell>
          <cell r="L24">
            <v>9328.58</v>
          </cell>
          <cell r="M24">
            <v>214081.29</v>
          </cell>
          <cell r="N24">
            <v>167914.44</v>
          </cell>
          <cell r="O24">
            <v>54751.5</v>
          </cell>
          <cell r="P24">
            <v>22813.125</v>
          </cell>
          <cell r="Q24">
            <v>52650</v>
          </cell>
          <cell r="R24">
            <v>9000</v>
          </cell>
          <cell r="S24">
            <v>13992.869999999999</v>
          </cell>
          <cell r="T24">
            <v>321121.935</v>
          </cell>
        </row>
        <row r="25">
          <cell r="B25" t="str">
            <v>Adelaja Tunde</v>
          </cell>
          <cell r="C25">
            <v>276189</v>
          </cell>
          <cell r="D25" t="str">
            <v>BAG LOADER</v>
          </cell>
          <cell r="E25" t="str">
            <v>Sagamu</v>
          </cell>
          <cell r="F25">
            <v>1</v>
          </cell>
          <cell r="G25">
            <v>111942.96</v>
          </cell>
          <cell r="H25">
            <v>36501</v>
          </cell>
          <cell r="I25">
            <v>15208.75</v>
          </cell>
          <cell r="J25">
            <v>35100</v>
          </cell>
          <cell r="K25">
            <v>6000</v>
          </cell>
          <cell r="L25">
            <v>9328.58</v>
          </cell>
          <cell r="M25">
            <v>214081.29</v>
          </cell>
          <cell r="N25">
            <v>167914.44</v>
          </cell>
          <cell r="O25">
            <v>54751.5</v>
          </cell>
          <cell r="P25">
            <v>22813.125</v>
          </cell>
          <cell r="Q25">
            <v>52650</v>
          </cell>
          <cell r="R25">
            <v>9000</v>
          </cell>
          <cell r="S25">
            <v>13992.869999999999</v>
          </cell>
          <cell r="T25">
            <v>321121.935</v>
          </cell>
        </row>
        <row r="26">
          <cell r="B26" t="str">
            <v>Gbadebo Kamoru</v>
          </cell>
          <cell r="C26">
            <v>276190</v>
          </cell>
          <cell r="D26" t="str">
            <v>BAG LOADER</v>
          </cell>
          <cell r="E26" t="str">
            <v>Sagamu</v>
          </cell>
          <cell r="F26">
            <v>1</v>
          </cell>
          <cell r="G26">
            <v>111942.96</v>
          </cell>
          <cell r="H26">
            <v>36501</v>
          </cell>
          <cell r="I26">
            <v>15208.75</v>
          </cell>
          <cell r="J26">
            <v>35100</v>
          </cell>
          <cell r="K26">
            <v>6000</v>
          </cell>
          <cell r="L26">
            <v>9328.58</v>
          </cell>
          <cell r="M26">
            <v>214081.29</v>
          </cell>
          <cell r="N26">
            <v>167914.44</v>
          </cell>
          <cell r="O26">
            <v>54751.5</v>
          </cell>
          <cell r="P26">
            <v>22813.125</v>
          </cell>
          <cell r="Q26">
            <v>52650</v>
          </cell>
          <cell r="R26">
            <v>9000</v>
          </cell>
          <cell r="S26">
            <v>13992.869999999999</v>
          </cell>
          <cell r="T26">
            <v>321121.935</v>
          </cell>
        </row>
        <row r="27">
          <cell r="B27" t="str">
            <v>Usman Sabair</v>
          </cell>
          <cell r="C27">
            <v>276191</v>
          </cell>
          <cell r="D27" t="str">
            <v>BAG LOADER</v>
          </cell>
          <cell r="E27" t="str">
            <v>Sagamu</v>
          </cell>
          <cell r="F27">
            <v>1</v>
          </cell>
          <cell r="G27">
            <v>111942.96</v>
          </cell>
          <cell r="H27">
            <v>36501</v>
          </cell>
          <cell r="I27">
            <v>15208.75</v>
          </cell>
          <cell r="J27">
            <v>35100</v>
          </cell>
          <cell r="K27">
            <v>6000</v>
          </cell>
          <cell r="L27">
            <v>9328.58</v>
          </cell>
          <cell r="M27">
            <v>214081.29</v>
          </cell>
          <cell r="N27">
            <v>167914.44</v>
          </cell>
          <cell r="O27">
            <v>54751.5</v>
          </cell>
          <cell r="P27">
            <v>22813.125</v>
          </cell>
          <cell r="Q27">
            <v>52650</v>
          </cell>
          <cell r="R27">
            <v>9000</v>
          </cell>
          <cell r="S27">
            <v>13992.869999999999</v>
          </cell>
          <cell r="T27">
            <v>321121.935</v>
          </cell>
        </row>
        <row r="28">
          <cell r="B28" t="str">
            <v>Solate Yomi</v>
          </cell>
          <cell r="C28">
            <v>276194</v>
          </cell>
          <cell r="D28" t="str">
            <v>BAG LOADER</v>
          </cell>
          <cell r="E28" t="str">
            <v>Sagamu</v>
          </cell>
          <cell r="F28">
            <v>1</v>
          </cell>
          <cell r="G28">
            <v>111942.96</v>
          </cell>
          <cell r="H28">
            <v>36501</v>
          </cell>
          <cell r="I28">
            <v>15208.75</v>
          </cell>
          <cell r="J28">
            <v>35100</v>
          </cell>
          <cell r="K28">
            <v>6000</v>
          </cell>
          <cell r="L28">
            <v>9328.58</v>
          </cell>
          <cell r="M28">
            <v>214081.29</v>
          </cell>
          <cell r="N28">
            <v>167914.44</v>
          </cell>
          <cell r="O28">
            <v>54751.5</v>
          </cell>
          <cell r="P28">
            <v>22813.125</v>
          </cell>
          <cell r="Q28">
            <v>52650</v>
          </cell>
          <cell r="R28">
            <v>9000</v>
          </cell>
          <cell r="S28">
            <v>13992.869999999999</v>
          </cell>
          <cell r="T28">
            <v>321121.935</v>
          </cell>
        </row>
        <row r="29">
          <cell r="B29" t="str">
            <v>Adelowo Dele</v>
          </cell>
          <cell r="C29">
            <v>276195</v>
          </cell>
          <cell r="D29" t="str">
            <v>BAG LOADER</v>
          </cell>
          <cell r="E29" t="str">
            <v>Sagamu</v>
          </cell>
          <cell r="F29">
            <v>1</v>
          </cell>
          <cell r="G29">
            <v>111942.96</v>
          </cell>
          <cell r="H29">
            <v>36501</v>
          </cell>
          <cell r="I29">
            <v>15208.75</v>
          </cell>
          <cell r="J29">
            <v>35100</v>
          </cell>
          <cell r="K29">
            <v>6000</v>
          </cell>
          <cell r="L29">
            <v>9328.58</v>
          </cell>
          <cell r="M29">
            <v>214081.29</v>
          </cell>
          <cell r="N29">
            <v>167914.44</v>
          </cell>
          <cell r="O29">
            <v>54751.5</v>
          </cell>
          <cell r="P29">
            <v>22813.125</v>
          </cell>
          <cell r="Q29">
            <v>52650</v>
          </cell>
          <cell r="R29">
            <v>9000</v>
          </cell>
          <cell r="S29">
            <v>13992.869999999999</v>
          </cell>
          <cell r="T29">
            <v>321121.935</v>
          </cell>
        </row>
        <row r="30">
          <cell r="B30" t="str">
            <v>Joel Philip</v>
          </cell>
          <cell r="C30">
            <v>276197</v>
          </cell>
          <cell r="D30" t="str">
            <v>BAG LOADER</v>
          </cell>
          <cell r="E30" t="str">
            <v>Sagamu</v>
          </cell>
          <cell r="F30">
            <v>1</v>
          </cell>
          <cell r="G30">
            <v>111942.96</v>
          </cell>
          <cell r="H30">
            <v>36501</v>
          </cell>
          <cell r="I30">
            <v>15208.75</v>
          </cell>
          <cell r="J30">
            <v>35100</v>
          </cell>
          <cell r="K30">
            <v>6000</v>
          </cell>
          <cell r="L30">
            <v>9328.58</v>
          </cell>
          <cell r="M30">
            <v>214081.29</v>
          </cell>
          <cell r="N30">
            <v>167914.44</v>
          </cell>
          <cell r="O30">
            <v>54751.5</v>
          </cell>
          <cell r="P30">
            <v>22813.125</v>
          </cell>
          <cell r="Q30">
            <v>52650</v>
          </cell>
          <cell r="R30">
            <v>9000</v>
          </cell>
          <cell r="S30">
            <v>13992.869999999999</v>
          </cell>
          <cell r="T30">
            <v>321121.935</v>
          </cell>
        </row>
        <row r="31">
          <cell r="B31" t="str">
            <v>Busari Sakiru</v>
          </cell>
          <cell r="C31">
            <v>276198</v>
          </cell>
          <cell r="D31" t="str">
            <v>BAG LOADER</v>
          </cell>
          <cell r="E31" t="str">
            <v>Sagamu</v>
          </cell>
          <cell r="F31">
            <v>1</v>
          </cell>
          <cell r="G31">
            <v>111942.96</v>
          </cell>
          <cell r="H31">
            <v>36501</v>
          </cell>
          <cell r="I31">
            <v>15208.75</v>
          </cell>
          <cell r="J31">
            <v>35100</v>
          </cell>
          <cell r="K31">
            <v>6000</v>
          </cell>
          <cell r="L31">
            <v>9328.58</v>
          </cell>
          <cell r="M31">
            <v>214081.29</v>
          </cell>
          <cell r="N31">
            <v>167914.44</v>
          </cell>
          <cell r="O31">
            <v>54751.5</v>
          </cell>
          <cell r="P31">
            <v>22813.125</v>
          </cell>
          <cell r="Q31">
            <v>52650</v>
          </cell>
          <cell r="R31">
            <v>9000</v>
          </cell>
          <cell r="S31">
            <v>13992.869999999999</v>
          </cell>
          <cell r="T31">
            <v>321121.935</v>
          </cell>
        </row>
        <row r="32">
          <cell r="B32" t="str">
            <v>Ogundana Kunle</v>
          </cell>
          <cell r="C32">
            <v>276199</v>
          </cell>
          <cell r="D32" t="str">
            <v>BAG LOADER</v>
          </cell>
          <cell r="E32" t="str">
            <v>Sagamu</v>
          </cell>
          <cell r="F32">
            <v>1</v>
          </cell>
          <cell r="G32">
            <v>111942.96</v>
          </cell>
          <cell r="H32">
            <v>36501</v>
          </cell>
          <cell r="I32">
            <v>15208.75</v>
          </cell>
          <cell r="J32">
            <v>35100</v>
          </cell>
          <cell r="K32">
            <v>6000</v>
          </cell>
          <cell r="L32">
            <v>9328.58</v>
          </cell>
          <cell r="M32">
            <v>214081.29</v>
          </cell>
          <cell r="N32">
            <v>167914.44</v>
          </cell>
          <cell r="O32">
            <v>54751.5</v>
          </cell>
          <cell r="P32">
            <v>22813.125</v>
          </cell>
          <cell r="Q32">
            <v>52650</v>
          </cell>
          <cell r="R32">
            <v>9000</v>
          </cell>
          <cell r="S32">
            <v>13992.869999999999</v>
          </cell>
          <cell r="T32">
            <v>321121.935</v>
          </cell>
        </row>
        <row r="33">
          <cell r="B33" t="str">
            <v>Adunola Gbenga</v>
          </cell>
          <cell r="C33">
            <v>276200</v>
          </cell>
          <cell r="D33" t="str">
            <v>BAG LOADER</v>
          </cell>
          <cell r="E33" t="str">
            <v>Sagamu</v>
          </cell>
          <cell r="F33">
            <v>1</v>
          </cell>
          <cell r="G33">
            <v>111942.96</v>
          </cell>
          <cell r="H33">
            <v>36501</v>
          </cell>
          <cell r="I33">
            <v>15208.75</v>
          </cell>
          <cell r="J33">
            <v>35100</v>
          </cell>
          <cell r="K33">
            <v>6000</v>
          </cell>
          <cell r="L33">
            <v>9328.58</v>
          </cell>
          <cell r="M33">
            <v>214081.29</v>
          </cell>
          <cell r="N33">
            <v>167914.44</v>
          </cell>
          <cell r="O33">
            <v>54751.5</v>
          </cell>
          <cell r="P33">
            <v>22813.125</v>
          </cell>
          <cell r="Q33">
            <v>52650</v>
          </cell>
          <cell r="R33">
            <v>9000</v>
          </cell>
          <cell r="S33">
            <v>13992.869999999999</v>
          </cell>
          <cell r="T33">
            <v>321121.935</v>
          </cell>
        </row>
        <row r="34">
          <cell r="B34" t="str">
            <v>Sulaimon Jimoh</v>
          </cell>
          <cell r="C34">
            <v>276201</v>
          </cell>
          <cell r="D34" t="str">
            <v>BAG LOADER</v>
          </cell>
          <cell r="E34" t="str">
            <v>Sagamu</v>
          </cell>
          <cell r="F34">
            <v>1</v>
          </cell>
          <cell r="G34">
            <v>111942.96</v>
          </cell>
          <cell r="H34">
            <v>36501</v>
          </cell>
          <cell r="I34">
            <v>15208.75</v>
          </cell>
          <cell r="J34">
            <v>35100</v>
          </cell>
          <cell r="K34">
            <v>6000</v>
          </cell>
          <cell r="L34">
            <v>9328.58</v>
          </cell>
          <cell r="M34">
            <v>214081.29</v>
          </cell>
          <cell r="N34">
            <v>167914.44</v>
          </cell>
          <cell r="O34">
            <v>54751.5</v>
          </cell>
          <cell r="P34">
            <v>22813.125</v>
          </cell>
          <cell r="Q34">
            <v>52650</v>
          </cell>
          <cell r="R34">
            <v>9000</v>
          </cell>
          <cell r="S34">
            <v>13992.869999999999</v>
          </cell>
          <cell r="T34">
            <v>321121.935</v>
          </cell>
        </row>
        <row r="35">
          <cell r="B35" t="str">
            <v>Ajayi Johnson</v>
          </cell>
          <cell r="C35">
            <v>276202</v>
          </cell>
          <cell r="D35" t="str">
            <v>BAG LOADER</v>
          </cell>
          <cell r="E35" t="str">
            <v>Sagamu</v>
          </cell>
          <cell r="F35">
            <v>1</v>
          </cell>
          <cell r="G35">
            <v>111942.96</v>
          </cell>
          <cell r="H35">
            <v>36501</v>
          </cell>
          <cell r="I35">
            <v>15208.75</v>
          </cell>
          <cell r="J35">
            <v>35100</v>
          </cell>
          <cell r="K35">
            <v>6000</v>
          </cell>
          <cell r="L35">
            <v>9328.58</v>
          </cell>
          <cell r="M35">
            <v>214081.29</v>
          </cell>
          <cell r="N35">
            <v>167914.44</v>
          </cell>
          <cell r="O35">
            <v>54751.5</v>
          </cell>
          <cell r="P35">
            <v>22813.125</v>
          </cell>
          <cell r="Q35">
            <v>52650</v>
          </cell>
          <cell r="R35">
            <v>9000</v>
          </cell>
          <cell r="S35">
            <v>13992.869999999999</v>
          </cell>
          <cell r="T35">
            <v>321121.935</v>
          </cell>
        </row>
        <row r="36">
          <cell r="B36" t="str">
            <v>Oyinloye Adekunle</v>
          </cell>
          <cell r="C36">
            <v>276203</v>
          </cell>
          <cell r="D36" t="str">
            <v>BAG LOADER</v>
          </cell>
          <cell r="E36" t="str">
            <v>Sagamu</v>
          </cell>
          <cell r="F36">
            <v>1</v>
          </cell>
          <cell r="G36">
            <v>111942.96</v>
          </cell>
          <cell r="H36">
            <v>36501</v>
          </cell>
          <cell r="I36">
            <v>15208.75</v>
          </cell>
          <cell r="J36">
            <v>35100</v>
          </cell>
          <cell r="K36">
            <v>6000</v>
          </cell>
          <cell r="L36">
            <v>9328.58</v>
          </cell>
          <cell r="M36">
            <v>214081.29</v>
          </cell>
          <cell r="N36">
            <v>167914.44</v>
          </cell>
          <cell r="O36">
            <v>54751.5</v>
          </cell>
          <cell r="P36">
            <v>22813.125</v>
          </cell>
          <cell r="Q36">
            <v>52650</v>
          </cell>
          <cell r="R36">
            <v>9000</v>
          </cell>
          <cell r="S36">
            <v>13992.869999999999</v>
          </cell>
          <cell r="T36">
            <v>321121.935</v>
          </cell>
        </row>
        <row r="37">
          <cell r="B37" t="str">
            <v>Bamigboye Joseph</v>
          </cell>
          <cell r="C37">
            <v>276204</v>
          </cell>
          <cell r="D37" t="str">
            <v>BAG LOADER</v>
          </cell>
          <cell r="E37" t="str">
            <v>Sagamu</v>
          </cell>
          <cell r="F37">
            <v>1</v>
          </cell>
          <cell r="G37">
            <v>111942.96</v>
          </cell>
          <cell r="H37">
            <v>36501</v>
          </cell>
          <cell r="I37">
            <v>15208.75</v>
          </cell>
          <cell r="J37">
            <v>35100</v>
          </cell>
          <cell r="K37">
            <v>6000</v>
          </cell>
          <cell r="L37">
            <v>9328.58</v>
          </cell>
          <cell r="M37">
            <v>214081.29</v>
          </cell>
          <cell r="N37">
            <v>167914.44</v>
          </cell>
          <cell r="O37">
            <v>54751.5</v>
          </cell>
          <cell r="P37">
            <v>22813.125</v>
          </cell>
          <cell r="Q37">
            <v>52650</v>
          </cell>
          <cell r="R37">
            <v>9000</v>
          </cell>
          <cell r="S37">
            <v>13992.869999999999</v>
          </cell>
          <cell r="T37">
            <v>321121.935</v>
          </cell>
        </row>
        <row r="38">
          <cell r="B38" t="str">
            <v>Lawal Kabiru</v>
          </cell>
          <cell r="C38">
            <v>276205</v>
          </cell>
          <cell r="D38" t="str">
            <v>BAG LOADER</v>
          </cell>
          <cell r="E38" t="str">
            <v>Sagamu</v>
          </cell>
          <cell r="F38">
            <v>1</v>
          </cell>
          <cell r="G38">
            <v>111942.96</v>
          </cell>
          <cell r="H38">
            <v>36501</v>
          </cell>
          <cell r="I38">
            <v>15208.75</v>
          </cell>
          <cell r="J38">
            <v>35100</v>
          </cell>
          <cell r="K38">
            <v>6000</v>
          </cell>
          <cell r="L38">
            <v>9328.58</v>
          </cell>
          <cell r="M38">
            <v>214081.29</v>
          </cell>
          <cell r="N38">
            <v>167914.44</v>
          </cell>
          <cell r="O38">
            <v>54751.5</v>
          </cell>
          <cell r="P38">
            <v>22813.125</v>
          </cell>
          <cell r="Q38">
            <v>52650</v>
          </cell>
          <cell r="R38">
            <v>9000</v>
          </cell>
          <cell r="S38">
            <v>13992.869999999999</v>
          </cell>
          <cell r="T38">
            <v>321121.935</v>
          </cell>
        </row>
        <row r="39">
          <cell r="B39" t="str">
            <v>Olumeko Samuel</v>
          </cell>
          <cell r="C39">
            <v>276206</v>
          </cell>
          <cell r="D39" t="str">
            <v>BAG LOADER</v>
          </cell>
          <cell r="E39" t="str">
            <v>Sagamu</v>
          </cell>
          <cell r="F39">
            <v>1</v>
          </cell>
          <cell r="G39">
            <v>111942.96</v>
          </cell>
          <cell r="H39">
            <v>36501</v>
          </cell>
          <cell r="I39">
            <v>15208.75</v>
          </cell>
          <cell r="J39">
            <v>35100</v>
          </cell>
          <cell r="K39">
            <v>6000</v>
          </cell>
          <cell r="L39">
            <v>9328.58</v>
          </cell>
          <cell r="M39">
            <v>214081.29</v>
          </cell>
          <cell r="N39">
            <v>167914.44</v>
          </cell>
          <cell r="O39">
            <v>54751.5</v>
          </cell>
          <cell r="P39">
            <v>22813.125</v>
          </cell>
          <cell r="Q39">
            <v>52650</v>
          </cell>
          <cell r="R39">
            <v>9000</v>
          </cell>
          <cell r="S39">
            <v>13992.869999999999</v>
          </cell>
          <cell r="T39">
            <v>321121.935</v>
          </cell>
        </row>
        <row r="40">
          <cell r="B40" t="str">
            <v>Fakolade Femi</v>
          </cell>
          <cell r="C40">
            <v>276207</v>
          </cell>
          <cell r="D40" t="str">
            <v>BAG LOADER</v>
          </cell>
          <cell r="E40" t="str">
            <v>Sagamu</v>
          </cell>
          <cell r="F40">
            <v>1</v>
          </cell>
          <cell r="G40">
            <v>111942.96</v>
          </cell>
          <cell r="H40">
            <v>36501</v>
          </cell>
          <cell r="I40">
            <v>15208.75</v>
          </cell>
          <cell r="J40">
            <v>35100</v>
          </cell>
          <cell r="K40">
            <v>6000</v>
          </cell>
          <cell r="L40">
            <v>9328.58</v>
          </cell>
          <cell r="M40">
            <v>214081.29</v>
          </cell>
          <cell r="N40">
            <v>167914.44</v>
          </cell>
          <cell r="O40">
            <v>54751.5</v>
          </cell>
          <cell r="P40">
            <v>22813.125</v>
          </cell>
          <cell r="Q40">
            <v>52650</v>
          </cell>
          <cell r="R40">
            <v>9000</v>
          </cell>
          <cell r="S40">
            <v>13992.869999999999</v>
          </cell>
          <cell r="T40">
            <v>321121.935</v>
          </cell>
        </row>
        <row r="41">
          <cell r="B41" t="str">
            <v>Ogunsowo S</v>
          </cell>
          <cell r="C41">
            <v>276208</v>
          </cell>
          <cell r="D41" t="str">
            <v>BAG LOADER</v>
          </cell>
          <cell r="E41" t="str">
            <v>Sagamu</v>
          </cell>
          <cell r="F41">
            <v>1</v>
          </cell>
          <cell r="G41">
            <v>124381.08</v>
          </cell>
          <cell r="H41">
            <v>36501</v>
          </cell>
          <cell r="I41">
            <v>15208.75</v>
          </cell>
          <cell r="J41">
            <v>35100</v>
          </cell>
          <cell r="K41">
            <v>6000</v>
          </cell>
          <cell r="L41">
            <v>10365.09</v>
          </cell>
          <cell r="M41">
            <v>227555.92</v>
          </cell>
          <cell r="N41">
            <v>186571.62</v>
          </cell>
          <cell r="O41">
            <v>54751.5</v>
          </cell>
          <cell r="P41">
            <v>22813.125</v>
          </cell>
          <cell r="Q41">
            <v>52650</v>
          </cell>
          <cell r="R41">
            <v>9000</v>
          </cell>
          <cell r="S41">
            <v>15547.635</v>
          </cell>
          <cell r="T41">
            <v>341333.88</v>
          </cell>
        </row>
        <row r="42">
          <cell r="B42" t="str">
            <v>Adeyanju Olalekan</v>
          </cell>
          <cell r="C42">
            <v>276209</v>
          </cell>
          <cell r="D42" t="str">
            <v>BAG LOADER</v>
          </cell>
          <cell r="E42" t="str">
            <v>Sagamu</v>
          </cell>
          <cell r="F42">
            <v>1</v>
          </cell>
          <cell r="G42">
            <v>111942.96</v>
          </cell>
          <cell r="H42">
            <v>36501</v>
          </cell>
          <cell r="I42">
            <v>15208.75</v>
          </cell>
          <cell r="J42">
            <v>35100</v>
          </cell>
          <cell r="K42">
            <v>6000</v>
          </cell>
          <cell r="L42">
            <v>9328.58</v>
          </cell>
          <cell r="M42">
            <v>214081.29</v>
          </cell>
          <cell r="N42">
            <v>167914.44</v>
          </cell>
          <cell r="O42">
            <v>54751.5</v>
          </cell>
          <cell r="P42">
            <v>22813.125</v>
          </cell>
          <cell r="Q42">
            <v>52650</v>
          </cell>
          <cell r="R42">
            <v>9000</v>
          </cell>
          <cell r="S42">
            <v>13992.869999999999</v>
          </cell>
          <cell r="T42">
            <v>321121.935</v>
          </cell>
        </row>
        <row r="43">
          <cell r="B43" t="str">
            <v>Ogunjimi Sola</v>
          </cell>
          <cell r="C43">
            <v>276210</v>
          </cell>
          <cell r="D43" t="str">
            <v>BAG LOADER</v>
          </cell>
          <cell r="E43" t="str">
            <v>Sagamu</v>
          </cell>
          <cell r="F43">
            <v>1</v>
          </cell>
          <cell r="G43">
            <v>111942.96</v>
          </cell>
          <cell r="H43">
            <v>36501</v>
          </cell>
          <cell r="I43">
            <v>15208.75</v>
          </cell>
          <cell r="J43">
            <v>35100</v>
          </cell>
          <cell r="K43">
            <v>6000</v>
          </cell>
          <cell r="L43">
            <v>9328.58</v>
          </cell>
          <cell r="M43">
            <v>214081.29</v>
          </cell>
          <cell r="N43">
            <v>167914.44</v>
          </cell>
          <cell r="O43">
            <v>54751.5</v>
          </cell>
          <cell r="P43">
            <v>22813.125</v>
          </cell>
          <cell r="Q43">
            <v>52650</v>
          </cell>
          <cell r="R43">
            <v>9000</v>
          </cell>
          <cell r="S43">
            <v>13992.869999999999</v>
          </cell>
          <cell r="T43">
            <v>321121.935</v>
          </cell>
        </row>
        <row r="44">
          <cell r="B44" t="str">
            <v>Almaroof Wahab Lamidi</v>
          </cell>
          <cell r="C44">
            <v>276309</v>
          </cell>
          <cell r="D44" t="str">
            <v>BAG LOADER</v>
          </cell>
          <cell r="E44" t="str">
            <v>Ewekoro</v>
          </cell>
          <cell r="F44">
            <v>1</v>
          </cell>
          <cell r="G44">
            <v>111942.96</v>
          </cell>
          <cell r="H44">
            <v>36501</v>
          </cell>
          <cell r="I44">
            <v>35100</v>
          </cell>
          <cell r="J44">
            <v>15208.75</v>
          </cell>
          <cell r="K44">
            <v>6000</v>
          </cell>
          <cell r="L44">
            <v>9328.58</v>
          </cell>
          <cell r="M44">
            <v>214081.29</v>
          </cell>
          <cell r="N44">
            <v>167914.44</v>
          </cell>
          <cell r="O44">
            <v>54751.5</v>
          </cell>
          <cell r="P44">
            <v>52650</v>
          </cell>
          <cell r="Q44">
            <v>22813.125</v>
          </cell>
          <cell r="R44">
            <v>9000</v>
          </cell>
          <cell r="S44">
            <v>13992.869999999999</v>
          </cell>
          <cell r="T44">
            <v>321121.935</v>
          </cell>
        </row>
        <row r="45">
          <cell r="B45" t="str">
            <v>Akanbi Lukman Ishola</v>
          </cell>
          <cell r="C45">
            <v>276310</v>
          </cell>
          <cell r="D45" t="str">
            <v>BAG LOADER</v>
          </cell>
          <cell r="E45" t="str">
            <v>Ewekoro</v>
          </cell>
          <cell r="F45">
            <v>1</v>
          </cell>
          <cell r="G45">
            <v>111942.96</v>
          </cell>
          <cell r="H45">
            <v>36501</v>
          </cell>
          <cell r="I45">
            <v>35100</v>
          </cell>
          <cell r="J45">
            <v>15208.75</v>
          </cell>
          <cell r="K45">
            <v>6000</v>
          </cell>
          <cell r="L45">
            <v>9328.58</v>
          </cell>
          <cell r="M45">
            <v>214081.29</v>
          </cell>
          <cell r="N45">
            <v>167914.44</v>
          </cell>
          <cell r="O45">
            <v>54751.5</v>
          </cell>
          <cell r="P45">
            <v>52650</v>
          </cell>
          <cell r="Q45">
            <v>22813.125</v>
          </cell>
          <cell r="R45">
            <v>9000</v>
          </cell>
          <cell r="S45">
            <v>13992.869999999999</v>
          </cell>
          <cell r="T45">
            <v>321121.935</v>
          </cell>
        </row>
        <row r="46">
          <cell r="B46" t="str">
            <v>Adebowale Tajudeen Abiodun</v>
          </cell>
          <cell r="C46">
            <v>276311</v>
          </cell>
          <cell r="D46" t="str">
            <v>BAG LOADER</v>
          </cell>
          <cell r="E46" t="str">
            <v>Ewekoro</v>
          </cell>
          <cell r="F46">
            <v>1</v>
          </cell>
          <cell r="G46">
            <v>111942.96</v>
          </cell>
          <cell r="H46">
            <v>36501</v>
          </cell>
          <cell r="I46">
            <v>35100</v>
          </cell>
          <cell r="J46">
            <v>15208.75</v>
          </cell>
          <cell r="K46">
            <v>6000</v>
          </cell>
          <cell r="L46">
            <v>9328.58</v>
          </cell>
          <cell r="M46">
            <v>214081.29</v>
          </cell>
          <cell r="N46">
            <v>167914.44</v>
          </cell>
          <cell r="O46">
            <v>54751.5</v>
          </cell>
          <cell r="P46">
            <v>52650</v>
          </cell>
          <cell r="Q46">
            <v>22813.125</v>
          </cell>
          <cell r="R46">
            <v>9000</v>
          </cell>
          <cell r="S46">
            <v>13992.869999999999</v>
          </cell>
          <cell r="T46">
            <v>321121.935</v>
          </cell>
        </row>
        <row r="48">
          <cell r="B48" t="str">
            <v>Folarinde Samuel Abiodun</v>
          </cell>
          <cell r="C48">
            <v>10564</v>
          </cell>
          <cell r="D48" t="str">
            <v>BAG LOADER</v>
          </cell>
          <cell r="E48" t="str">
            <v>Ewekoro</v>
          </cell>
          <cell r="F48">
            <v>2</v>
          </cell>
          <cell r="G48">
            <v>183705.96</v>
          </cell>
          <cell r="H48">
            <v>36501</v>
          </cell>
          <cell r="I48">
            <v>35100</v>
          </cell>
          <cell r="J48">
            <v>15208.75</v>
          </cell>
          <cell r="K48">
            <v>6000</v>
          </cell>
          <cell r="L48">
            <v>15308.83</v>
          </cell>
          <cell r="M48">
            <v>291824.53999999998</v>
          </cell>
          <cell r="N48">
            <v>275558.94</v>
          </cell>
          <cell r="O48">
            <v>54751.5</v>
          </cell>
          <cell r="P48">
            <v>52650</v>
          </cell>
          <cell r="Q48">
            <v>22813.125</v>
          </cell>
          <cell r="R48">
            <v>9000</v>
          </cell>
          <cell r="S48">
            <v>22963.244999999999</v>
          </cell>
          <cell r="T48">
            <v>437736.81</v>
          </cell>
        </row>
        <row r="49">
          <cell r="B49" t="str">
            <v>Rasaki Olugbemiga</v>
          </cell>
          <cell r="C49">
            <v>10579</v>
          </cell>
          <cell r="D49" t="str">
            <v>BULK LOADER / SHUNTER</v>
          </cell>
          <cell r="E49" t="str">
            <v>Ewekoro</v>
          </cell>
          <cell r="F49">
            <v>2</v>
          </cell>
          <cell r="G49">
            <v>187342.32</v>
          </cell>
          <cell r="H49">
            <v>36501</v>
          </cell>
          <cell r="I49">
            <v>35100</v>
          </cell>
          <cell r="J49">
            <v>15208.75</v>
          </cell>
          <cell r="K49">
            <v>6000</v>
          </cell>
          <cell r="L49">
            <v>15611.86</v>
          </cell>
          <cell r="M49">
            <v>295763.93</v>
          </cell>
          <cell r="N49">
            <v>281013.48</v>
          </cell>
          <cell r="O49">
            <v>54751.5</v>
          </cell>
          <cell r="P49">
            <v>52650</v>
          </cell>
          <cell r="Q49">
            <v>22813.125</v>
          </cell>
          <cell r="R49">
            <v>9000</v>
          </cell>
          <cell r="S49">
            <v>23417.79</v>
          </cell>
          <cell r="T49">
            <v>443645.89499999996</v>
          </cell>
        </row>
        <row r="50">
          <cell r="B50" t="str">
            <v>Leasu Waidi</v>
          </cell>
          <cell r="C50">
            <v>10581</v>
          </cell>
          <cell r="D50" t="str">
            <v>BAG LOADER</v>
          </cell>
          <cell r="E50" t="str">
            <v>Ewekoro</v>
          </cell>
          <cell r="F50">
            <v>2</v>
          </cell>
          <cell r="G50">
            <v>184885.44</v>
          </cell>
          <cell r="H50">
            <v>36501</v>
          </cell>
          <cell r="I50">
            <v>35100</v>
          </cell>
          <cell r="J50">
            <v>15208.75</v>
          </cell>
          <cell r="K50">
            <v>6000</v>
          </cell>
          <cell r="L50">
            <v>15407.12</v>
          </cell>
          <cell r="M50">
            <v>293102.31</v>
          </cell>
          <cell r="N50">
            <v>277328.16000000003</v>
          </cell>
          <cell r="O50">
            <v>54751.5</v>
          </cell>
          <cell r="P50">
            <v>52650</v>
          </cell>
          <cell r="Q50">
            <v>22813.125</v>
          </cell>
          <cell r="R50">
            <v>9000</v>
          </cell>
          <cell r="S50">
            <v>23110.68</v>
          </cell>
          <cell r="T50">
            <v>439653.46500000003</v>
          </cell>
        </row>
        <row r="51">
          <cell r="B51" t="str">
            <v>Amoo Fatai Adesina</v>
          </cell>
          <cell r="C51">
            <v>10609</v>
          </cell>
          <cell r="D51" t="str">
            <v>SALES CLERK</v>
          </cell>
          <cell r="E51" t="str">
            <v>Headquarters</v>
          </cell>
          <cell r="F51">
            <v>2</v>
          </cell>
          <cell r="G51">
            <v>192251.28</v>
          </cell>
          <cell r="H51">
            <v>36501</v>
          </cell>
          <cell r="I51">
            <v>38088</v>
          </cell>
          <cell r="J51">
            <v>35100</v>
          </cell>
          <cell r="K51">
            <v>6000</v>
          </cell>
          <cell r="L51">
            <v>16020.94</v>
          </cell>
          <cell r="M51">
            <v>323961.22000000003</v>
          </cell>
          <cell r="N51">
            <v>288376.92</v>
          </cell>
          <cell r="O51">
            <v>54751.5</v>
          </cell>
          <cell r="P51">
            <v>57132</v>
          </cell>
          <cell r="Q51">
            <v>52650</v>
          </cell>
          <cell r="R51">
            <v>9000</v>
          </cell>
          <cell r="S51">
            <v>24031.41</v>
          </cell>
          <cell r="T51">
            <v>485941.82999999996</v>
          </cell>
        </row>
        <row r="52">
          <cell r="B52" t="str">
            <v>Elegbede Anthony</v>
          </cell>
          <cell r="C52">
            <v>10636</v>
          </cell>
          <cell r="D52" t="str">
            <v>BAG LOADER</v>
          </cell>
          <cell r="E52" t="str">
            <v>Ewekoro</v>
          </cell>
          <cell r="F52">
            <v>2</v>
          </cell>
          <cell r="G52">
            <v>187342.32</v>
          </cell>
          <cell r="H52">
            <v>36501</v>
          </cell>
          <cell r="I52">
            <v>35100</v>
          </cell>
          <cell r="J52">
            <v>15208.75</v>
          </cell>
          <cell r="K52">
            <v>6000</v>
          </cell>
          <cell r="L52">
            <v>15611.86</v>
          </cell>
          <cell r="M52">
            <v>295763.93</v>
          </cell>
          <cell r="N52">
            <v>281013.48</v>
          </cell>
          <cell r="O52">
            <v>54751.5</v>
          </cell>
          <cell r="P52">
            <v>52650</v>
          </cell>
          <cell r="Q52">
            <v>22813.125</v>
          </cell>
          <cell r="R52">
            <v>9000</v>
          </cell>
          <cell r="S52">
            <v>23417.79</v>
          </cell>
          <cell r="T52">
            <v>443645.89499999996</v>
          </cell>
        </row>
        <row r="53">
          <cell r="B53" t="str">
            <v>Ekunola Alani</v>
          </cell>
          <cell r="C53">
            <v>10644</v>
          </cell>
          <cell r="D53" t="str">
            <v>CEMENT MILL PATROLLER</v>
          </cell>
          <cell r="E53" t="str">
            <v>Ewekoro</v>
          </cell>
          <cell r="F53">
            <v>2</v>
          </cell>
          <cell r="G53">
            <v>184991.16</v>
          </cell>
          <cell r="H53">
            <v>36501</v>
          </cell>
          <cell r="I53">
            <v>35100</v>
          </cell>
          <cell r="J53">
            <v>15208.75</v>
          </cell>
          <cell r="K53">
            <v>6000</v>
          </cell>
          <cell r="L53">
            <v>15415.93</v>
          </cell>
          <cell r="M53">
            <v>293216.84000000003</v>
          </cell>
          <cell r="N53">
            <v>277486.74</v>
          </cell>
          <cell r="O53">
            <v>54751.5</v>
          </cell>
          <cell r="P53">
            <v>52650</v>
          </cell>
          <cell r="Q53">
            <v>22813.125</v>
          </cell>
          <cell r="R53">
            <v>9000</v>
          </cell>
          <cell r="S53">
            <v>23123.895</v>
          </cell>
          <cell r="T53">
            <v>439825.26</v>
          </cell>
        </row>
        <row r="54">
          <cell r="B54" t="str">
            <v>Amiolemen Sunday</v>
          </cell>
          <cell r="C54">
            <v>10650</v>
          </cell>
          <cell r="D54" t="str">
            <v>CEMENT MILL PATROLLER</v>
          </cell>
          <cell r="E54" t="str">
            <v>Ewekoro</v>
          </cell>
          <cell r="F54">
            <v>2</v>
          </cell>
          <cell r="G54">
            <v>183807.12</v>
          </cell>
          <cell r="H54">
            <v>36501</v>
          </cell>
          <cell r="I54">
            <v>35100</v>
          </cell>
          <cell r="J54">
            <v>15208.75</v>
          </cell>
          <cell r="K54">
            <v>6000</v>
          </cell>
          <cell r="L54">
            <v>15317.26</v>
          </cell>
          <cell r="M54">
            <v>291934.13</v>
          </cell>
          <cell r="N54">
            <v>275710.68</v>
          </cell>
          <cell r="O54">
            <v>54751.5</v>
          </cell>
          <cell r="P54">
            <v>52650</v>
          </cell>
          <cell r="Q54">
            <v>22813.125</v>
          </cell>
          <cell r="R54">
            <v>9000</v>
          </cell>
          <cell r="S54">
            <v>22975.89</v>
          </cell>
          <cell r="T54">
            <v>437901.19500000001</v>
          </cell>
        </row>
        <row r="55">
          <cell r="B55" t="str">
            <v>Adenekan Samuel</v>
          </cell>
          <cell r="C55">
            <v>10777</v>
          </cell>
          <cell r="D55" t="str">
            <v>PACKER OPERATOR</v>
          </cell>
          <cell r="E55" t="str">
            <v>Ewekoro</v>
          </cell>
          <cell r="F55">
            <v>2</v>
          </cell>
          <cell r="G55">
            <v>184206.84</v>
          </cell>
          <cell r="H55">
            <v>36501</v>
          </cell>
          <cell r="I55">
            <v>35100</v>
          </cell>
          <cell r="J55">
            <v>15208.75</v>
          </cell>
          <cell r="K55">
            <v>6000</v>
          </cell>
          <cell r="L55">
            <v>15350.57</v>
          </cell>
          <cell r="M55">
            <v>292367.15999999997</v>
          </cell>
          <cell r="N55">
            <v>276310.26</v>
          </cell>
          <cell r="O55">
            <v>54751.5</v>
          </cell>
          <cell r="P55">
            <v>52650</v>
          </cell>
          <cell r="Q55">
            <v>22813.125</v>
          </cell>
          <cell r="R55">
            <v>9000</v>
          </cell>
          <cell r="S55">
            <v>23025.855</v>
          </cell>
          <cell r="T55">
            <v>438550.74</v>
          </cell>
        </row>
        <row r="56">
          <cell r="B56" t="str">
            <v>Ogunrombi 'Femi</v>
          </cell>
          <cell r="C56">
            <v>10798</v>
          </cell>
          <cell r="D56" t="str">
            <v>TALLYMAN</v>
          </cell>
          <cell r="E56" t="str">
            <v>Ewekoro</v>
          </cell>
          <cell r="F56">
            <v>2</v>
          </cell>
          <cell r="G56">
            <v>144280.92000000001</v>
          </cell>
          <cell r="H56">
            <v>36501</v>
          </cell>
          <cell r="I56">
            <v>35100</v>
          </cell>
          <cell r="J56">
            <v>15208.75</v>
          </cell>
          <cell r="K56">
            <v>6000</v>
          </cell>
          <cell r="L56">
            <v>12023.410000000002</v>
          </cell>
          <cell r="M56">
            <v>249114.08000000002</v>
          </cell>
          <cell r="N56">
            <v>216421.38</v>
          </cell>
          <cell r="O56">
            <v>54751.5</v>
          </cell>
          <cell r="P56">
            <v>52650</v>
          </cell>
          <cell r="Q56">
            <v>22813.125</v>
          </cell>
          <cell r="R56">
            <v>9000</v>
          </cell>
          <cell r="S56">
            <v>18035.115000000002</v>
          </cell>
          <cell r="T56">
            <v>373671.12</v>
          </cell>
        </row>
        <row r="57">
          <cell r="B57" t="str">
            <v>Hassan Samson</v>
          </cell>
          <cell r="C57">
            <v>10800</v>
          </cell>
          <cell r="D57" t="str">
            <v>PACKER OPERATOR</v>
          </cell>
          <cell r="E57" t="str">
            <v>Ewekoro</v>
          </cell>
          <cell r="F57">
            <v>2</v>
          </cell>
          <cell r="G57">
            <v>144280.92000000001</v>
          </cell>
          <cell r="H57">
            <v>36501</v>
          </cell>
          <cell r="I57">
            <v>35100</v>
          </cell>
          <cell r="J57">
            <v>15208.75</v>
          </cell>
          <cell r="K57">
            <v>6000</v>
          </cell>
          <cell r="L57">
            <v>12023.410000000002</v>
          </cell>
          <cell r="M57">
            <v>249114.08000000002</v>
          </cell>
          <cell r="N57">
            <v>216421.38</v>
          </cell>
          <cell r="O57">
            <v>54751.5</v>
          </cell>
          <cell r="P57">
            <v>52650</v>
          </cell>
          <cell r="Q57">
            <v>22813.125</v>
          </cell>
          <cell r="R57">
            <v>9000</v>
          </cell>
          <cell r="S57">
            <v>18035.115000000002</v>
          </cell>
          <cell r="T57">
            <v>373671.12</v>
          </cell>
        </row>
        <row r="58">
          <cell r="B58" t="str">
            <v>Animashaun Mufutau Akanni</v>
          </cell>
          <cell r="C58">
            <v>10834</v>
          </cell>
          <cell r="D58" t="str">
            <v>TALLYMAN</v>
          </cell>
          <cell r="E58" t="str">
            <v>Ewekoro</v>
          </cell>
          <cell r="F58">
            <v>2</v>
          </cell>
          <cell r="G58">
            <v>144280.92000000001</v>
          </cell>
          <cell r="H58">
            <v>36501</v>
          </cell>
          <cell r="I58">
            <v>35100</v>
          </cell>
          <cell r="J58">
            <v>15208.75</v>
          </cell>
          <cell r="K58">
            <v>6000</v>
          </cell>
          <cell r="L58">
            <v>12023.410000000002</v>
          </cell>
          <cell r="M58">
            <v>249114.08000000002</v>
          </cell>
          <cell r="N58">
            <v>216421.38</v>
          </cell>
          <cell r="O58">
            <v>54751.5</v>
          </cell>
          <cell r="P58">
            <v>52650</v>
          </cell>
          <cell r="Q58">
            <v>22813.125</v>
          </cell>
          <cell r="R58">
            <v>9000</v>
          </cell>
          <cell r="S58">
            <v>18035.115000000002</v>
          </cell>
          <cell r="T58">
            <v>373671.12</v>
          </cell>
        </row>
        <row r="59">
          <cell r="B59" t="str">
            <v>Jibowu Bamidele</v>
          </cell>
          <cell r="C59">
            <v>10843</v>
          </cell>
          <cell r="D59" t="str">
            <v>PACKER OPERATOR</v>
          </cell>
          <cell r="E59" t="str">
            <v>Ewekoro</v>
          </cell>
          <cell r="F59">
            <v>2</v>
          </cell>
          <cell r="G59">
            <v>174579</v>
          </cell>
          <cell r="H59">
            <v>36501</v>
          </cell>
          <cell r="I59">
            <v>35100</v>
          </cell>
          <cell r="J59">
            <v>15208.75</v>
          </cell>
          <cell r="K59">
            <v>6000</v>
          </cell>
          <cell r="L59">
            <v>14548.25</v>
          </cell>
          <cell r="M59">
            <v>281937</v>
          </cell>
          <cell r="N59">
            <v>261868.5</v>
          </cell>
          <cell r="O59">
            <v>54751.5</v>
          </cell>
          <cell r="P59">
            <v>52650</v>
          </cell>
          <cell r="Q59">
            <v>22813.125</v>
          </cell>
          <cell r="R59">
            <v>9000</v>
          </cell>
          <cell r="S59">
            <v>21822.375</v>
          </cell>
          <cell r="T59">
            <v>422905.5</v>
          </cell>
        </row>
        <row r="60">
          <cell r="B60" t="str">
            <v>Gbadamosi Moruf Olalekan</v>
          </cell>
          <cell r="C60">
            <v>10865</v>
          </cell>
          <cell r="D60" t="str">
            <v>BAG LOADER</v>
          </cell>
          <cell r="E60" t="str">
            <v>Ewekoro</v>
          </cell>
          <cell r="F60">
            <v>2</v>
          </cell>
          <cell r="G60">
            <v>174578.88</v>
          </cell>
          <cell r="H60">
            <v>36501</v>
          </cell>
          <cell r="I60">
            <v>35100</v>
          </cell>
          <cell r="J60">
            <v>15208.75</v>
          </cell>
          <cell r="K60">
            <v>6000</v>
          </cell>
          <cell r="L60">
            <v>14548.24</v>
          </cell>
          <cell r="M60">
            <v>281936.87</v>
          </cell>
          <cell r="N60">
            <v>261868.32</v>
          </cell>
          <cell r="O60">
            <v>54751.5</v>
          </cell>
          <cell r="P60">
            <v>52650</v>
          </cell>
          <cell r="Q60">
            <v>22813.125</v>
          </cell>
          <cell r="R60">
            <v>9000</v>
          </cell>
          <cell r="S60">
            <v>21822.36</v>
          </cell>
          <cell r="T60">
            <v>422905.30499999999</v>
          </cell>
        </row>
        <row r="61">
          <cell r="B61" t="str">
            <v>Oniyide Olatunji</v>
          </cell>
          <cell r="C61">
            <v>10867</v>
          </cell>
          <cell r="D61" t="str">
            <v>PACKER OPERATOR</v>
          </cell>
          <cell r="E61" t="str">
            <v>Ewekoro</v>
          </cell>
          <cell r="F61">
            <v>2</v>
          </cell>
          <cell r="G61">
            <v>174578.88</v>
          </cell>
          <cell r="H61">
            <v>36501</v>
          </cell>
          <cell r="I61">
            <v>35100</v>
          </cell>
          <cell r="J61">
            <v>15208.75</v>
          </cell>
          <cell r="K61">
            <v>6000</v>
          </cell>
          <cell r="L61">
            <v>14548.24</v>
          </cell>
          <cell r="M61">
            <v>281936.87</v>
          </cell>
          <cell r="N61">
            <v>261868.32</v>
          </cell>
          <cell r="O61">
            <v>54751.5</v>
          </cell>
          <cell r="P61">
            <v>52650</v>
          </cell>
          <cell r="Q61">
            <v>22813.125</v>
          </cell>
          <cell r="R61">
            <v>9000</v>
          </cell>
          <cell r="S61">
            <v>21822.36</v>
          </cell>
          <cell r="T61">
            <v>422905.30499999999</v>
          </cell>
        </row>
        <row r="62">
          <cell r="B62" t="str">
            <v>Olorunfemi Ayodele</v>
          </cell>
          <cell r="C62">
            <v>10868</v>
          </cell>
          <cell r="D62" t="str">
            <v>BAG LOADER</v>
          </cell>
          <cell r="E62" t="str">
            <v>Ewekoro</v>
          </cell>
          <cell r="F62">
            <v>2</v>
          </cell>
          <cell r="G62">
            <v>174578.88</v>
          </cell>
          <cell r="H62">
            <v>36501</v>
          </cell>
          <cell r="I62">
            <v>35100</v>
          </cell>
          <cell r="J62">
            <v>15208.75</v>
          </cell>
          <cell r="K62">
            <v>6000</v>
          </cell>
          <cell r="L62">
            <v>14548.24</v>
          </cell>
          <cell r="M62">
            <v>281936.87</v>
          </cell>
          <cell r="N62">
            <v>261868.32</v>
          </cell>
          <cell r="O62">
            <v>54751.5</v>
          </cell>
          <cell r="P62">
            <v>52650</v>
          </cell>
          <cell r="Q62">
            <v>22813.125</v>
          </cell>
          <cell r="R62">
            <v>9000</v>
          </cell>
          <cell r="S62">
            <v>21822.36</v>
          </cell>
          <cell r="T62">
            <v>422905.30499999999</v>
          </cell>
        </row>
        <row r="63">
          <cell r="B63" t="str">
            <v>Kilanko Jide</v>
          </cell>
          <cell r="C63">
            <v>10871</v>
          </cell>
          <cell r="D63" t="str">
            <v>PACKER OPERATOR</v>
          </cell>
          <cell r="E63" t="str">
            <v>Ewekoro</v>
          </cell>
          <cell r="F63">
            <v>2</v>
          </cell>
          <cell r="G63">
            <v>144280.92000000001</v>
          </cell>
          <cell r="H63">
            <v>36501</v>
          </cell>
          <cell r="I63">
            <v>35100</v>
          </cell>
          <cell r="J63">
            <v>15208.75</v>
          </cell>
          <cell r="K63">
            <v>6000</v>
          </cell>
          <cell r="L63">
            <v>12023.410000000002</v>
          </cell>
          <cell r="M63">
            <v>249114.08000000002</v>
          </cell>
          <cell r="N63">
            <v>216421.38</v>
          </cell>
          <cell r="O63">
            <v>54751.5</v>
          </cell>
          <cell r="P63">
            <v>52650</v>
          </cell>
          <cell r="Q63">
            <v>22813.125</v>
          </cell>
          <cell r="R63">
            <v>9000</v>
          </cell>
          <cell r="S63">
            <v>18035.115000000002</v>
          </cell>
          <cell r="T63">
            <v>373671.12</v>
          </cell>
        </row>
        <row r="64">
          <cell r="B64" t="str">
            <v>Ogongo Samuel</v>
          </cell>
          <cell r="C64">
            <v>10872</v>
          </cell>
          <cell r="D64" t="str">
            <v>PACKER OPERATOR</v>
          </cell>
          <cell r="E64" t="str">
            <v>Ewekoro</v>
          </cell>
          <cell r="F64">
            <v>2</v>
          </cell>
          <cell r="G64">
            <v>144280.92000000001</v>
          </cell>
          <cell r="H64">
            <v>36501</v>
          </cell>
          <cell r="I64">
            <v>35100</v>
          </cell>
          <cell r="J64">
            <v>15208.75</v>
          </cell>
          <cell r="K64">
            <v>6000</v>
          </cell>
          <cell r="L64">
            <v>12023.410000000002</v>
          </cell>
          <cell r="M64">
            <v>249114.08000000002</v>
          </cell>
          <cell r="N64">
            <v>216421.38</v>
          </cell>
          <cell r="O64">
            <v>54751.5</v>
          </cell>
          <cell r="P64">
            <v>52650</v>
          </cell>
          <cell r="Q64">
            <v>22813.125</v>
          </cell>
          <cell r="R64">
            <v>9000</v>
          </cell>
          <cell r="S64">
            <v>18035.115000000002</v>
          </cell>
          <cell r="T64">
            <v>373671.12</v>
          </cell>
        </row>
        <row r="65">
          <cell r="B65" t="str">
            <v>Alade Kayode</v>
          </cell>
          <cell r="C65">
            <v>10908</v>
          </cell>
          <cell r="D65" t="str">
            <v>PACKER OPERATOR</v>
          </cell>
          <cell r="E65" t="str">
            <v>Ewekoro</v>
          </cell>
          <cell r="F65">
            <v>2</v>
          </cell>
          <cell r="G65">
            <v>174578.88</v>
          </cell>
          <cell r="H65">
            <v>36501</v>
          </cell>
          <cell r="I65">
            <v>35100</v>
          </cell>
          <cell r="J65">
            <v>15208.75</v>
          </cell>
          <cell r="K65">
            <v>6000</v>
          </cell>
          <cell r="L65">
            <v>14548.24</v>
          </cell>
          <cell r="M65">
            <v>281936.87</v>
          </cell>
          <cell r="N65">
            <v>261868.32</v>
          </cell>
          <cell r="O65">
            <v>54751.5</v>
          </cell>
          <cell r="P65">
            <v>52650</v>
          </cell>
          <cell r="Q65">
            <v>22813.125</v>
          </cell>
          <cell r="R65">
            <v>9000</v>
          </cell>
          <cell r="S65">
            <v>21822.36</v>
          </cell>
          <cell r="T65">
            <v>422905.30499999999</v>
          </cell>
        </row>
        <row r="66">
          <cell r="B66" t="str">
            <v>Ayede Olugbemiga</v>
          </cell>
          <cell r="C66">
            <v>10970</v>
          </cell>
          <cell r="D66" t="str">
            <v>BAG LOADER</v>
          </cell>
          <cell r="E66" t="str">
            <v>Ewekoro</v>
          </cell>
          <cell r="F66">
            <v>2</v>
          </cell>
          <cell r="G66">
            <v>174578.88</v>
          </cell>
          <cell r="H66">
            <v>36501</v>
          </cell>
          <cell r="I66">
            <v>35100</v>
          </cell>
          <cell r="J66">
            <v>15208.75</v>
          </cell>
          <cell r="K66">
            <v>6000</v>
          </cell>
          <cell r="L66">
            <v>14548.24</v>
          </cell>
          <cell r="M66">
            <v>281936.87</v>
          </cell>
          <cell r="N66">
            <v>261868.32</v>
          </cell>
          <cell r="O66">
            <v>54751.5</v>
          </cell>
          <cell r="P66">
            <v>52650</v>
          </cell>
          <cell r="Q66">
            <v>22813.125</v>
          </cell>
          <cell r="R66">
            <v>9000</v>
          </cell>
          <cell r="S66">
            <v>21822.36</v>
          </cell>
          <cell r="T66">
            <v>422905.30499999999</v>
          </cell>
        </row>
        <row r="67">
          <cell r="B67" t="str">
            <v>Sarumi David Olanrewaju</v>
          </cell>
          <cell r="C67">
            <v>10991</v>
          </cell>
          <cell r="D67" t="str">
            <v>WEIGHBRIDGE CLERK</v>
          </cell>
          <cell r="E67" t="str">
            <v>Ewekoro</v>
          </cell>
          <cell r="F67">
            <v>2</v>
          </cell>
          <cell r="G67">
            <v>118191</v>
          </cell>
          <cell r="H67">
            <v>36501</v>
          </cell>
          <cell r="I67">
            <v>35100</v>
          </cell>
          <cell r="J67">
            <v>15208.75</v>
          </cell>
          <cell r="K67">
            <v>6000</v>
          </cell>
          <cell r="L67">
            <v>9849.25</v>
          </cell>
          <cell r="M67">
            <v>220850</v>
          </cell>
          <cell r="N67">
            <v>177286.5</v>
          </cell>
          <cell r="O67">
            <v>54751.5</v>
          </cell>
          <cell r="P67">
            <v>52650</v>
          </cell>
          <cell r="Q67">
            <v>22813.125</v>
          </cell>
          <cell r="R67">
            <v>9000</v>
          </cell>
          <cell r="S67">
            <v>14773.875</v>
          </cell>
          <cell r="T67">
            <v>331275</v>
          </cell>
        </row>
        <row r="68">
          <cell r="B68" t="str">
            <v>Akingbola Akingbola Tokunbo</v>
          </cell>
          <cell r="C68">
            <v>11029</v>
          </cell>
          <cell r="D68" t="str">
            <v>WEIGHBRIDGE CLERK</v>
          </cell>
          <cell r="E68" t="str">
            <v>Ewekoro</v>
          </cell>
          <cell r="F68">
            <v>2</v>
          </cell>
          <cell r="G68">
            <v>118191</v>
          </cell>
          <cell r="H68">
            <v>36501</v>
          </cell>
          <cell r="I68">
            <v>35100</v>
          </cell>
          <cell r="J68">
            <v>15208.75</v>
          </cell>
          <cell r="K68">
            <v>6000</v>
          </cell>
          <cell r="L68">
            <v>9849.25</v>
          </cell>
          <cell r="M68">
            <v>220850</v>
          </cell>
          <cell r="N68">
            <v>177286.5</v>
          </cell>
          <cell r="O68">
            <v>54751.5</v>
          </cell>
          <cell r="P68">
            <v>52650</v>
          </cell>
          <cell r="Q68">
            <v>22813.125</v>
          </cell>
          <cell r="R68">
            <v>9000</v>
          </cell>
          <cell r="S68">
            <v>14773.875</v>
          </cell>
          <cell r="T68">
            <v>331275</v>
          </cell>
        </row>
        <row r="69">
          <cell r="B69" t="str">
            <v>Babalola Aliu</v>
          </cell>
          <cell r="C69">
            <v>11171</v>
          </cell>
          <cell r="D69" t="str">
            <v>DRIVER</v>
          </cell>
          <cell r="E69" t="str">
            <v>Headquarters</v>
          </cell>
          <cell r="F69">
            <v>2</v>
          </cell>
          <cell r="G69">
            <v>193388.64</v>
          </cell>
          <cell r="H69">
            <v>36501</v>
          </cell>
          <cell r="I69">
            <v>38088</v>
          </cell>
          <cell r="J69">
            <v>35100</v>
          </cell>
          <cell r="K69">
            <v>6000</v>
          </cell>
          <cell r="L69">
            <v>16115.72</v>
          </cell>
          <cell r="M69">
            <v>325193.36</v>
          </cell>
          <cell r="N69">
            <v>290082.96000000002</v>
          </cell>
          <cell r="O69">
            <v>54751.5</v>
          </cell>
          <cell r="P69">
            <v>57132</v>
          </cell>
          <cell r="Q69">
            <v>52650</v>
          </cell>
          <cell r="R69">
            <v>9000</v>
          </cell>
          <cell r="S69">
            <v>24173.579999999998</v>
          </cell>
          <cell r="T69">
            <v>487790.04000000004</v>
          </cell>
        </row>
        <row r="70">
          <cell r="B70" t="str">
            <v>Efukor Onorhime Maris</v>
          </cell>
          <cell r="C70">
            <v>11354</v>
          </cell>
          <cell r="D70" t="str">
            <v>DEPOT CLERK</v>
          </cell>
          <cell r="E70" t="str">
            <v>Headquarters</v>
          </cell>
          <cell r="F70">
            <v>2</v>
          </cell>
          <cell r="G70">
            <v>118191</v>
          </cell>
          <cell r="H70">
            <v>36501</v>
          </cell>
          <cell r="I70">
            <v>38088</v>
          </cell>
          <cell r="J70">
            <v>35100</v>
          </cell>
          <cell r="K70">
            <v>6000</v>
          </cell>
          <cell r="L70">
            <v>9849.25</v>
          </cell>
          <cell r="M70">
            <v>243729.25</v>
          </cell>
          <cell r="N70">
            <v>177286.5</v>
          </cell>
          <cell r="O70">
            <v>54751.5</v>
          </cell>
          <cell r="P70">
            <v>57132</v>
          </cell>
          <cell r="Q70">
            <v>52650</v>
          </cell>
          <cell r="R70">
            <v>9000</v>
          </cell>
          <cell r="S70">
            <v>14773.875</v>
          </cell>
          <cell r="T70">
            <v>365593.875</v>
          </cell>
        </row>
        <row r="71">
          <cell r="B71" t="str">
            <v>Adeyemi Adeshina Temitope</v>
          </cell>
          <cell r="C71">
            <v>11356</v>
          </cell>
          <cell r="D71" t="str">
            <v>DEPOT CLERK</v>
          </cell>
          <cell r="E71" t="str">
            <v>Headquarters</v>
          </cell>
          <cell r="F71">
            <v>2</v>
          </cell>
          <cell r="G71">
            <v>118191</v>
          </cell>
          <cell r="H71">
            <v>36501</v>
          </cell>
          <cell r="I71">
            <v>38088</v>
          </cell>
          <cell r="J71">
            <v>35100</v>
          </cell>
          <cell r="K71">
            <v>6000</v>
          </cell>
          <cell r="L71">
            <v>9849.25</v>
          </cell>
          <cell r="M71">
            <v>243729.25</v>
          </cell>
          <cell r="N71">
            <v>177286.5</v>
          </cell>
          <cell r="O71">
            <v>54751.5</v>
          </cell>
          <cell r="P71">
            <v>57132</v>
          </cell>
          <cell r="Q71">
            <v>52650</v>
          </cell>
          <cell r="R71">
            <v>9000</v>
          </cell>
          <cell r="S71">
            <v>14773.875</v>
          </cell>
          <cell r="T71">
            <v>365593.875</v>
          </cell>
        </row>
        <row r="72">
          <cell r="B72" t="str">
            <v>Nofiu Hafeez Babatunde</v>
          </cell>
          <cell r="C72">
            <v>11358</v>
          </cell>
          <cell r="D72" t="str">
            <v>SALES CLERK</v>
          </cell>
          <cell r="E72" t="str">
            <v>Headquarters</v>
          </cell>
          <cell r="F72">
            <v>2</v>
          </cell>
          <cell r="G72">
            <v>118191</v>
          </cell>
          <cell r="H72">
            <v>36501</v>
          </cell>
          <cell r="I72">
            <v>38088</v>
          </cell>
          <cell r="J72">
            <v>35100</v>
          </cell>
          <cell r="K72">
            <v>6000</v>
          </cell>
          <cell r="L72">
            <v>9849.25</v>
          </cell>
          <cell r="M72">
            <v>243729.25</v>
          </cell>
          <cell r="N72">
            <v>177286.5</v>
          </cell>
          <cell r="O72">
            <v>54751.5</v>
          </cell>
          <cell r="P72">
            <v>57132</v>
          </cell>
          <cell r="Q72">
            <v>52650</v>
          </cell>
          <cell r="R72">
            <v>9000</v>
          </cell>
          <cell r="S72">
            <v>14773.875</v>
          </cell>
          <cell r="T72">
            <v>365593.875</v>
          </cell>
        </row>
        <row r="73">
          <cell r="B73" t="str">
            <v>Agba Funmilola Iyabo</v>
          </cell>
          <cell r="C73">
            <v>11360</v>
          </cell>
          <cell r="D73" t="str">
            <v>SALES CLERK</v>
          </cell>
          <cell r="E73" t="str">
            <v>Headquarters</v>
          </cell>
          <cell r="F73">
            <v>2</v>
          </cell>
          <cell r="G73">
            <v>118191</v>
          </cell>
          <cell r="H73">
            <v>36501</v>
          </cell>
          <cell r="I73">
            <v>38088</v>
          </cell>
          <cell r="J73">
            <v>35100</v>
          </cell>
          <cell r="K73">
            <v>6000</v>
          </cell>
          <cell r="L73">
            <v>9849.25</v>
          </cell>
          <cell r="M73">
            <v>243729.25</v>
          </cell>
          <cell r="N73">
            <v>177286.5</v>
          </cell>
          <cell r="O73">
            <v>54751.5</v>
          </cell>
          <cell r="P73">
            <v>57132</v>
          </cell>
          <cell r="Q73">
            <v>52650</v>
          </cell>
          <cell r="R73">
            <v>9000</v>
          </cell>
          <cell r="S73">
            <v>14773.875</v>
          </cell>
          <cell r="T73">
            <v>365593.875</v>
          </cell>
        </row>
        <row r="74">
          <cell r="B74" t="str">
            <v>Akhimien Maria Osadedamhen</v>
          </cell>
          <cell r="C74">
            <v>11361</v>
          </cell>
          <cell r="D74" t="str">
            <v>SALES CLK/TYPIST</v>
          </cell>
          <cell r="E74" t="str">
            <v>Headquarters</v>
          </cell>
          <cell r="F74">
            <v>2</v>
          </cell>
          <cell r="G74">
            <v>118191</v>
          </cell>
          <cell r="H74">
            <v>36501</v>
          </cell>
          <cell r="I74">
            <v>38088</v>
          </cell>
          <cell r="J74">
            <v>35100</v>
          </cell>
          <cell r="K74">
            <v>6000</v>
          </cell>
          <cell r="L74">
            <v>9849.25</v>
          </cell>
          <cell r="M74">
            <v>243729.25</v>
          </cell>
          <cell r="N74">
            <v>177286.5</v>
          </cell>
          <cell r="O74">
            <v>54751.5</v>
          </cell>
          <cell r="P74">
            <v>57132</v>
          </cell>
          <cell r="Q74">
            <v>52650</v>
          </cell>
          <cell r="R74">
            <v>9000</v>
          </cell>
          <cell r="S74">
            <v>14773.875</v>
          </cell>
          <cell r="T74">
            <v>365593.875</v>
          </cell>
        </row>
        <row r="75">
          <cell r="B75" t="str">
            <v>Ayeni Sunday Alani</v>
          </cell>
          <cell r="C75">
            <v>11364</v>
          </cell>
          <cell r="D75" t="str">
            <v>DEPOT CLERK</v>
          </cell>
          <cell r="E75" t="str">
            <v>Headquarters</v>
          </cell>
          <cell r="F75">
            <v>2</v>
          </cell>
          <cell r="G75">
            <v>118191</v>
          </cell>
          <cell r="H75">
            <v>36501</v>
          </cell>
          <cell r="I75">
            <v>38088</v>
          </cell>
          <cell r="J75">
            <v>35100</v>
          </cell>
          <cell r="K75">
            <v>6000</v>
          </cell>
          <cell r="L75">
            <v>9849.25</v>
          </cell>
          <cell r="M75">
            <v>243729.25</v>
          </cell>
          <cell r="N75">
            <v>177286.5</v>
          </cell>
          <cell r="O75">
            <v>54751.5</v>
          </cell>
          <cell r="P75">
            <v>57132</v>
          </cell>
          <cell r="Q75">
            <v>52650</v>
          </cell>
          <cell r="R75">
            <v>9000</v>
          </cell>
          <cell r="S75">
            <v>14773.875</v>
          </cell>
          <cell r="T75">
            <v>365593.875</v>
          </cell>
        </row>
        <row r="76">
          <cell r="B76" t="str">
            <v>Olumoko Joel Ayodeji</v>
          </cell>
          <cell r="C76">
            <v>11366</v>
          </cell>
          <cell r="D76" t="str">
            <v>SALES CLERK</v>
          </cell>
          <cell r="E76" t="str">
            <v>Headquarters</v>
          </cell>
          <cell r="F76">
            <v>2</v>
          </cell>
          <cell r="G76">
            <v>118191</v>
          </cell>
          <cell r="H76">
            <v>36501</v>
          </cell>
          <cell r="I76">
            <v>38088</v>
          </cell>
          <cell r="J76">
            <v>35100</v>
          </cell>
          <cell r="K76">
            <v>6000</v>
          </cell>
          <cell r="L76">
            <v>9849.25</v>
          </cell>
          <cell r="M76">
            <v>243729.25</v>
          </cell>
          <cell r="N76">
            <v>177286.5</v>
          </cell>
          <cell r="O76">
            <v>54751.5</v>
          </cell>
          <cell r="P76">
            <v>57132</v>
          </cell>
          <cell r="Q76">
            <v>52650</v>
          </cell>
          <cell r="R76">
            <v>9000</v>
          </cell>
          <cell r="S76">
            <v>14773.875</v>
          </cell>
          <cell r="T76">
            <v>365593.875</v>
          </cell>
        </row>
        <row r="77">
          <cell r="B77" t="str">
            <v>Akinade Bukola Aderinola</v>
          </cell>
          <cell r="C77">
            <v>11368</v>
          </cell>
          <cell r="D77" t="str">
            <v>DEPOT CLERK</v>
          </cell>
          <cell r="E77" t="str">
            <v>Headquarters</v>
          </cell>
          <cell r="F77">
            <v>2</v>
          </cell>
          <cell r="G77">
            <v>118191</v>
          </cell>
          <cell r="H77">
            <v>36501</v>
          </cell>
          <cell r="I77">
            <v>38088</v>
          </cell>
          <cell r="J77">
            <v>35100</v>
          </cell>
          <cell r="K77">
            <v>6000</v>
          </cell>
          <cell r="L77">
            <v>9849.25</v>
          </cell>
          <cell r="M77">
            <v>243729.25</v>
          </cell>
          <cell r="N77">
            <v>177286.5</v>
          </cell>
          <cell r="O77">
            <v>54751.5</v>
          </cell>
          <cell r="P77">
            <v>57132</v>
          </cell>
          <cell r="Q77">
            <v>52650</v>
          </cell>
          <cell r="R77">
            <v>9000</v>
          </cell>
          <cell r="S77">
            <v>14773.875</v>
          </cell>
          <cell r="T77">
            <v>365593.875</v>
          </cell>
        </row>
        <row r="78">
          <cell r="B78" t="str">
            <v>Mgbeze Rose Ogochukwu</v>
          </cell>
          <cell r="C78">
            <v>11369</v>
          </cell>
          <cell r="D78" t="str">
            <v>NOT APPLICABLE</v>
          </cell>
          <cell r="E78" t="str">
            <v>Headquarters</v>
          </cell>
          <cell r="F78">
            <v>2</v>
          </cell>
          <cell r="G78">
            <v>118191</v>
          </cell>
          <cell r="H78">
            <v>36501</v>
          </cell>
          <cell r="I78">
            <v>38088</v>
          </cell>
          <cell r="J78">
            <v>35100</v>
          </cell>
          <cell r="K78">
            <v>6000</v>
          </cell>
          <cell r="L78">
            <v>9849.25</v>
          </cell>
          <cell r="M78">
            <v>243729.25</v>
          </cell>
          <cell r="N78">
            <v>177286.5</v>
          </cell>
          <cell r="O78">
            <v>54751.5</v>
          </cell>
          <cell r="P78">
            <v>57132</v>
          </cell>
          <cell r="Q78">
            <v>52650</v>
          </cell>
          <cell r="R78">
            <v>9000</v>
          </cell>
          <cell r="S78">
            <v>14773.875</v>
          </cell>
          <cell r="T78">
            <v>365593.875</v>
          </cell>
        </row>
        <row r="79">
          <cell r="B79" t="str">
            <v>Oladimeji Mofeyisayo Kehinde</v>
          </cell>
          <cell r="C79">
            <v>11372</v>
          </cell>
          <cell r="D79" t="str">
            <v>SALES CLERK</v>
          </cell>
          <cell r="E79" t="str">
            <v>Headquarters</v>
          </cell>
          <cell r="F79">
            <v>2</v>
          </cell>
          <cell r="G79">
            <v>118191</v>
          </cell>
          <cell r="H79">
            <v>36501</v>
          </cell>
          <cell r="I79">
            <v>38088</v>
          </cell>
          <cell r="J79">
            <v>35100</v>
          </cell>
          <cell r="K79">
            <v>6000</v>
          </cell>
          <cell r="L79">
            <v>9849.25</v>
          </cell>
          <cell r="M79">
            <v>243729.25</v>
          </cell>
          <cell r="N79">
            <v>177286.5</v>
          </cell>
          <cell r="O79">
            <v>54751.5</v>
          </cell>
          <cell r="P79">
            <v>57132</v>
          </cell>
          <cell r="Q79">
            <v>52650</v>
          </cell>
          <cell r="R79">
            <v>9000</v>
          </cell>
          <cell r="S79">
            <v>14773.875</v>
          </cell>
          <cell r="T79">
            <v>365593.875</v>
          </cell>
        </row>
        <row r="80">
          <cell r="B80" t="str">
            <v>Ikeji Donatus</v>
          </cell>
          <cell r="C80">
            <v>11554</v>
          </cell>
          <cell r="D80" t="str">
            <v>PLANT ATTENDANT</v>
          </cell>
          <cell r="E80" t="str">
            <v>Sagamu</v>
          </cell>
          <cell r="F80">
            <v>2</v>
          </cell>
          <cell r="G80">
            <v>192023.28</v>
          </cell>
          <cell r="H80">
            <v>36501</v>
          </cell>
          <cell r="I80">
            <v>15208.75</v>
          </cell>
          <cell r="J80">
            <v>35100</v>
          </cell>
          <cell r="K80">
            <v>6000</v>
          </cell>
          <cell r="L80">
            <v>16001.94</v>
          </cell>
          <cell r="M80">
            <v>300834.97000000003</v>
          </cell>
          <cell r="N80">
            <v>288034.92</v>
          </cell>
          <cell r="O80">
            <v>54751.5</v>
          </cell>
          <cell r="P80">
            <v>22813.125</v>
          </cell>
          <cell r="Q80">
            <v>52650</v>
          </cell>
          <cell r="R80">
            <v>9000</v>
          </cell>
          <cell r="S80">
            <v>24002.91</v>
          </cell>
          <cell r="T80">
            <v>451252.45499999996</v>
          </cell>
        </row>
        <row r="81">
          <cell r="B81" t="str">
            <v>Adeyemi Adedapo Nurudeen</v>
          </cell>
          <cell r="C81">
            <v>11563</v>
          </cell>
          <cell r="D81" t="str">
            <v>CEMENT MILL OPERATOR</v>
          </cell>
          <cell r="E81" t="str">
            <v>Sagamu</v>
          </cell>
          <cell r="F81">
            <v>2</v>
          </cell>
          <cell r="G81">
            <v>194432.4</v>
          </cell>
          <cell r="H81">
            <v>36501</v>
          </cell>
          <cell r="I81">
            <v>15208.75</v>
          </cell>
          <cell r="J81">
            <v>35100</v>
          </cell>
          <cell r="K81">
            <v>6000</v>
          </cell>
          <cell r="L81">
            <v>16202.699999999999</v>
          </cell>
          <cell r="M81">
            <v>303444.85000000003</v>
          </cell>
          <cell r="N81">
            <v>291648.59999999998</v>
          </cell>
          <cell r="O81">
            <v>54751.5</v>
          </cell>
          <cell r="P81">
            <v>22813.125</v>
          </cell>
          <cell r="Q81">
            <v>52650</v>
          </cell>
          <cell r="R81">
            <v>9000</v>
          </cell>
          <cell r="S81">
            <v>24304.05</v>
          </cell>
          <cell r="T81">
            <v>455167.27499999997</v>
          </cell>
        </row>
        <row r="82">
          <cell r="B82" t="str">
            <v>Oke Babatunde</v>
          </cell>
          <cell r="C82">
            <v>11564</v>
          </cell>
          <cell r="D82" t="str">
            <v>PLANT OPERATOR</v>
          </cell>
          <cell r="E82" t="str">
            <v>Sagamu</v>
          </cell>
          <cell r="F82">
            <v>2</v>
          </cell>
          <cell r="G82">
            <v>196597.8</v>
          </cell>
          <cell r="H82">
            <v>36501</v>
          </cell>
          <cell r="I82">
            <v>15208.75</v>
          </cell>
          <cell r="J82">
            <v>35100</v>
          </cell>
          <cell r="K82">
            <v>6000</v>
          </cell>
          <cell r="L82">
            <v>16383.15</v>
          </cell>
          <cell r="M82">
            <v>305790.7</v>
          </cell>
          <cell r="N82">
            <v>294896.69999999995</v>
          </cell>
          <cell r="O82">
            <v>54751.5</v>
          </cell>
          <cell r="P82">
            <v>22813.125</v>
          </cell>
          <cell r="Q82">
            <v>52650</v>
          </cell>
          <cell r="R82">
            <v>9000</v>
          </cell>
          <cell r="S82">
            <v>24574.724999999999</v>
          </cell>
          <cell r="T82">
            <v>458686.04999999993</v>
          </cell>
        </row>
        <row r="83">
          <cell r="B83" t="str">
            <v>Maxwell Maxwell Amos</v>
          </cell>
          <cell r="C83">
            <v>11572</v>
          </cell>
          <cell r="D83" t="str">
            <v>NOT APPLICABLE</v>
          </cell>
          <cell r="E83" t="str">
            <v>Sagamu</v>
          </cell>
          <cell r="F83">
            <v>2</v>
          </cell>
          <cell r="G83">
            <v>192636.6</v>
          </cell>
          <cell r="H83">
            <v>36501</v>
          </cell>
          <cell r="I83">
            <v>15208.75</v>
          </cell>
          <cell r="J83">
            <v>35100</v>
          </cell>
          <cell r="K83">
            <v>6000</v>
          </cell>
          <cell r="L83">
            <v>16053.050000000001</v>
          </cell>
          <cell r="M83">
            <v>301499.39999999997</v>
          </cell>
          <cell r="N83">
            <v>288954.90000000002</v>
          </cell>
          <cell r="O83">
            <v>54751.5</v>
          </cell>
          <cell r="P83">
            <v>22813.125</v>
          </cell>
          <cell r="Q83">
            <v>52650</v>
          </cell>
          <cell r="R83">
            <v>9000</v>
          </cell>
          <cell r="S83">
            <v>24079.575000000001</v>
          </cell>
          <cell r="T83">
            <v>452249.10000000003</v>
          </cell>
        </row>
        <row r="84">
          <cell r="B84" t="str">
            <v>Lawrence Dele</v>
          </cell>
          <cell r="C84">
            <v>11579</v>
          </cell>
          <cell r="D84" t="str">
            <v>PACKER OPERATOR</v>
          </cell>
          <cell r="E84" t="str">
            <v>Sagamu</v>
          </cell>
          <cell r="F84">
            <v>2</v>
          </cell>
          <cell r="G84">
            <v>202961.28</v>
          </cell>
          <cell r="H84">
            <v>36501</v>
          </cell>
          <cell r="I84">
            <v>15208.75</v>
          </cell>
          <cell r="J84">
            <v>35100</v>
          </cell>
          <cell r="K84">
            <v>6000</v>
          </cell>
          <cell r="L84">
            <v>16913.439999999999</v>
          </cell>
          <cell r="M84">
            <v>312684.47000000003</v>
          </cell>
          <cell r="N84">
            <v>304441.92</v>
          </cell>
          <cell r="O84">
            <v>54751.5</v>
          </cell>
          <cell r="P84">
            <v>22813.125</v>
          </cell>
          <cell r="Q84">
            <v>52650</v>
          </cell>
          <cell r="R84">
            <v>9000</v>
          </cell>
          <cell r="S84">
            <v>25370.159999999996</v>
          </cell>
          <cell r="T84">
            <v>469026.70499999996</v>
          </cell>
        </row>
        <row r="85">
          <cell r="B85" t="str">
            <v>Ogunyele Nurudeen</v>
          </cell>
          <cell r="C85">
            <v>11587</v>
          </cell>
          <cell r="D85" t="str">
            <v>PACKER OPERATOR</v>
          </cell>
          <cell r="E85" t="str">
            <v>Sagamu</v>
          </cell>
          <cell r="F85">
            <v>2</v>
          </cell>
          <cell r="G85">
            <v>195673.8</v>
          </cell>
          <cell r="H85">
            <v>36501</v>
          </cell>
          <cell r="I85">
            <v>15208.75</v>
          </cell>
          <cell r="J85">
            <v>35100</v>
          </cell>
          <cell r="K85">
            <v>6000</v>
          </cell>
          <cell r="L85">
            <v>16306.15</v>
          </cell>
          <cell r="M85">
            <v>304789.7</v>
          </cell>
          <cell r="N85">
            <v>293510.69999999995</v>
          </cell>
          <cell r="O85">
            <v>54751.5</v>
          </cell>
          <cell r="P85">
            <v>22813.125</v>
          </cell>
          <cell r="Q85">
            <v>52650</v>
          </cell>
          <cell r="R85">
            <v>9000</v>
          </cell>
          <cell r="S85">
            <v>24459.224999999999</v>
          </cell>
          <cell r="T85">
            <v>457184.54999999993</v>
          </cell>
        </row>
        <row r="86">
          <cell r="B86" t="str">
            <v>Kareem Fatai</v>
          </cell>
          <cell r="C86">
            <v>11596</v>
          </cell>
          <cell r="D86" t="str">
            <v>PACKER OPERATOR</v>
          </cell>
          <cell r="E86" t="str">
            <v>Sagamu</v>
          </cell>
          <cell r="F86">
            <v>2</v>
          </cell>
          <cell r="G86">
            <v>196068.36</v>
          </cell>
          <cell r="H86">
            <v>36501</v>
          </cell>
          <cell r="I86">
            <v>15208.75</v>
          </cell>
          <cell r="J86">
            <v>35100</v>
          </cell>
          <cell r="K86">
            <v>6000</v>
          </cell>
          <cell r="L86">
            <v>16339.029999999999</v>
          </cell>
          <cell r="M86">
            <v>305217.14</v>
          </cell>
          <cell r="N86">
            <v>294102.53999999998</v>
          </cell>
          <cell r="O86">
            <v>54751.5</v>
          </cell>
          <cell r="P86">
            <v>22813.125</v>
          </cell>
          <cell r="Q86">
            <v>52650</v>
          </cell>
          <cell r="R86">
            <v>9000</v>
          </cell>
          <cell r="S86">
            <v>24508.544999999998</v>
          </cell>
          <cell r="T86">
            <v>457825.70999999996</v>
          </cell>
        </row>
        <row r="87">
          <cell r="B87" t="str">
            <v>Adenusi Michael Olusola</v>
          </cell>
          <cell r="C87">
            <v>11697</v>
          </cell>
          <cell r="D87" t="str">
            <v>BLASTER</v>
          </cell>
          <cell r="E87" t="str">
            <v>Sagamu</v>
          </cell>
          <cell r="F87">
            <v>2</v>
          </cell>
          <cell r="G87">
            <v>183424.8</v>
          </cell>
          <cell r="H87">
            <v>36501</v>
          </cell>
          <cell r="I87">
            <v>15208.75</v>
          </cell>
          <cell r="J87">
            <v>35100</v>
          </cell>
          <cell r="K87">
            <v>6000</v>
          </cell>
          <cell r="L87">
            <v>15285.4</v>
          </cell>
          <cell r="M87">
            <v>291519.95</v>
          </cell>
          <cell r="N87">
            <v>275137.19999999995</v>
          </cell>
          <cell r="O87">
            <v>54751.5</v>
          </cell>
          <cell r="P87">
            <v>22813.125</v>
          </cell>
          <cell r="Q87">
            <v>52650</v>
          </cell>
          <cell r="R87">
            <v>9000</v>
          </cell>
          <cell r="S87">
            <v>22928.1</v>
          </cell>
          <cell r="T87">
            <v>437279.92499999993</v>
          </cell>
        </row>
        <row r="88">
          <cell r="B88" t="str">
            <v>Ajayi Joseph</v>
          </cell>
          <cell r="C88">
            <v>11757</v>
          </cell>
          <cell r="D88" t="str">
            <v>CLERK</v>
          </cell>
          <cell r="E88" t="str">
            <v>Sagamu</v>
          </cell>
          <cell r="F88">
            <v>2</v>
          </cell>
          <cell r="G88">
            <v>185175.96</v>
          </cell>
          <cell r="H88">
            <v>36501</v>
          </cell>
          <cell r="I88">
            <v>15208.75</v>
          </cell>
          <cell r="J88">
            <v>35100</v>
          </cell>
          <cell r="K88">
            <v>6000</v>
          </cell>
          <cell r="L88">
            <v>15431.33</v>
          </cell>
          <cell r="M88">
            <v>293417.03999999998</v>
          </cell>
          <cell r="N88">
            <v>277763.94</v>
          </cell>
          <cell r="O88">
            <v>54751.5</v>
          </cell>
          <cell r="P88">
            <v>22813.125</v>
          </cell>
          <cell r="Q88">
            <v>52650</v>
          </cell>
          <cell r="R88">
            <v>9000</v>
          </cell>
          <cell r="S88">
            <v>23146.994999999999</v>
          </cell>
          <cell r="T88">
            <v>440125.56</v>
          </cell>
        </row>
        <row r="89">
          <cell r="B89" t="str">
            <v>Ilori Ajiboye Albert</v>
          </cell>
          <cell r="C89">
            <v>11777</v>
          </cell>
          <cell r="D89" t="str">
            <v>PLANT ATTENDANT</v>
          </cell>
          <cell r="E89" t="str">
            <v>Sagamu</v>
          </cell>
          <cell r="F89">
            <v>2</v>
          </cell>
          <cell r="G89">
            <v>214022.88</v>
          </cell>
          <cell r="H89">
            <v>36501</v>
          </cell>
          <cell r="I89">
            <v>15208.75</v>
          </cell>
          <cell r="J89">
            <v>35100</v>
          </cell>
          <cell r="K89">
            <v>6000</v>
          </cell>
          <cell r="L89">
            <v>17835.240000000002</v>
          </cell>
          <cell r="M89">
            <v>324667.87</v>
          </cell>
          <cell r="N89">
            <v>321034.32</v>
          </cell>
          <cell r="O89">
            <v>54751.5</v>
          </cell>
          <cell r="P89">
            <v>22813.125</v>
          </cell>
          <cell r="Q89">
            <v>52650</v>
          </cell>
          <cell r="R89">
            <v>9000</v>
          </cell>
          <cell r="S89">
            <v>26752.86</v>
          </cell>
          <cell r="T89">
            <v>487001.80499999999</v>
          </cell>
        </row>
        <row r="90">
          <cell r="B90" t="str">
            <v>Bowokale Sesan Emmanuel</v>
          </cell>
          <cell r="C90">
            <v>11787</v>
          </cell>
          <cell r="D90" t="str">
            <v>PACKER OPERATOR</v>
          </cell>
          <cell r="E90" t="str">
            <v>Sagamu</v>
          </cell>
          <cell r="F90">
            <v>2</v>
          </cell>
          <cell r="G90">
            <v>186577.68</v>
          </cell>
          <cell r="H90">
            <v>36501</v>
          </cell>
          <cell r="I90">
            <v>15208.75</v>
          </cell>
          <cell r="J90">
            <v>35100</v>
          </cell>
          <cell r="K90">
            <v>6000</v>
          </cell>
          <cell r="L90">
            <v>15548.14</v>
          </cell>
          <cell r="M90">
            <v>294935.57</v>
          </cell>
          <cell r="N90">
            <v>279866.52</v>
          </cell>
          <cell r="O90">
            <v>54751.5</v>
          </cell>
          <cell r="P90">
            <v>22813.125</v>
          </cell>
          <cell r="Q90">
            <v>52650</v>
          </cell>
          <cell r="R90">
            <v>9000</v>
          </cell>
          <cell r="S90">
            <v>23322.21</v>
          </cell>
          <cell r="T90">
            <v>442403.35500000004</v>
          </cell>
        </row>
        <row r="91">
          <cell r="B91" t="str">
            <v>Sodipe Abolanle Gabriel</v>
          </cell>
          <cell r="C91">
            <v>11793</v>
          </cell>
          <cell r="D91" t="str">
            <v>PLANT ATTENDANT</v>
          </cell>
          <cell r="E91" t="str">
            <v>Sagamu</v>
          </cell>
          <cell r="F91">
            <v>2</v>
          </cell>
          <cell r="G91">
            <v>182732.4</v>
          </cell>
          <cell r="H91">
            <v>36501</v>
          </cell>
          <cell r="I91">
            <v>15208.75</v>
          </cell>
          <cell r="J91">
            <v>35100</v>
          </cell>
          <cell r="K91">
            <v>6000</v>
          </cell>
          <cell r="L91">
            <v>15227.699999999999</v>
          </cell>
          <cell r="M91">
            <v>290769.85000000003</v>
          </cell>
          <cell r="N91">
            <v>274098.59999999998</v>
          </cell>
          <cell r="O91">
            <v>54751.5</v>
          </cell>
          <cell r="P91">
            <v>22813.125</v>
          </cell>
          <cell r="Q91">
            <v>52650</v>
          </cell>
          <cell r="R91">
            <v>9000</v>
          </cell>
          <cell r="S91">
            <v>22841.55</v>
          </cell>
          <cell r="T91">
            <v>436154.77499999997</v>
          </cell>
        </row>
        <row r="92">
          <cell r="B92" t="str">
            <v>Peter Dele Peter</v>
          </cell>
          <cell r="C92">
            <v>11795</v>
          </cell>
          <cell r="D92" t="str">
            <v>PACKER OPERATOR</v>
          </cell>
          <cell r="E92" t="str">
            <v>Sagamu</v>
          </cell>
          <cell r="F92">
            <v>2</v>
          </cell>
          <cell r="G92">
            <v>177291.96</v>
          </cell>
          <cell r="H92">
            <v>36501</v>
          </cell>
          <cell r="I92">
            <v>15208.75</v>
          </cell>
          <cell r="J92">
            <v>35100</v>
          </cell>
          <cell r="K92">
            <v>6000</v>
          </cell>
          <cell r="L92">
            <v>14774.33</v>
          </cell>
          <cell r="M92">
            <v>284876.03999999998</v>
          </cell>
          <cell r="N92">
            <v>265937.94</v>
          </cell>
          <cell r="O92">
            <v>54751.5</v>
          </cell>
          <cell r="P92">
            <v>22813.125</v>
          </cell>
          <cell r="Q92">
            <v>52650</v>
          </cell>
          <cell r="R92">
            <v>9000</v>
          </cell>
          <cell r="S92">
            <v>22161.494999999999</v>
          </cell>
          <cell r="T92">
            <v>427314.06</v>
          </cell>
        </row>
        <row r="93">
          <cell r="B93" t="str">
            <v>Akindele Bobade</v>
          </cell>
          <cell r="C93">
            <v>11816</v>
          </cell>
          <cell r="D93" t="str">
            <v>VULCANISER</v>
          </cell>
          <cell r="E93" t="str">
            <v>Sagamu</v>
          </cell>
          <cell r="F93">
            <v>2</v>
          </cell>
          <cell r="G93">
            <v>162987.48000000001</v>
          </cell>
          <cell r="H93">
            <v>36501</v>
          </cell>
          <cell r="I93">
            <v>15208.75</v>
          </cell>
          <cell r="J93">
            <v>35100</v>
          </cell>
          <cell r="K93">
            <v>6000</v>
          </cell>
          <cell r="L93">
            <v>13582.29</v>
          </cell>
          <cell r="M93">
            <v>269379.52</v>
          </cell>
          <cell r="N93">
            <v>244481.22000000003</v>
          </cell>
          <cell r="O93">
            <v>54751.5</v>
          </cell>
          <cell r="P93">
            <v>22813.125</v>
          </cell>
          <cell r="Q93">
            <v>52650</v>
          </cell>
          <cell r="R93">
            <v>9000</v>
          </cell>
          <cell r="S93">
            <v>20373.435000000001</v>
          </cell>
          <cell r="T93">
            <v>404069.28</v>
          </cell>
        </row>
        <row r="94">
          <cell r="B94" t="str">
            <v>Ahmed Adamo</v>
          </cell>
          <cell r="C94">
            <v>11830</v>
          </cell>
          <cell r="D94" t="str">
            <v>PLANT OPERATOR</v>
          </cell>
          <cell r="E94" t="str">
            <v>Sagamu</v>
          </cell>
          <cell r="F94">
            <v>2</v>
          </cell>
          <cell r="G94">
            <v>114232.92</v>
          </cell>
          <cell r="H94">
            <v>36501</v>
          </cell>
          <cell r="I94">
            <v>15208.75</v>
          </cell>
          <cell r="J94">
            <v>35100</v>
          </cell>
          <cell r="K94">
            <v>6000</v>
          </cell>
          <cell r="L94">
            <v>9519.41</v>
          </cell>
          <cell r="M94">
            <v>216562.08</v>
          </cell>
          <cell r="N94">
            <v>171349.38</v>
          </cell>
          <cell r="O94">
            <v>54751.5</v>
          </cell>
          <cell r="P94">
            <v>22813.125</v>
          </cell>
          <cell r="Q94">
            <v>52650</v>
          </cell>
          <cell r="R94">
            <v>9000</v>
          </cell>
          <cell r="S94">
            <v>14279.115</v>
          </cell>
          <cell r="T94">
            <v>324843.12</v>
          </cell>
        </row>
        <row r="95">
          <cell r="B95" t="str">
            <v>Oyedele Oyedele Kolawole</v>
          </cell>
          <cell r="C95">
            <v>11886</v>
          </cell>
          <cell r="D95" t="str">
            <v>NOT APPLICABLE</v>
          </cell>
          <cell r="E95" t="str">
            <v>Sagamu</v>
          </cell>
          <cell r="F95">
            <v>2</v>
          </cell>
          <cell r="G95">
            <v>129610.8</v>
          </cell>
          <cell r="H95">
            <v>36501</v>
          </cell>
          <cell r="I95">
            <v>15208.75</v>
          </cell>
          <cell r="J95">
            <v>35100</v>
          </cell>
          <cell r="K95">
            <v>6000</v>
          </cell>
          <cell r="L95">
            <v>10800.9</v>
          </cell>
          <cell r="M95">
            <v>233221.44999999998</v>
          </cell>
          <cell r="N95">
            <v>194416.2</v>
          </cell>
          <cell r="O95">
            <v>54751.5</v>
          </cell>
          <cell r="P95">
            <v>22813.125</v>
          </cell>
          <cell r="Q95">
            <v>52650</v>
          </cell>
          <cell r="R95">
            <v>9000</v>
          </cell>
          <cell r="S95">
            <v>16201.349999999999</v>
          </cell>
          <cell r="T95">
            <v>349832.17499999999</v>
          </cell>
        </row>
        <row r="96">
          <cell r="B96" t="str">
            <v>Amusa Gbadebo Adesola</v>
          </cell>
          <cell r="C96">
            <v>11887</v>
          </cell>
          <cell r="D96" t="str">
            <v>PACKER OPERATOR</v>
          </cell>
          <cell r="E96" t="str">
            <v>Sagamu</v>
          </cell>
          <cell r="F96">
            <v>2</v>
          </cell>
          <cell r="G96">
            <v>129610.8</v>
          </cell>
          <cell r="H96">
            <v>36501</v>
          </cell>
          <cell r="I96">
            <v>15208.75</v>
          </cell>
          <cell r="J96">
            <v>35100</v>
          </cell>
          <cell r="K96">
            <v>6000</v>
          </cell>
          <cell r="L96">
            <v>10800.9</v>
          </cell>
          <cell r="M96">
            <v>233221.44999999998</v>
          </cell>
          <cell r="N96">
            <v>194416.2</v>
          </cell>
          <cell r="O96">
            <v>54751.5</v>
          </cell>
          <cell r="P96">
            <v>22813.125</v>
          </cell>
          <cell r="Q96">
            <v>52650</v>
          </cell>
          <cell r="R96">
            <v>9000</v>
          </cell>
          <cell r="S96">
            <v>16201.349999999999</v>
          </cell>
          <cell r="T96">
            <v>349832.17499999999</v>
          </cell>
        </row>
        <row r="97">
          <cell r="B97" t="str">
            <v>Adeleye Kazeem O</v>
          </cell>
          <cell r="C97">
            <v>11888</v>
          </cell>
          <cell r="D97" t="str">
            <v>PACKER OPERATOR</v>
          </cell>
          <cell r="E97" t="str">
            <v>Sagamu</v>
          </cell>
          <cell r="F97">
            <v>2</v>
          </cell>
          <cell r="G97">
            <v>129610.8</v>
          </cell>
          <cell r="H97">
            <v>36501</v>
          </cell>
          <cell r="I97">
            <v>15208.75</v>
          </cell>
          <cell r="J97">
            <v>35100</v>
          </cell>
          <cell r="K97">
            <v>6000</v>
          </cell>
          <cell r="L97">
            <v>10800.9</v>
          </cell>
          <cell r="M97">
            <v>233221.44999999998</v>
          </cell>
          <cell r="N97">
            <v>194416.2</v>
          </cell>
          <cell r="O97">
            <v>54751.5</v>
          </cell>
          <cell r="P97">
            <v>22813.125</v>
          </cell>
          <cell r="Q97">
            <v>52650</v>
          </cell>
          <cell r="R97">
            <v>9000</v>
          </cell>
          <cell r="S97">
            <v>16201.349999999999</v>
          </cell>
          <cell r="T97">
            <v>349832.17499999999</v>
          </cell>
        </row>
        <row r="98">
          <cell r="B98" t="str">
            <v>Owolabi David Ilesanmi</v>
          </cell>
          <cell r="C98">
            <v>11889</v>
          </cell>
          <cell r="D98" t="str">
            <v>PACKER OPERATOR</v>
          </cell>
          <cell r="E98" t="str">
            <v>Sagamu</v>
          </cell>
          <cell r="F98">
            <v>2</v>
          </cell>
          <cell r="G98">
            <v>129610.8</v>
          </cell>
          <cell r="H98">
            <v>36501</v>
          </cell>
          <cell r="I98">
            <v>15208.75</v>
          </cell>
          <cell r="J98">
            <v>35100</v>
          </cell>
          <cell r="K98">
            <v>6000</v>
          </cell>
          <cell r="L98">
            <v>10800.9</v>
          </cell>
          <cell r="M98">
            <v>233221.44999999998</v>
          </cell>
          <cell r="N98">
            <v>194416.2</v>
          </cell>
          <cell r="O98">
            <v>54751.5</v>
          </cell>
          <cell r="P98">
            <v>22813.125</v>
          </cell>
          <cell r="Q98">
            <v>52650</v>
          </cell>
          <cell r="R98">
            <v>9000</v>
          </cell>
          <cell r="S98">
            <v>16201.349999999999</v>
          </cell>
          <cell r="T98">
            <v>349832.17499999999</v>
          </cell>
        </row>
        <row r="99">
          <cell r="B99" t="str">
            <v>Oyetunde Johnson Olujide</v>
          </cell>
          <cell r="C99">
            <v>11893</v>
          </cell>
          <cell r="D99" t="str">
            <v>PACKER OPERATOR</v>
          </cell>
          <cell r="E99" t="str">
            <v>Sagamu</v>
          </cell>
          <cell r="F99">
            <v>2</v>
          </cell>
          <cell r="G99">
            <v>118191.24</v>
          </cell>
          <cell r="H99">
            <v>36501</v>
          </cell>
          <cell r="I99">
            <v>15208.75</v>
          </cell>
          <cell r="J99">
            <v>35100</v>
          </cell>
          <cell r="K99">
            <v>6000</v>
          </cell>
          <cell r="L99">
            <v>9849.27</v>
          </cell>
          <cell r="M99">
            <v>220850.25999999998</v>
          </cell>
          <cell r="N99">
            <v>177286.86000000002</v>
          </cell>
          <cell r="O99">
            <v>54751.5</v>
          </cell>
          <cell r="P99">
            <v>22813.125</v>
          </cell>
          <cell r="Q99">
            <v>52650</v>
          </cell>
          <cell r="R99">
            <v>9000</v>
          </cell>
          <cell r="S99">
            <v>14773.905000000001</v>
          </cell>
          <cell r="T99">
            <v>331275.39</v>
          </cell>
        </row>
        <row r="100">
          <cell r="B100" t="str">
            <v>Adams Ismaila Adesina</v>
          </cell>
          <cell r="C100">
            <v>11895</v>
          </cell>
          <cell r="D100" t="str">
            <v>PACKER OPERATOR</v>
          </cell>
          <cell r="E100" t="str">
            <v>Sagamu</v>
          </cell>
          <cell r="F100">
            <v>2</v>
          </cell>
          <cell r="G100">
            <v>118191.24</v>
          </cell>
          <cell r="H100">
            <v>36501</v>
          </cell>
          <cell r="I100">
            <v>15208.75</v>
          </cell>
          <cell r="J100">
            <v>35100</v>
          </cell>
          <cell r="K100">
            <v>6000</v>
          </cell>
          <cell r="L100">
            <v>9849.27</v>
          </cell>
          <cell r="M100">
            <v>220850.25999999998</v>
          </cell>
          <cell r="N100">
            <v>177286.86000000002</v>
          </cell>
          <cell r="O100">
            <v>54751.5</v>
          </cell>
          <cell r="P100">
            <v>22813.125</v>
          </cell>
          <cell r="Q100">
            <v>52650</v>
          </cell>
          <cell r="R100">
            <v>9000</v>
          </cell>
          <cell r="S100">
            <v>14773.905000000001</v>
          </cell>
          <cell r="T100">
            <v>331275.39</v>
          </cell>
        </row>
        <row r="101">
          <cell r="B101" t="str">
            <v>Olatejiu Samuel Gbenga</v>
          </cell>
          <cell r="C101">
            <v>11898</v>
          </cell>
          <cell r="D101" t="str">
            <v>BAG LOADER</v>
          </cell>
          <cell r="E101" t="str">
            <v>Sagamu</v>
          </cell>
          <cell r="F101">
            <v>2</v>
          </cell>
          <cell r="G101">
            <v>118191.24</v>
          </cell>
          <cell r="H101">
            <v>36501</v>
          </cell>
          <cell r="I101">
            <v>15208.75</v>
          </cell>
          <cell r="J101">
            <v>35100</v>
          </cell>
          <cell r="K101">
            <v>6000</v>
          </cell>
          <cell r="L101">
            <v>9849.27</v>
          </cell>
          <cell r="M101">
            <v>220850.25999999998</v>
          </cell>
          <cell r="N101">
            <v>177286.86000000002</v>
          </cell>
          <cell r="O101">
            <v>54751.5</v>
          </cell>
          <cell r="P101">
            <v>22813.125</v>
          </cell>
          <cell r="Q101">
            <v>52650</v>
          </cell>
          <cell r="R101">
            <v>9000</v>
          </cell>
          <cell r="S101">
            <v>14773.905000000001</v>
          </cell>
          <cell r="T101">
            <v>331275.39</v>
          </cell>
        </row>
        <row r="102">
          <cell r="B102" t="str">
            <v>Rasheed Mufutau Owolabi</v>
          </cell>
          <cell r="C102">
            <v>11899</v>
          </cell>
          <cell r="D102" t="str">
            <v>PACKER OPERATOR</v>
          </cell>
          <cell r="E102" t="str">
            <v>Sagamu</v>
          </cell>
          <cell r="F102">
            <v>2</v>
          </cell>
          <cell r="G102">
            <v>118191.24</v>
          </cell>
          <cell r="H102">
            <v>36501</v>
          </cell>
          <cell r="I102">
            <v>15208.75</v>
          </cell>
          <cell r="J102">
            <v>35100</v>
          </cell>
          <cell r="K102">
            <v>6000</v>
          </cell>
          <cell r="L102">
            <v>9849.27</v>
          </cell>
          <cell r="M102">
            <v>220850.25999999998</v>
          </cell>
          <cell r="N102">
            <v>177286.86000000002</v>
          </cell>
          <cell r="O102">
            <v>54751.5</v>
          </cell>
          <cell r="P102">
            <v>22813.125</v>
          </cell>
          <cell r="Q102">
            <v>52650</v>
          </cell>
          <cell r="R102">
            <v>9000</v>
          </cell>
          <cell r="S102">
            <v>14773.905000000001</v>
          </cell>
          <cell r="T102">
            <v>331275.39</v>
          </cell>
        </row>
        <row r="103">
          <cell r="B103" t="str">
            <v>Oyebanjo Kehinde Hassan</v>
          </cell>
          <cell r="C103">
            <v>11901</v>
          </cell>
          <cell r="D103" t="str">
            <v>BAG LOADER</v>
          </cell>
          <cell r="E103" t="str">
            <v>Sagamu</v>
          </cell>
          <cell r="F103">
            <v>2</v>
          </cell>
          <cell r="G103">
            <v>118191.24</v>
          </cell>
          <cell r="H103">
            <v>36501</v>
          </cell>
          <cell r="I103">
            <v>15208.75</v>
          </cell>
          <cell r="J103">
            <v>35100</v>
          </cell>
          <cell r="K103">
            <v>6000</v>
          </cell>
          <cell r="L103">
            <v>9849.27</v>
          </cell>
          <cell r="M103">
            <v>220850.25999999998</v>
          </cell>
          <cell r="N103">
            <v>177286.86000000002</v>
          </cell>
          <cell r="O103">
            <v>54751.5</v>
          </cell>
          <cell r="P103">
            <v>22813.125</v>
          </cell>
          <cell r="Q103">
            <v>52650</v>
          </cell>
          <cell r="R103">
            <v>9000</v>
          </cell>
          <cell r="S103">
            <v>14773.905000000001</v>
          </cell>
          <cell r="T103">
            <v>331275.39</v>
          </cell>
        </row>
        <row r="104">
          <cell r="B104" t="str">
            <v>Mobolaji Sunday</v>
          </cell>
          <cell r="C104">
            <v>11915</v>
          </cell>
          <cell r="D104" t="str">
            <v>PACKER OPERATOR</v>
          </cell>
          <cell r="E104" t="str">
            <v>Sagamu</v>
          </cell>
          <cell r="F104">
            <v>2</v>
          </cell>
          <cell r="G104">
            <v>118191.24</v>
          </cell>
          <cell r="H104">
            <v>36501</v>
          </cell>
          <cell r="I104">
            <v>15208.75</v>
          </cell>
          <cell r="J104">
            <v>35100</v>
          </cell>
          <cell r="K104">
            <v>6000</v>
          </cell>
          <cell r="L104">
            <v>9849.27</v>
          </cell>
          <cell r="M104">
            <v>220850.25999999998</v>
          </cell>
          <cell r="N104">
            <v>177286.86000000002</v>
          </cell>
          <cell r="O104">
            <v>54751.5</v>
          </cell>
          <cell r="P104">
            <v>22813.125</v>
          </cell>
          <cell r="Q104">
            <v>52650</v>
          </cell>
          <cell r="R104">
            <v>9000</v>
          </cell>
          <cell r="S104">
            <v>14773.905000000001</v>
          </cell>
          <cell r="T104">
            <v>331275.39</v>
          </cell>
        </row>
        <row r="105">
          <cell r="B105" t="str">
            <v>Gbadebo Seyi Owolabi</v>
          </cell>
          <cell r="C105">
            <v>11928</v>
          </cell>
          <cell r="D105" t="str">
            <v>PACKER OPERATOR</v>
          </cell>
          <cell r="E105" t="str">
            <v>Sagamu</v>
          </cell>
          <cell r="F105">
            <v>2</v>
          </cell>
          <cell r="G105">
            <v>118191.24</v>
          </cell>
          <cell r="H105">
            <v>36501</v>
          </cell>
          <cell r="I105">
            <v>15208.75</v>
          </cell>
          <cell r="J105">
            <v>35100</v>
          </cell>
          <cell r="K105">
            <v>6000</v>
          </cell>
          <cell r="L105">
            <v>9849.27</v>
          </cell>
          <cell r="M105">
            <v>220850.25999999998</v>
          </cell>
          <cell r="N105">
            <v>177286.86000000002</v>
          </cell>
          <cell r="O105">
            <v>54751.5</v>
          </cell>
          <cell r="P105">
            <v>22813.125</v>
          </cell>
          <cell r="Q105">
            <v>52650</v>
          </cell>
          <cell r="R105">
            <v>9000</v>
          </cell>
          <cell r="S105">
            <v>14773.905000000001</v>
          </cell>
          <cell r="T105">
            <v>331275.39</v>
          </cell>
        </row>
        <row r="106">
          <cell r="B106" t="str">
            <v>Awolusi Ibukun Oladele</v>
          </cell>
          <cell r="C106">
            <v>11981</v>
          </cell>
          <cell r="D106" t="str">
            <v>PLANT ATTENDANT</v>
          </cell>
          <cell r="E106" t="str">
            <v>Sagamu</v>
          </cell>
          <cell r="F106">
            <v>2</v>
          </cell>
          <cell r="G106">
            <v>118191.24</v>
          </cell>
          <cell r="H106">
            <v>36501</v>
          </cell>
          <cell r="I106">
            <v>15208.75</v>
          </cell>
          <cell r="J106">
            <v>35100</v>
          </cell>
          <cell r="K106">
            <v>6000</v>
          </cell>
          <cell r="L106">
            <v>9849.27</v>
          </cell>
          <cell r="M106">
            <v>220850.25999999998</v>
          </cell>
          <cell r="N106">
            <v>177286.86000000002</v>
          </cell>
          <cell r="O106">
            <v>54751.5</v>
          </cell>
          <cell r="P106">
            <v>22813.125</v>
          </cell>
          <cell r="Q106">
            <v>52650</v>
          </cell>
          <cell r="R106">
            <v>9000</v>
          </cell>
          <cell r="S106">
            <v>14773.905000000001</v>
          </cell>
          <cell r="T106">
            <v>331275.39</v>
          </cell>
        </row>
        <row r="107">
          <cell r="B107" t="str">
            <v>Asiyanbi Ruben Oluwole</v>
          </cell>
          <cell r="C107">
            <v>11984</v>
          </cell>
          <cell r="D107" t="str">
            <v>PACKER OPERATOR</v>
          </cell>
          <cell r="E107" t="str">
            <v>Sagamu</v>
          </cell>
          <cell r="F107">
            <v>2</v>
          </cell>
          <cell r="G107">
            <v>118191.24</v>
          </cell>
          <cell r="H107">
            <v>36501</v>
          </cell>
          <cell r="I107">
            <v>15208.75</v>
          </cell>
          <cell r="J107">
            <v>35100</v>
          </cell>
          <cell r="K107">
            <v>6000</v>
          </cell>
          <cell r="L107">
            <v>9849.27</v>
          </cell>
          <cell r="M107">
            <v>220850.25999999998</v>
          </cell>
          <cell r="N107">
            <v>177286.86000000002</v>
          </cell>
          <cell r="O107">
            <v>54751.5</v>
          </cell>
          <cell r="P107">
            <v>22813.125</v>
          </cell>
          <cell r="Q107">
            <v>52650</v>
          </cell>
          <cell r="R107">
            <v>9000</v>
          </cell>
          <cell r="S107">
            <v>14773.905000000001</v>
          </cell>
          <cell r="T107">
            <v>331275.39</v>
          </cell>
        </row>
        <row r="108">
          <cell r="B108" t="str">
            <v>Ogunmoroti Oladipo Peters</v>
          </cell>
          <cell r="C108">
            <v>11985</v>
          </cell>
          <cell r="D108" t="str">
            <v>PACKER OPERATOR</v>
          </cell>
          <cell r="E108" t="str">
            <v>Sagamu</v>
          </cell>
          <cell r="F108">
            <v>2</v>
          </cell>
          <cell r="G108">
            <v>118191.24</v>
          </cell>
          <cell r="H108">
            <v>36501</v>
          </cell>
          <cell r="I108">
            <v>15208.75</v>
          </cell>
          <cell r="J108">
            <v>35100</v>
          </cell>
          <cell r="K108">
            <v>6000</v>
          </cell>
          <cell r="L108">
            <v>9849.27</v>
          </cell>
          <cell r="M108">
            <v>220850.25999999998</v>
          </cell>
          <cell r="N108">
            <v>177286.86000000002</v>
          </cell>
          <cell r="O108">
            <v>54751.5</v>
          </cell>
          <cell r="P108">
            <v>22813.125</v>
          </cell>
          <cell r="Q108">
            <v>52650</v>
          </cell>
          <cell r="R108">
            <v>9000</v>
          </cell>
          <cell r="S108">
            <v>14773.905000000001</v>
          </cell>
          <cell r="T108">
            <v>331275.39</v>
          </cell>
        </row>
        <row r="109">
          <cell r="B109" t="str">
            <v>Akinola Adekunle Segun</v>
          </cell>
          <cell r="C109">
            <v>11988</v>
          </cell>
          <cell r="D109" t="str">
            <v>PACKER OPERATOR</v>
          </cell>
          <cell r="E109" t="str">
            <v>Sagamu</v>
          </cell>
          <cell r="F109">
            <v>2</v>
          </cell>
          <cell r="G109">
            <v>118191.24</v>
          </cell>
          <cell r="H109">
            <v>36501</v>
          </cell>
          <cell r="I109">
            <v>15208.75</v>
          </cell>
          <cell r="J109">
            <v>35100</v>
          </cell>
          <cell r="K109">
            <v>6000</v>
          </cell>
          <cell r="L109">
            <v>9849.27</v>
          </cell>
          <cell r="M109">
            <v>220850.25999999998</v>
          </cell>
          <cell r="N109">
            <v>177286.86000000002</v>
          </cell>
          <cell r="O109">
            <v>54751.5</v>
          </cell>
          <cell r="P109">
            <v>22813.125</v>
          </cell>
          <cell r="Q109">
            <v>52650</v>
          </cell>
          <cell r="R109">
            <v>9000</v>
          </cell>
          <cell r="S109">
            <v>14773.905000000001</v>
          </cell>
          <cell r="T109">
            <v>331275.39</v>
          </cell>
        </row>
        <row r="110">
          <cell r="B110" t="str">
            <v>Bode Olaniyi</v>
          </cell>
          <cell r="C110">
            <v>11989</v>
          </cell>
          <cell r="D110" t="str">
            <v>PACKER OPERATOR</v>
          </cell>
          <cell r="E110" t="str">
            <v>Sagamu</v>
          </cell>
          <cell r="F110">
            <v>2</v>
          </cell>
          <cell r="G110">
            <v>118191.24</v>
          </cell>
          <cell r="H110">
            <v>36501</v>
          </cell>
          <cell r="I110">
            <v>15208.75</v>
          </cell>
          <cell r="J110">
            <v>35100</v>
          </cell>
          <cell r="K110">
            <v>6000</v>
          </cell>
          <cell r="L110">
            <v>9849.27</v>
          </cell>
          <cell r="M110">
            <v>220850.25999999998</v>
          </cell>
          <cell r="N110">
            <v>177286.86000000002</v>
          </cell>
          <cell r="O110">
            <v>54751.5</v>
          </cell>
          <cell r="P110">
            <v>22813.125</v>
          </cell>
          <cell r="Q110">
            <v>52650</v>
          </cell>
          <cell r="R110">
            <v>9000</v>
          </cell>
          <cell r="S110">
            <v>14773.905000000001</v>
          </cell>
          <cell r="T110">
            <v>331275.39</v>
          </cell>
        </row>
        <row r="111">
          <cell r="B111" t="str">
            <v>Olomola Olubunmi Modupe</v>
          </cell>
          <cell r="C111">
            <v>11992</v>
          </cell>
          <cell r="D111" t="str">
            <v>PLANT OPERATOR</v>
          </cell>
          <cell r="E111" t="str">
            <v>Sagamu</v>
          </cell>
          <cell r="F111">
            <v>2</v>
          </cell>
          <cell r="G111">
            <v>118191.24</v>
          </cell>
          <cell r="H111">
            <v>36501</v>
          </cell>
          <cell r="I111">
            <v>15208.75</v>
          </cell>
          <cell r="J111">
            <v>35100</v>
          </cell>
          <cell r="K111">
            <v>6000</v>
          </cell>
          <cell r="L111">
            <v>9849.27</v>
          </cell>
          <cell r="M111">
            <v>220850.25999999998</v>
          </cell>
          <cell r="N111">
            <v>177286.86000000002</v>
          </cell>
          <cell r="O111">
            <v>54751.5</v>
          </cell>
          <cell r="P111">
            <v>22813.125</v>
          </cell>
          <cell r="Q111">
            <v>52650</v>
          </cell>
          <cell r="R111">
            <v>9000</v>
          </cell>
          <cell r="S111">
            <v>14773.905000000001</v>
          </cell>
          <cell r="T111">
            <v>331275.39</v>
          </cell>
        </row>
        <row r="112">
          <cell r="B112" t="str">
            <v>Joshua Gideon Israel</v>
          </cell>
          <cell r="C112">
            <v>12018</v>
          </cell>
          <cell r="D112" t="str">
            <v>SALES CLERK</v>
          </cell>
          <cell r="E112" t="str">
            <v>Sagamu</v>
          </cell>
          <cell r="F112">
            <v>2</v>
          </cell>
          <cell r="G112">
            <v>118191</v>
          </cell>
          <cell r="H112">
            <v>36501</v>
          </cell>
          <cell r="I112">
            <v>15208.75</v>
          </cell>
          <cell r="J112">
            <v>35100</v>
          </cell>
          <cell r="K112">
            <v>6000</v>
          </cell>
          <cell r="L112">
            <v>9849.25</v>
          </cell>
          <cell r="M112">
            <v>220850</v>
          </cell>
          <cell r="N112">
            <v>177286.5</v>
          </cell>
          <cell r="O112">
            <v>54751.5</v>
          </cell>
          <cell r="P112">
            <v>22813.125</v>
          </cell>
          <cell r="Q112">
            <v>52650</v>
          </cell>
          <cell r="R112">
            <v>9000</v>
          </cell>
          <cell r="S112">
            <v>14773.875</v>
          </cell>
          <cell r="T112">
            <v>331275</v>
          </cell>
        </row>
        <row r="113">
          <cell r="B113" t="str">
            <v>Lateef Aliu Adebayo</v>
          </cell>
          <cell r="C113">
            <v>12027</v>
          </cell>
          <cell r="D113" t="str">
            <v>TRUCK DRIVER</v>
          </cell>
          <cell r="E113" t="str">
            <v>Sagamu</v>
          </cell>
          <cell r="F113">
            <v>2</v>
          </cell>
          <cell r="G113">
            <v>127475.76</v>
          </cell>
          <cell r="H113">
            <v>36501</v>
          </cell>
          <cell r="I113">
            <v>15208.75</v>
          </cell>
          <cell r="J113">
            <v>35100</v>
          </cell>
          <cell r="K113">
            <v>6000</v>
          </cell>
          <cell r="L113">
            <v>10622.98</v>
          </cell>
          <cell r="M113">
            <v>230908.49000000002</v>
          </cell>
          <cell r="N113">
            <v>191213.63999999998</v>
          </cell>
          <cell r="O113">
            <v>54751.5</v>
          </cell>
          <cell r="P113">
            <v>22813.125</v>
          </cell>
          <cell r="Q113">
            <v>52650</v>
          </cell>
          <cell r="R113">
            <v>9000</v>
          </cell>
          <cell r="S113">
            <v>15934.47</v>
          </cell>
          <cell r="T113">
            <v>346362.73499999999</v>
          </cell>
        </row>
        <row r="114">
          <cell r="B114" t="str">
            <v>Ikpeama Adebimpe Oluwakemi</v>
          </cell>
          <cell r="C114">
            <v>12032</v>
          </cell>
          <cell r="D114" t="str">
            <v>CLERK</v>
          </cell>
          <cell r="E114" t="str">
            <v>Sagamu</v>
          </cell>
          <cell r="F114">
            <v>2</v>
          </cell>
          <cell r="G114">
            <v>162842.28</v>
          </cell>
          <cell r="H114">
            <v>36501</v>
          </cell>
          <cell r="I114">
            <v>15208.75</v>
          </cell>
          <cell r="J114">
            <v>35100</v>
          </cell>
          <cell r="K114">
            <v>6000</v>
          </cell>
          <cell r="L114">
            <v>13570.19</v>
          </cell>
          <cell r="M114">
            <v>269222.21999999997</v>
          </cell>
          <cell r="N114">
            <v>244263.41999999998</v>
          </cell>
          <cell r="O114">
            <v>54751.5</v>
          </cell>
          <cell r="P114">
            <v>22813.125</v>
          </cell>
          <cell r="Q114">
            <v>52650</v>
          </cell>
          <cell r="R114">
            <v>9000</v>
          </cell>
          <cell r="S114">
            <v>20355.285</v>
          </cell>
          <cell r="T114">
            <v>403833.32999999996</v>
          </cell>
        </row>
        <row r="115">
          <cell r="B115" t="str">
            <v>Abdul Stephen Musa</v>
          </cell>
          <cell r="C115">
            <v>100604</v>
          </cell>
          <cell r="D115" t="str">
            <v>PACKER OPERATOR</v>
          </cell>
          <cell r="E115" t="str">
            <v>Ewekoro</v>
          </cell>
          <cell r="F115">
            <v>2</v>
          </cell>
          <cell r="G115">
            <v>144280.79999999999</v>
          </cell>
          <cell r="H115">
            <v>36501</v>
          </cell>
          <cell r="I115">
            <v>35100</v>
          </cell>
          <cell r="J115">
            <v>15208.75</v>
          </cell>
          <cell r="K115">
            <v>6000</v>
          </cell>
          <cell r="L115">
            <v>12023.4</v>
          </cell>
          <cell r="M115">
            <v>249113.94999999998</v>
          </cell>
          <cell r="N115">
            <v>216421.19999999998</v>
          </cell>
          <cell r="O115">
            <v>54751.5</v>
          </cell>
          <cell r="P115">
            <v>52650</v>
          </cell>
          <cell r="Q115">
            <v>22813.125</v>
          </cell>
          <cell r="R115">
            <v>9000</v>
          </cell>
          <cell r="S115">
            <v>18035.099999999999</v>
          </cell>
          <cell r="T115">
            <v>373670.92499999993</v>
          </cell>
        </row>
        <row r="116">
          <cell r="B116" t="str">
            <v>Adekunle Babatunde</v>
          </cell>
          <cell r="C116">
            <v>154694</v>
          </cell>
          <cell r="D116" t="str">
            <v>PACKER OPERATOR</v>
          </cell>
          <cell r="E116" t="str">
            <v>Ewekoro</v>
          </cell>
          <cell r="F116">
            <v>2</v>
          </cell>
          <cell r="G116">
            <v>144280.92000000001</v>
          </cell>
          <cell r="H116">
            <v>36501</v>
          </cell>
          <cell r="I116">
            <v>35100</v>
          </cell>
          <cell r="J116">
            <v>15208.75</v>
          </cell>
          <cell r="K116">
            <v>6000</v>
          </cell>
          <cell r="L116">
            <v>12023.410000000002</v>
          </cell>
          <cell r="M116">
            <v>249114.08000000002</v>
          </cell>
          <cell r="N116">
            <v>216421.38</v>
          </cell>
          <cell r="O116">
            <v>54751.5</v>
          </cell>
          <cell r="P116">
            <v>52650</v>
          </cell>
          <cell r="Q116">
            <v>22813.125</v>
          </cell>
          <cell r="R116">
            <v>9000</v>
          </cell>
          <cell r="S116">
            <v>18035.115000000002</v>
          </cell>
          <cell r="T116">
            <v>373671.12</v>
          </cell>
        </row>
        <row r="117">
          <cell r="B117" t="str">
            <v>Ojelabi John</v>
          </cell>
          <cell r="C117">
            <v>154695</v>
          </cell>
          <cell r="D117" t="str">
            <v>PACKER OPERATOR</v>
          </cell>
          <cell r="E117" t="str">
            <v>Ewekoro</v>
          </cell>
          <cell r="F117">
            <v>2</v>
          </cell>
          <cell r="G117">
            <v>144280.92000000001</v>
          </cell>
          <cell r="H117">
            <v>36501</v>
          </cell>
          <cell r="I117">
            <v>35100</v>
          </cell>
          <cell r="J117">
            <v>15208.75</v>
          </cell>
          <cell r="K117">
            <v>6000</v>
          </cell>
          <cell r="L117">
            <v>12023.410000000002</v>
          </cell>
          <cell r="M117">
            <v>249114.08000000002</v>
          </cell>
          <cell r="N117">
            <v>216421.38</v>
          </cell>
          <cell r="O117">
            <v>54751.5</v>
          </cell>
          <cell r="P117">
            <v>52650</v>
          </cell>
          <cell r="Q117">
            <v>22813.125</v>
          </cell>
          <cell r="R117">
            <v>9000</v>
          </cell>
          <cell r="S117">
            <v>18035.115000000002</v>
          </cell>
          <cell r="T117">
            <v>373671.12</v>
          </cell>
        </row>
        <row r="118">
          <cell r="B118" t="str">
            <v>Adelusi Ayodele Jonathan</v>
          </cell>
          <cell r="C118">
            <v>165246</v>
          </cell>
          <cell r="D118" t="str">
            <v>WEIGHBRIDGE CLERK</v>
          </cell>
          <cell r="E118" t="str">
            <v>Sagamu</v>
          </cell>
          <cell r="F118">
            <v>2</v>
          </cell>
          <cell r="G118">
            <v>118191</v>
          </cell>
          <cell r="H118">
            <v>36501</v>
          </cell>
          <cell r="I118">
            <v>15208.75</v>
          </cell>
          <cell r="J118">
            <v>35100</v>
          </cell>
          <cell r="K118">
            <v>6000</v>
          </cell>
          <cell r="L118">
            <v>9849.25</v>
          </cell>
          <cell r="M118">
            <v>220850</v>
          </cell>
          <cell r="N118">
            <v>177286.5</v>
          </cell>
          <cell r="O118">
            <v>54751.5</v>
          </cell>
          <cell r="P118">
            <v>22813.125</v>
          </cell>
          <cell r="Q118">
            <v>52650</v>
          </cell>
          <cell r="R118">
            <v>9000</v>
          </cell>
          <cell r="S118">
            <v>14773.875</v>
          </cell>
          <cell r="T118">
            <v>331275</v>
          </cell>
        </row>
        <row r="119">
          <cell r="B119" t="str">
            <v>Anwalimobor Friday</v>
          </cell>
          <cell r="C119">
            <v>190036</v>
          </cell>
          <cell r="D119" t="str">
            <v>TALLYMAN</v>
          </cell>
          <cell r="E119" t="str">
            <v>Ewekoro</v>
          </cell>
          <cell r="F119">
            <v>2</v>
          </cell>
          <cell r="G119">
            <v>144280.92000000001</v>
          </cell>
          <cell r="H119">
            <v>36501</v>
          </cell>
          <cell r="I119">
            <v>35100</v>
          </cell>
          <cell r="J119">
            <v>15208.75</v>
          </cell>
          <cell r="K119">
            <v>6000</v>
          </cell>
          <cell r="L119">
            <v>12023.410000000002</v>
          </cell>
          <cell r="M119">
            <v>249114.08000000002</v>
          </cell>
          <cell r="N119">
            <v>216421.38</v>
          </cell>
          <cell r="O119">
            <v>54751.5</v>
          </cell>
          <cell r="P119">
            <v>52650</v>
          </cell>
          <cell r="Q119">
            <v>22813.125</v>
          </cell>
          <cell r="R119">
            <v>9000</v>
          </cell>
          <cell r="S119">
            <v>18035.115000000002</v>
          </cell>
          <cell r="T119">
            <v>373671.12</v>
          </cell>
        </row>
        <row r="120">
          <cell r="B120" t="str">
            <v>Oladipupo Olumide</v>
          </cell>
          <cell r="C120">
            <v>276193</v>
          </cell>
          <cell r="D120" t="str">
            <v>BAG LOADER</v>
          </cell>
          <cell r="E120" t="str">
            <v>Sagamu</v>
          </cell>
          <cell r="F120">
            <v>2</v>
          </cell>
          <cell r="G120">
            <v>118191.6</v>
          </cell>
          <cell r="H120">
            <v>36501</v>
          </cell>
          <cell r="I120">
            <v>15208.75</v>
          </cell>
          <cell r="J120">
            <v>35100</v>
          </cell>
          <cell r="K120">
            <v>6000</v>
          </cell>
          <cell r="L120">
            <v>9849.3000000000011</v>
          </cell>
          <cell r="M120">
            <v>220850.65</v>
          </cell>
          <cell r="N120">
            <v>177287.40000000002</v>
          </cell>
          <cell r="O120">
            <v>54751.5</v>
          </cell>
          <cell r="P120">
            <v>22813.125</v>
          </cell>
          <cell r="Q120">
            <v>52650</v>
          </cell>
          <cell r="R120">
            <v>9000</v>
          </cell>
          <cell r="S120">
            <v>14773.95</v>
          </cell>
          <cell r="T120">
            <v>331275.97500000003</v>
          </cell>
        </row>
        <row r="122">
          <cell r="B122" t="str">
            <v>E.I.Ijad E.I.Ijadairo</v>
          </cell>
          <cell r="C122">
            <v>10431</v>
          </cell>
          <cell r="D122" t="str">
            <v>NOT APPLICABLE</v>
          </cell>
          <cell r="E122" t="str">
            <v>Ewekoro</v>
          </cell>
          <cell r="F122">
            <v>3</v>
          </cell>
          <cell r="G122">
            <v>216723.24</v>
          </cell>
          <cell r="H122">
            <v>36501</v>
          </cell>
          <cell r="I122">
            <v>35100</v>
          </cell>
          <cell r="J122">
            <v>15208.75</v>
          </cell>
          <cell r="K122">
            <v>6000</v>
          </cell>
          <cell r="L122">
            <v>18060.27</v>
          </cell>
          <cell r="M122">
            <v>327593.26</v>
          </cell>
          <cell r="N122">
            <v>325084.86</v>
          </cell>
          <cell r="O122">
            <v>54751.5</v>
          </cell>
          <cell r="P122">
            <v>52650</v>
          </cell>
          <cell r="Q122">
            <v>22813.125</v>
          </cell>
          <cell r="R122">
            <v>9000</v>
          </cell>
          <cell r="S122">
            <v>27090.404999999999</v>
          </cell>
          <cell r="T122">
            <v>491389.89</v>
          </cell>
        </row>
        <row r="123">
          <cell r="B123" t="str">
            <v>Bajela Ebenezer Toyin</v>
          </cell>
          <cell r="C123">
            <v>10435</v>
          </cell>
          <cell r="D123" t="str">
            <v>TALLYMAN</v>
          </cell>
          <cell r="E123" t="str">
            <v>Ewekoro</v>
          </cell>
          <cell r="F123">
            <v>3</v>
          </cell>
          <cell r="G123">
            <v>193940.16</v>
          </cell>
          <cell r="H123">
            <v>36501</v>
          </cell>
          <cell r="I123">
            <v>35100</v>
          </cell>
          <cell r="J123">
            <v>15208.75</v>
          </cell>
          <cell r="K123">
            <v>6000</v>
          </cell>
          <cell r="L123">
            <v>16161.68</v>
          </cell>
          <cell r="M123">
            <v>302911.59000000003</v>
          </cell>
          <cell r="N123">
            <v>290910.24</v>
          </cell>
          <cell r="O123">
            <v>54751.5</v>
          </cell>
          <cell r="P123">
            <v>52650</v>
          </cell>
          <cell r="Q123">
            <v>22813.125</v>
          </cell>
          <cell r="R123">
            <v>9000</v>
          </cell>
          <cell r="S123">
            <v>24242.52</v>
          </cell>
          <cell r="T123">
            <v>454367.38500000001</v>
          </cell>
        </row>
        <row r="124">
          <cell r="B124" t="str">
            <v>Oyelami Adams Oladunni</v>
          </cell>
          <cell r="C124">
            <v>10500</v>
          </cell>
          <cell r="D124" t="str">
            <v>SALES CLERK</v>
          </cell>
          <cell r="E124" t="str">
            <v>Ewekoro</v>
          </cell>
          <cell r="F124">
            <v>3</v>
          </cell>
          <cell r="G124">
            <v>213898.8</v>
          </cell>
          <cell r="H124">
            <v>36501</v>
          </cell>
          <cell r="I124">
            <v>35100</v>
          </cell>
          <cell r="J124">
            <v>15208.75</v>
          </cell>
          <cell r="K124">
            <v>6000</v>
          </cell>
          <cell r="L124">
            <v>17824.899999999998</v>
          </cell>
          <cell r="M124">
            <v>324533.45</v>
          </cell>
          <cell r="N124">
            <v>320848.19999999995</v>
          </cell>
          <cell r="O124">
            <v>54751.5</v>
          </cell>
          <cell r="P124">
            <v>52650</v>
          </cell>
          <cell r="Q124">
            <v>22813.125</v>
          </cell>
          <cell r="R124">
            <v>9000</v>
          </cell>
          <cell r="S124">
            <v>26737.35</v>
          </cell>
          <cell r="T124">
            <v>486800.17499999993</v>
          </cell>
        </row>
        <row r="125">
          <cell r="B125" t="str">
            <v>Balogun Olusanya Adebayo</v>
          </cell>
          <cell r="C125">
            <v>10501</v>
          </cell>
          <cell r="D125" t="str">
            <v>BOOKING CLERK</v>
          </cell>
          <cell r="E125" t="str">
            <v>Headquarters</v>
          </cell>
          <cell r="F125">
            <v>3</v>
          </cell>
          <cell r="G125">
            <v>205515.36</v>
          </cell>
          <cell r="H125">
            <v>36501</v>
          </cell>
          <cell r="I125">
            <v>38088</v>
          </cell>
          <cell r="J125">
            <v>35100</v>
          </cell>
          <cell r="K125">
            <v>6000</v>
          </cell>
          <cell r="L125">
            <v>17126.28</v>
          </cell>
          <cell r="M125">
            <v>338330.64</v>
          </cell>
          <cell r="N125">
            <v>308273.03999999998</v>
          </cell>
          <cell r="O125">
            <v>54751.5</v>
          </cell>
          <cell r="P125">
            <v>57132</v>
          </cell>
          <cell r="Q125">
            <v>52650</v>
          </cell>
          <cell r="R125">
            <v>9000</v>
          </cell>
          <cell r="S125">
            <v>25689.42</v>
          </cell>
          <cell r="T125">
            <v>507495.95999999996</v>
          </cell>
        </row>
        <row r="126">
          <cell r="B126" t="str">
            <v>Adekunle Johnson Ajibade</v>
          </cell>
          <cell r="C126">
            <v>10553</v>
          </cell>
          <cell r="D126" t="str">
            <v>PACKER OPERATOR</v>
          </cell>
          <cell r="E126" t="str">
            <v>Ewekoro</v>
          </cell>
          <cell r="F126">
            <v>3</v>
          </cell>
          <cell r="G126">
            <v>205796.76</v>
          </cell>
          <cell r="H126">
            <v>36501</v>
          </cell>
          <cell r="I126">
            <v>35100</v>
          </cell>
          <cell r="J126">
            <v>15208.75</v>
          </cell>
          <cell r="K126">
            <v>6000</v>
          </cell>
          <cell r="L126">
            <v>17149.73</v>
          </cell>
          <cell r="M126">
            <v>315756.24</v>
          </cell>
          <cell r="N126">
            <v>308695.14</v>
          </cell>
          <cell r="O126">
            <v>54751.5</v>
          </cell>
          <cell r="P126">
            <v>52650</v>
          </cell>
          <cell r="Q126">
            <v>22813.125</v>
          </cell>
          <cell r="R126">
            <v>9000</v>
          </cell>
          <cell r="S126">
            <v>25724.595000000001</v>
          </cell>
          <cell r="T126">
            <v>473634.36</v>
          </cell>
        </row>
        <row r="127">
          <cell r="B127" t="str">
            <v>Adelabu John Adewole</v>
          </cell>
          <cell r="C127">
            <v>10559</v>
          </cell>
          <cell r="D127" t="str">
            <v>DESPATCH CLERK</v>
          </cell>
          <cell r="E127" t="str">
            <v>Ewekoro</v>
          </cell>
          <cell r="F127">
            <v>3</v>
          </cell>
          <cell r="G127">
            <v>204832.2</v>
          </cell>
          <cell r="H127">
            <v>36501</v>
          </cell>
          <cell r="I127">
            <v>35100</v>
          </cell>
          <cell r="J127">
            <v>15208.75</v>
          </cell>
          <cell r="K127">
            <v>6000</v>
          </cell>
          <cell r="L127">
            <v>17069.350000000002</v>
          </cell>
          <cell r="M127">
            <v>314711.3</v>
          </cell>
          <cell r="N127">
            <v>307248.30000000005</v>
          </cell>
          <cell r="O127">
            <v>54751.5</v>
          </cell>
          <cell r="P127">
            <v>52650</v>
          </cell>
          <cell r="Q127">
            <v>22813.125</v>
          </cell>
          <cell r="R127">
            <v>9000</v>
          </cell>
          <cell r="S127">
            <v>25604.025000000001</v>
          </cell>
          <cell r="T127">
            <v>472066.95000000007</v>
          </cell>
        </row>
        <row r="128">
          <cell r="B128" t="str">
            <v>Adebiyi Olugbenga Mathew</v>
          </cell>
          <cell r="C128">
            <v>10606</v>
          </cell>
          <cell r="D128" t="str">
            <v>BOOKING CLERK</v>
          </cell>
          <cell r="E128" t="str">
            <v>Ewekoro</v>
          </cell>
          <cell r="F128">
            <v>3</v>
          </cell>
          <cell r="G128">
            <v>249364.8</v>
          </cell>
          <cell r="H128">
            <v>36501</v>
          </cell>
          <cell r="I128">
            <v>35100</v>
          </cell>
          <cell r="J128">
            <v>15208.75</v>
          </cell>
          <cell r="K128">
            <v>6000</v>
          </cell>
          <cell r="L128">
            <v>20780.399999999998</v>
          </cell>
          <cell r="M128">
            <v>362954.95</v>
          </cell>
          <cell r="N128">
            <v>374047.19999999995</v>
          </cell>
          <cell r="O128">
            <v>54751.5</v>
          </cell>
          <cell r="P128">
            <v>52650</v>
          </cell>
          <cell r="Q128">
            <v>22813.125</v>
          </cell>
          <cell r="R128">
            <v>9000</v>
          </cell>
          <cell r="S128">
            <v>31170.6</v>
          </cell>
          <cell r="T128">
            <v>544432.42499999993</v>
          </cell>
        </row>
        <row r="129">
          <cell r="B129" t="str">
            <v>Akinlade Sunday Olukunle</v>
          </cell>
          <cell r="C129">
            <v>10621</v>
          </cell>
          <cell r="D129" t="str">
            <v>SALES CLERK</v>
          </cell>
          <cell r="E129" t="str">
            <v>Ewekoro</v>
          </cell>
          <cell r="F129">
            <v>3</v>
          </cell>
          <cell r="G129">
            <v>210471.84</v>
          </cell>
          <cell r="H129">
            <v>36501</v>
          </cell>
          <cell r="I129">
            <v>35100</v>
          </cell>
          <cell r="J129">
            <v>15208.75</v>
          </cell>
          <cell r="K129">
            <v>6000</v>
          </cell>
          <cell r="L129">
            <v>17539.32</v>
          </cell>
          <cell r="M129">
            <v>320820.90999999997</v>
          </cell>
          <cell r="N129">
            <v>315707.76</v>
          </cell>
          <cell r="O129">
            <v>54751.5</v>
          </cell>
          <cell r="P129">
            <v>52650</v>
          </cell>
          <cell r="Q129">
            <v>22813.125</v>
          </cell>
          <cell r="R129">
            <v>9000</v>
          </cell>
          <cell r="S129">
            <v>26308.98</v>
          </cell>
          <cell r="T129">
            <v>481231.36499999999</v>
          </cell>
        </row>
        <row r="130">
          <cell r="B130" t="str">
            <v>Sorinde Alfred Oluseun</v>
          </cell>
          <cell r="C130">
            <v>10622</v>
          </cell>
          <cell r="D130" t="str">
            <v>DESPATCH CLERK</v>
          </cell>
          <cell r="E130" t="str">
            <v>Ewekoro</v>
          </cell>
          <cell r="F130">
            <v>3</v>
          </cell>
          <cell r="G130">
            <v>204343.56</v>
          </cell>
          <cell r="H130">
            <v>36501</v>
          </cell>
          <cell r="I130">
            <v>35100</v>
          </cell>
          <cell r="J130">
            <v>15208.75</v>
          </cell>
          <cell r="K130">
            <v>6000</v>
          </cell>
          <cell r="L130">
            <v>17028.63</v>
          </cell>
          <cell r="M130">
            <v>314181.94</v>
          </cell>
          <cell r="N130">
            <v>306515.33999999997</v>
          </cell>
          <cell r="O130">
            <v>54751.5</v>
          </cell>
          <cell r="P130">
            <v>52650</v>
          </cell>
          <cell r="Q130">
            <v>22813.125</v>
          </cell>
          <cell r="R130">
            <v>9000</v>
          </cell>
          <cell r="S130">
            <v>25542.945</v>
          </cell>
          <cell r="T130">
            <v>471272.91</v>
          </cell>
        </row>
        <row r="131">
          <cell r="B131" t="str">
            <v>Ajetunmobi Fatai</v>
          </cell>
          <cell r="C131">
            <v>10801</v>
          </cell>
          <cell r="D131" t="str">
            <v>DRIVER</v>
          </cell>
          <cell r="E131" t="str">
            <v>Ewekoro</v>
          </cell>
          <cell r="F131">
            <v>3</v>
          </cell>
          <cell r="G131">
            <v>125690.04</v>
          </cell>
          <cell r="H131">
            <v>36501</v>
          </cell>
          <cell r="I131">
            <v>35100</v>
          </cell>
          <cell r="J131">
            <v>15208.75</v>
          </cell>
          <cell r="K131">
            <v>6000</v>
          </cell>
          <cell r="L131">
            <v>10474.17</v>
          </cell>
          <cell r="M131">
            <v>228973.96</v>
          </cell>
          <cell r="N131">
            <v>188535.06</v>
          </cell>
          <cell r="O131">
            <v>54751.5</v>
          </cell>
          <cell r="P131">
            <v>52650</v>
          </cell>
          <cell r="Q131">
            <v>22813.125</v>
          </cell>
          <cell r="R131">
            <v>9000</v>
          </cell>
          <cell r="S131">
            <v>15711.255000000001</v>
          </cell>
          <cell r="T131">
            <v>343460.94</v>
          </cell>
        </row>
        <row r="132">
          <cell r="B132" t="str">
            <v>Abosede Jacob Abiodun</v>
          </cell>
          <cell r="C132">
            <v>10819</v>
          </cell>
          <cell r="D132" t="str">
            <v>DRIVER</v>
          </cell>
          <cell r="E132" t="str">
            <v>Ewekoro</v>
          </cell>
          <cell r="F132">
            <v>3</v>
          </cell>
          <cell r="G132">
            <v>179607</v>
          </cell>
          <cell r="H132">
            <v>36501</v>
          </cell>
          <cell r="I132">
            <v>35100</v>
          </cell>
          <cell r="J132">
            <v>15208.75</v>
          </cell>
          <cell r="K132">
            <v>6000</v>
          </cell>
          <cell r="L132">
            <v>14967.25</v>
          </cell>
          <cell r="M132">
            <v>287384</v>
          </cell>
          <cell r="N132">
            <v>269410.5</v>
          </cell>
          <cell r="O132">
            <v>54751.5</v>
          </cell>
          <cell r="P132">
            <v>52650</v>
          </cell>
          <cell r="Q132">
            <v>22813.125</v>
          </cell>
          <cell r="R132">
            <v>9000</v>
          </cell>
          <cell r="S132">
            <v>22450.875</v>
          </cell>
          <cell r="T132">
            <v>431076</v>
          </cell>
        </row>
        <row r="133">
          <cell r="B133" t="str">
            <v>Arobieke Raufu</v>
          </cell>
          <cell r="C133">
            <v>10820</v>
          </cell>
          <cell r="D133" t="str">
            <v>DRIVER</v>
          </cell>
          <cell r="E133" t="str">
            <v>Ewekoro</v>
          </cell>
          <cell r="F133">
            <v>3</v>
          </cell>
          <cell r="G133">
            <v>179607</v>
          </cell>
          <cell r="H133">
            <v>36501</v>
          </cell>
          <cell r="I133">
            <v>35100</v>
          </cell>
          <cell r="J133">
            <v>15208.75</v>
          </cell>
          <cell r="K133">
            <v>6000</v>
          </cell>
          <cell r="L133">
            <v>14967.25</v>
          </cell>
          <cell r="M133">
            <v>287384</v>
          </cell>
          <cell r="N133">
            <v>269410.5</v>
          </cell>
          <cell r="O133">
            <v>54751.5</v>
          </cell>
          <cell r="P133">
            <v>52650</v>
          </cell>
          <cell r="Q133">
            <v>22813.125</v>
          </cell>
          <cell r="R133">
            <v>9000</v>
          </cell>
          <cell r="S133">
            <v>22450.875</v>
          </cell>
          <cell r="T133">
            <v>431076</v>
          </cell>
        </row>
        <row r="134">
          <cell r="B134" t="str">
            <v>Gbadamosi Olufemi Michael</v>
          </cell>
          <cell r="C134">
            <v>10821</v>
          </cell>
          <cell r="D134" t="str">
            <v>MOBILE PLANT OPERATOR</v>
          </cell>
          <cell r="E134" t="str">
            <v>Ewekoro</v>
          </cell>
          <cell r="F134">
            <v>3</v>
          </cell>
          <cell r="G134">
            <v>179607</v>
          </cell>
          <cell r="H134">
            <v>36501</v>
          </cell>
          <cell r="I134">
            <v>35100</v>
          </cell>
          <cell r="J134">
            <v>15208.75</v>
          </cell>
          <cell r="K134">
            <v>6000</v>
          </cell>
          <cell r="L134">
            <v>14967.25</v>
          </cell>
          <cell r="M134">
            <v>287384</v>
          </cell>
          <cell r="N134">
            <v>269410.5</v>
          </cell>
          <cell r="O134">
            <v>54751.5</v>
          </cell>
          <cell r="P134">
            <v>52650</v>
          </cell>
          <cell r="Q134">
            <v>22813.125</v>
          </cell>
          <cell r="R134">
            <v>9000</v>
          </cell>
          <cell r="S134">
            <v>22450.875</v>
          </cell>
          <cell r="T134">
            <v>431076</v>
          </cell>
        </row>
        <row r="135">
          <cell r="B135" t="str">
            <v>Ajibola Muibi Amoo</v>
          </cell>
          <cell r="C135">
            <v>10833</v>
          </cell>
          <cell r="D135" t="str">
            <v>DRIVER</v>
          </cell>
          <cell r="E135" t="str">
            <v>Ewekoro</v>
          </cell>
          <cell r="F135">
            <v>3</v>
          </cell>
          <cell r="G135">
            <v>148851.84</v>
          </cell>
          <cell r="H135">
            <v>36501</v>
          </cell>
          <cell r="I135">
            <v>35100</v>
          </cell>
          <cell r="J135">
            <v>15208.75</v>
          </cell>
          <cell r="K135">
            <v>6000</v>
          </cell>
          <cell r="L135">
            <v>12404.32</v>
          </cell>
          <cell r="M135">
            <v>254065.91</v>
          </cell>
          <cell r="N135">
            <v>223277.76</v>
          </cell>
          <cell r="O135">
            <v>54751.5</v>
          </cell>
          <cell r="P135">
            <v>52650</v>
          </cell>
          <cell r="Q135">
            <v>22813.125</v>
          </cell>
          <cell r="R135">
            <v>9000</v>
          </cell>
          <cell r="S135">
            <v>18606.48</v>
          </cell>
          <cell r="T135">
            <v>381098.86499999999</v>
          </cell>
        </row>
        <row r="136">
          <cell r="B136" t="str">
            <v>Bankole Jubril Akanji</v>
          </cell>
          <cell r="C136">
            <v>10835</v>
          </cell>
          <cell r="D136" t="str">
            <v>DRIVER</v>
          </cell>
          <cell r="E136" t="str">
            <v>Ewekoro</v>
          </cell>
          <cell r="F136">
            <v>3</v>
          </cell>
          <cell r="G136">
            <v>148851.84</v>
          </cell>
          <cell r="H136">
            <v>36501</v>
          </cell>
          <cell r="I136">
            <v>35100</v>
          </cell>
          <cell r="J136">
            <v>15208.75</v>
          </cell>
          <cell r="K136">
            <v>6000</v>
          </cell>
          <cell r="L136">
            <v>12404.32</v>
          </cell>
          <cell r="M136">
            <v>254065.91</v>
          </cell>
          <cell r="N136">
            <v>223277.76</v>
          </cell>
          <cell r="O136">
            <v>54751.5</v>
          </cell>
          <cell r="P136">
            <v>52650</v>
          </cell>
          <cell r="Q136">
            <v>22813.125</v>
          </cell>
          <cell r="R136">
            <v>9000</v>
          </cell>
          <cell r="S136">
            <v>18606.48</v>
          </cell>
          <cell r="T136">
            <v>381098.86499999999</v>
          </cell>
        </row>
        <row r="137">
          <cell r="B137" t="str">
            <v>Popoola Rasheed</v>
          </cell>
          <cell r="C137">
            <v>10855</v>
          </cell>
          <cell r="D137" t="str">
            <v>DUTY BUS DRIVER</v>
          </cell>
          <cell r="E137" t="str">
            <v>Ewekoro</v>
          </cell>
          <cell r="F137">
            <v>3</v>
          </cell>
          <cell r="G137">
            <v>179607</v>
          </cell>
          <cell r="H137">
            <v>36501</v>
          </cell>
          <cell r="I137">
            <v>35100</v>
          </cell>
          <cell r="J137">
            <v>15208.75</v>
          </cell>
          <cell r="K137">
            <v>6000</v>
          </cell>
          <cell r="L137">
            <v>14967.25</v>
          </cell>
          <cell r="M137">
            <v>287384</v>
          </cell>
          <cell r="N137">
            <v>269410.5</v>
          </cell>
          <cell r="O137">
            <v>54751.5</v>
          </cell>
          <cell r="P137">
            <v>52650</v>
          </cell>
          <cell r="Q137">
            <v>22813.125</v>
          </cell>
          <cell r="R137">
            <v>9000</v>
          </cell>
          <cell r="S137">
            <v>22450.875</v>
          </cell>
          <cell r="T137">
            <v>431076</v>
          </cell>
        </row>
        <row r="138">
          <cell r="B138" t="str">
            <v>Fadare Olusola</v>
          </cell>
          <cell r="C138">
            <v>10861</v>
          </cell>
          <cell r="D138" t="str">
            <v>BAG LOADER</v>
          </cell>
          <cell r="E138" t="str">
            <v>Ewekoro</v>
          </cell>
          <cell r="F138">
            <v>3</v>
          </cell>
          <cell r="G138">
            <v>179081.04</v>
          </cell>
          <cell r="H138">
            <v>36501</v>
          </cell>
          <cell r="I138">
            <v>35100</v>
          </cell>
          <cell r="J138">
            <v>15208.75</v>
          </cell>
          <cell r="K138">
            <v>6000</v>
          </cell>
          <cell r="L138">
            <v>14923.42</v>
          </cell>
          <cell r="M138">
            <v>286814.21000000002</v>
          </cell>
          <cell r="N138">
            <v>268621.56</v>
          </cell>
          <cell r="O138">
            <v>54751.5</v>
          </cell>
          <cell r="P138">
            <v>52650</v>
          </cell>
          <cell r="Q138">
            <v>22813.125</v>
          </cell>
          <cell r="R138">
            <v>9000</v>
          </cell>
          <cell r="S138">
            <v>22385.13</v>
          </cell>
          <cell r="T138">
            <v>430221.315</v>
          </cell>
        </row>
        <row r="139">
          <cell r="B139" t="str">
            <v>Rafiu Akanbi Bakare</v>
          </cell>
          <cell r="C139">
            <v>10875</v>
          </cell>
          <cell r="D139" t="str">
            <v>DRIVER</v>
          </cell>
          <cell r="E139" t="str">
            <v>Ewekoro</v>
          </cell>
          <cell r="F139">
            <v>3</v>
          </cell>
          <cell r="G139">
            <v>148851.84</v>
          </cell>
          <cell r="H139">
            <v>36501</v>
          </cell>
          <cell r="I139">
            <v>35100</v>
          </cell>
          <cell r="J139">
            <v>15208.75</v>
          </cell>
          <cell r="K139">
            <v>6000</v>
          </cell>
          <cell r="L139">
            <v>12404.32</v>
          </cell>
          <cell r="M139">
            <v>254065.91</v>
          </cell>
          <cell r="N139">
            <v>223277.76</v>
          </cell>
          <cell r="O139">
            <v>54751.5</v>
          </cell>
          <cell r="P139">
            <v>52650</v>
          </cell>
          <cell r="Q139">
            <v>22813.125</v>
          </cell>
          <cell r="R139">
            <v>9000</v>
          </cell>
          <cell r="S139">
            <v>18606.48</v>
          </cell>
          <cell r="T139">
            <v>381098.86499999999</v>
          </cell>
        </row>
        <row r="140">
          <cell r="B140" t="str">
            <v>Enikannaye Tunde</v>
          </cell>
          <cell r="C140">
            <v>10890</v>
          </cell>
          <cell r="D140" t="str">
            <v>DRIVER</v>
          </cell>
          <cell r="E140" t="str">
            <v>Ewekoro</v>
          </cell>
          <cell r="F140">
            <v>3</v>
          </cell>
          <cell r="G140">
            <v>164721.84</v>
          </cell>
          <cell r="H140">
            <v>36501</v>
          </cell>
          <cell r="I140">
            <v>35100</v>
          </cell>
          <cell r="J140">
            <v>15208.75</v>
          </cell>
          <cell r="K140">
            <v>6000</v>
          </cell>
          <cell r="L140">
            <v>13726.82</v>
          </cell>
          <cell r="M140">
            <v>271258.40999999997</v>
          </cell>
          <cell r="N140">
            <v>247082.76</v>
          </cell>
          <cell r="O140">
            <v>54751.5</v>
          </cell>
          <cell r="P140">
            <v>52650</v>
          </cell>
          <cell r="Q140">
            <v>22813.125</v>
          </cell>
          <cell r="R140">
            <v>9000</v>
          </cell>
          <cell r="S140">
            <v>20590.23</v>
          </cell>
          <cell r="T140">
            <v>406887.61499999999</v>
          </cell>
        </row>
        <row r="141">
          <cell r="B141" t="str">
            <v>Wesley Omolayo</v>
          </cell>
          <cell r="C141">
            <v>10891</v>
          </cell>
          <cell r="D141" t="str">
            <v>MOBILE PLANT OPERATOR</v>
          </cell>
          <cell r="E141" t="str">
            <v>Ewekoro</v>
          </cell>
          <cell r="F141">
            <v>3</v>
          </cell>
          <cell r="G141">
            <v>148851.84</v>
          </cell>
          <cell r="H141">
            <v>36501</v>
          </cell>
          <cell r="I141">
            <v>35100</v>
          </cell>
          <cell r="J141">
            <v>15208.75</v>
          </cell>
          <cell r="K141">
            <v>6000</v>
          </cell>
          <cell r="L141">
            <v>12404.32</v>
          </cell>
          <cell r="M141">
            <v>254065.91</v>
          </cell>
          <cell r="N141">
            <v>223277.76</v>
          </cell>
          <cell r="O141">
            <v>54751.5</v>
          </cell>
          <cell r="P141">
            <v>52650</v>
          </cell>
          <cell r="Q141">
            <v>22813.125</v>
          </cell>
          <cell r="R141">
            <v>9000</v>
          </cell>
          <cell r="S141">
            <v>18606.48</v>
          </cell>
          <cell r="T141">
            <v>381098.86499999999</v>
          </cell>
        </row>
        <row r="142">
          <cell r="B142" t="str">
            <v>Onigbinde Samson Kayode</v>
          </cell>
          <cell r="C142">
            <v>10893</v>
          </cell>
          <cell r="D142" t="str">
            <v>DRIVER</v>
          </cell>
          <cell r="E142" t="str">
            <v>Ewekoro</v>
          </cell>
          <cell r="F142">
            <v>3</v>
          </cell>
          <cell r="G142">
            <v>196156.44</v>
          </cell>
          <cell r="H142">
            <v>36501</v>
          </cell>
          <cell r="I142">
            <v>35100</v>
          </cell>
          <cell r="J142">
            <v>15208.75</v>
          </cell>
          <cell r="K142">
            <v>6000</v>
          </cell>
          <cell r="L142">
            <v>16346.37</v>
          </cell>
          <cell r="M142">
            <v>305312.56</v>
          </cell>
          <cell r="N142">
            <v>294234.66000000003</v>
          </cell>
          <cell r="O142">
            <v>54751.5</v>
          </cell>
          <cell r="P142">
            <v>52650</v>
          </cell>
          <cell r="Q142">
            <v>22813.125</v>
          </cell>
          <cell r="R142">
            <v>9000</v>
          </cell>
          <cell r="S142">
            <v>24519.555</v>
          </cell>
          <cell r="T142">
            <v>457968.84</v>
          </cell>
        </row>
        <row r="143">
          <cell r="B143" t="str">
            <v>Akinyele Nathaniel</v>
          </cell>
          <cell r="C143">
            <v>10896</v>
          </cell>
          <cell r="D143" t="str">
            <v>DRIVER</v>
          </cell>
          <cell r="E143" t="str">
            <v>Ewekoro</v>
          </cell>
          <cell r="F143">
            <v>3</v>
          </cell>
          <cell r="G143">
            <v>179607</v>
          </cell>
          <cell r="H143">
            <v>36501</v>
          </cell>
          <cell r="I143">
            <v>35100</v>
          </cell>
          <cell r="J143">
            <v>15208.75</v>
          </cell>
          <cell r="K143">
            <v>6000</v>
          </cell>
          <cell r="L143">
            <v>14967.25</v>
          </cell>
          <cell r="M143">
            <v>287384</v>
          </cell>
          <cell r="N143">
            <v>269410.5</v>
          </cell>
          <cell r="O143">
            <v>54751.5</v>
          </cell>
          <cell r="P143">
            <v>52650</v>
          </cell>
          <cell r="Q143">
            <v>22813.125</v>
          </cell>
          <cell r="R143">
            <v>9000</v>
          </cell>
          <cell r="S143">
            <v>22450.875</v>
          </cell>
          <cell r="T143">
            <v>431076</v>
          </cell>
        </row>
        <row r="144">
          <cell r="B144" t="str">
            <v>Akinrinde Moses Abioye</v>
          </cell>
          <cell r="C144">
            <v>10897</v>
          </cell>
          <cell r="D144" t="str">
            <v>DRIVER</v>
          </cell>
          <cell r="E144" t="str">
            <v>Ewekoro</v>
          </cell>
          <cell r="F144">
            <v>3</v>
          </cell>
          <cell r="G144">
            <v>179607</v>
          </cell>
          <cell r="H144">
            <v>36501</v>
          </cell>
          <cell r="I144">
            <v>35100</v>
          </cell>
          <cell r="J144">
            <v>15208.75</v>
          </cell>
          <cell r="K144">
            <v>6000</v>
          </cell>
          <cell r="L144">
            <v>14967.25</v>
          </cell>
          <cell r="M144">
            <v>287384</v>
          </cell>
          <cell r="N144">
            <v>269410.5</v>
          </cell>
          <cell r="O144">
            <v>54751.5</v>
          </cell>
          <cell r="P144">
            <v>52650</v>
          </cell>
          <cell r="Q144">
            <v>22813.125</v>
          </cell>
          <cell r="R144">
            <v>9000</v>
          </cell>
          <cell r="S144">
            <v>22450.875</v>
          </cell>
          <cell r="T144">
            <v>431076</v>
          </cell>
        </row>
        <row r="145">
          <cell r="B145" t="str">
            <v>Yahaya Atanda Jimoh</v>
          </cell>
          <cell r="C145">
            <v>10901</v>
          </cell>
          <cell r="D145" t="str">
            <v>DRIVER</v>
          </cell>
          <cell r="E145" t="str">
            <v>Ewekoro</v>
          </cell>
          <cell r="F145">
            <v>3</v>
          </cell>
          <cell r="G145">
            <v>179604</v>
          </cell>
          <cell r="H145">
            <v>36501</v>
          </cell>
          <cell r="I145">
            <v>35100</v>
          </cell>
          <cell r="J145">
            <v>15208.75</v>
          </cell>
          <cell r="K145">
            <v>6000</v>
          </cell>
          <cell r="L145">
            <v>14967</v>
          </cell>
          <cell r="M145">
            <v>287380.75</v>
          </cell>
          <cell r="N145">
            <v>269406</v>
          </cell>
          <cell r="O145">
            <v>54751.5</v>
          </cell>
          <cell r="P145">
            <v>52650</v>
          </cell>
          <cell r="Q145">
            <v>22813.125</v>
          </cell>
          <cell r="R145">
            <v>9000</v>
          </cell>
          <cell r="S145">
            <v>22450.5</v>
          </cell>
          <cell r="T145">
            <v>431071.125</v>
          </cell>
        </row>
        <row r="146">
          <cell r="B146" t="str">
            <v>Haruna Aliu</v>
          </cell>
          <cell r="C146">
            <v>10902</v>
          </cell>
          <cell r="D146" t="str">
            <v>DRIVER</v>
          </cell>
          <cell r="E146" t="str">
            <v>Ewekoro</v>
          </cell>
          <cell r="F146">
            <v>3</v>
          </cell>
          <cell r="G146">
            <v>148851.84</v>
          </cell>
          <cell r="H146">
            <v>36501</v>
          </cell>
          <cell r="I146">
            <v>35100</v>
          </cell>
          <cell r="J146">
            <v>15208.75</v>
          </cell>
          <cell r="K146">
            <v>6000</v>
          </cell>
          <cell r="L146">
            <v>12404.32</v>
          </cell>
          <cell r="M146">
            <v>254065.91</v>
          </cell>
          <cell r="N146">
            <v>223277.76</v>
          </cell>
          <cell r="O146">
            <v>54751.5</v>
          </cell>
          <cell r="P146">
            <v>52650</v>
          </cell>
          <cell r="Q146">
            <v>22813.125</v>
          </cell>
          <cell r="R146">
            <v>9000</v>
          </cell>
          <cell r="S146">
            <v>18606.48</v>
          </cell>
          <cell r="T146">
            <v>381098.86499999999</v>
          </cell>
        </row>
        <row r="147">
          <cell r="B147" t="str">
            <v>Mayowa Afolabi</v>
          </cell>
          <cell r="C147">
            <v>10903</v>
          </cell>
          <cell r="D147" t="str">
            <v>DRIVER</v>
          </cell>
          <cell r="E147" t="str">
            <v>Ewekoro</v>
          </cell>
          <cell r="F147">
            <v>3</v>
          </cell>
          <cell r="G147">
            <v>148851.84</v>
          </cell>
          <cell r="H147">
            <v>36501</v>
          </cell>
          <cell r="I147">
            <v>35100</v>
          </cell>
          <cell r="J147">
            <v>15208.75</v>
          </cell>
          <cell r="K147">
            <v>6000</v>
          </cell>
          <cell r="L147">
            <v>12404.32</v>
          </cell>
          <cell r="M147">
            <v>254065.91</v>
          </cell>
          <cell r="N147">
            <v>223277.76</v>
          </cell>
          <cell r="O147">
            <v>54751.5</v>
          </cell>
          <cell r="P147">
            <v>52650</v>
          </cell>
          <cell r="Q147">
            <v>22813.125</v>
          </cell>
          <cell r="R147">
            <v>9000</v>
          </cell>
          <cell r="S147">
            <v>18606.48</v>
          </cell>
          <cell r="T147">
            <v>381098.86499999999</v>
          </cell>
        </row>
        <row r="148">
          <cell r="B148" t="str">
            <v>Olaleye Motunrayo</v>
          </cell>
          <cell r="C148">
            <v>10907</v>
          </cell>
          <cell r="D148" t="str">
            <v>CLERK</v>
          </cell>
          <cell r="E148" t="str">
            <v>Ewekoro</v>
          </cell>
          <cell r="F148">
            <v>3</v>
          </cell>
          <cell r="G148">
            <v>125690.04</v>
          </cell>
          <cell r="H148">
            <v>36501</v>
          </cell>
          <cell r="I148">
            <v>35100</v>
          </cell>
          <cell r="J148">
            <v>15208.75</v>
          </cell>
          <cell r="K148">
            <v>6000</v>
          </cell>
          <cell r="L148">
            <v>10474.17</v>
          </cell>
          <cell r="M148">
            <v>228973.96</v>
          </cell>
          <cell r="N148">
            <v>188535.06</v>
          </cell>
          <cell r="O148">
            <v>54751.5</v>
          </cell>
          <cell r="P148">
            <v>52650</v>
          </cell>
          <cell r="Q148">
            <v>22813.125</v>
          </cell>
          <cell r="R148">
            <v>9000</v>
          </cell>
          <cell r="S148">
            <v>15711.255000000001</v>
          </cell>
          <cell r="T148">
            <v>343460.94</v>
          </cell>
        </row>
        <row r="149">
          <cell r="B149" t="str">
            <v>Famuyiwa Oluseye David</v>
          </cell>
          <cell r="C149">
            <v>10915</v>
          </cell>
          <cell r="D149" t="str">
            <v>GRADER / BULLDOZER OPERATOR</v>
          </cell>
          <cell r="E149" t="str">
            <v>Ewekoro</v>
          </cell>
          <cell r="F149">
            <v>3</v>
          </cell>
          <cell r="G149">
            <v>179607</v>
          </cell>
          <cell r="H149">
            <v>36501</v>
          </cell>
          <cell r="I149">
            <v>35100</v>
          </cell>
          <cell r="J149">
            <v>15208.75</v>
          </cell>
          <cell r="K149">
            <v>6000</v>
          </cell>
          <cell r="L149">
            <v>14967.25</v>
          </cell>
          <cell r="M149">
            <v>287384</v>
          </cell>
          <cell r="N149">
            <v>269410.5</v>
          </cell>
          <cell r="O149">
            <v>54751.5</v>
          </cell>
          <cell r="P149">
            <v>52650</v>
          </cell>
          <cell r="Q149">
            <v>22813.125</v>
          </cell>
          <cell r="R149">
            <v>9000</v>
          </cell>
          <cell r="S149">
            <v>22450.875</v>
          </cell>
          <cell r="T149">
            <v>431076</v>
          </cell>
        </row>
        <row r="150">
          <cell r="B150" t="str">
            <v>Oguntoyinbo Oluwatosin Ebenezer</v>
          </cell>
          <cell r="C150">
            <v>10916</v>
          </cell>
          <cell r="D150" t="str">
            <v>LOADER / EXCAVATOR</v>
          </cell>
          <cell r="E150" t="str">
            <v>Ewekoro</v>
          </cell>
          <cell r="F150">
            <v>3</v>
          </cell>
          <cell r="G150">
            <v>179607</v>
          </cell>
          <cell r="H150">
            <v>36501</v>
          </cell>
          <cell r="I150">
            <v>35100</v>
          </cell>
          <cell r="J150">
            <v>15208.75</v>
          </cell>
          <cell r="K150">
            <v>6000</v>
          </cell>
          <cell r="L150">
            <v>14967.25</v>
          </cell>
          <cell r="M150">
            <v>287384</v>
          </cell>
          <cell r="N150">
            <v>269410.5</v>
          </cell>
          <cell r="O150">
            <v>54751.5</v>
          </cell>
          <cell r="P150">
            <v>52650</v>
          </cell>
          <cell r="Q150">
            <v>22813.125</v>
          </cell>
          <cell r="R150">
            <v>9000</v>
          </cell>
          <cell r="S150">
            <v>22450.875</v>
          </cell>
          <cell r="T150">
            <v>431076</v>
          </cell>
        </row>
        <row r="151">
          <cell r="B151" t="str">
            <v>Adewusi Oladapo Olatunji</v>
          </cell>
          <cell r="C151">
            <v>10918</v>
          </cell>
          <cell r="D151" t="str">
            <v>GRADER / BULLDOZER OPERATOR</v>
          </cell>
          <cell r="E151" t="str">
            <v>Ewekoro</v>
          </cell>
          <cell r="F151">
            <v>3</v>
          </cell>
          <cell r="G151">
            <v>179607</v>
          </cell>
          <cell r="H151">
            <v>36501</v>
          </cell>
          <cell r="I151">
            <v>35100</v>
          </cell>
          <cell r="J151">
            <v>15208.75</v>
          </cell>
          <cell r="K151">
            <v>6000</v>
          </cell>
          <cell r="L151">
            <v>14967.25</v>
          </cell>
          <cell r="M151">
            <v>287384</v>
          </cell>
          <cell r="N151">
            <v>269410.5</v>
          </cell>
          <cell r="O151">
            <v>54751.5</v>
          </cell>
          <cell r="P151">
            <v>52650</v>
          </cell>
          <cell r="Q151">
            <v>22813.125</v>
          </cell>
          <cell r="R151">
            <v>9000</v>
          </cell>
          <cell r="S151">
            <v>22450.875</v>
          </cell>
          <cell r="T151">
            <v>431076</v>
          </cell>
        </row>
        <row r="152">
          <cell r="B152" t="str">
            <v>Olawoyin Kamilu</v>
          </cell>
          <cell r="C152">
            <v>10919</v>
          </cell>
          <cell r="D152" t="str">
            <v>TRUCK DRIVER</v>
          </cell>
          <cell r="E152" t="str">
            <v>Ewekoro</v>
          </cell>
          <cell r="F152">
            <v>3</v>
          </cell>
          <cell r="G152">
            <v>179607</v>
          </cell>
          <cell r="H152">
            <v>36501</v>
          </cell>
          <cell r="I152">
            <v>35100</v>
          </cell>
          <cell r="J152">
            <v>15208.75</v>
          </cell>
          <cell r="K152">
            <v>6000</v>
          </cell>
          <cell r="L152">
            <v>14967.25</v>
          </cell>
          <cell r="M152">
            <v>287384</v>
          </cell>
          <cell r="N152">
            <v>269410.5</v>
          </cell>
          <cell r="O152">
            <v>54751.5</v>
          </cell>
          <cell r="P152">
            <v>52650</v>
          </cell>
          <cell r="Q152">
            <v>22813.125</v>
          </cell>
          <cell r="R152">
            <v>9000</v>
          </cell>
          <cell r="S152">
            <v>22450.875</v>
          </cell>
          <cell r="T152">
            <v>431076</v>
          </cell>
        </row>
        <row r="153">
          <cell r="B153" t="str">
            <v>Akinmolu Sunday</v>
          </cell>
          <cell r="C153">
            <v>10921</v>
          </cell>
          <cell r="D153" t="str">
            <v>TRUCK DRIVER</v>
          </cell>
          <cell r="E153" t="str">
            <v>Ewekoro</v>
          </cell>
          <cell r="F153">
            <v>3</v>
          </cell>
          <cell r="G153">
            <v>179607</v>
          </cell>
          <cell r="H153">
            <v>36501</v>
          </cell>
          <cell r="I153">
            <v>35100</v>
          </cell>
          <cell r="J153">
            <v>15208.75</v>
          </cell>
          <cell r="K153">
            <v>6000</v>
          </cell>
          <cell r="L153">
            <v>14967.25</v>
          </cell>
          <cell r="M153">
            <v>287384</v>
          </cell>
          <cell r="N153">
            <v>269410.5</v>
          </cell>
          <cell r="O153">
            <v>54751.5</v>
          </cell>
          <cell r="P153">
            <v>52650</v>
          </cell>
          <cell r="Q153">
            <v>22813.125</v>
          </cell>
          <cell r="R153">
            <v>9000</v>
          </cell>
          <cell r="S153">
            <v>22450.875</v>
          </cell>
          <cell r="T153">
            <v>431076</v>
          </cell>
        </row>
        <row r="154">
          <cell r="B154" t="str">
            <v>Anthony Joe</v>
          </cell>
          <cell r="C154">
            <v>10923</v>
          </cell>
          <cell r="D154" t="str">
            <v>TRUCK DRIVER</v>
          </cell>
          <cell r="E154" t="str">
            <v>Ewekoro</v>
          </cell>
          <cell r="F154">
            <v>3</v>
          </cell>
          <cell r="G154">
            <v>179607</v>
          </cell>
          <cell r="H154">
            <v>36501</v>
          </cell>
          <cell r="I154">
            <v>35100</v>
          </cell>
          <cell r="J154">
            <v>15208.75</v>
          </cell>
          <cell r="K154">
            <v>6000</v>
          </cell>
          <cell r="L154">
            <v>14967.25</v>
          </cell>
          <cell r="M154">
            <v>287384</v>
          </cell>
          <cell r="N154">
            <v>269410.5</v>
          </cell>
          <cell r="O154">
            <v>54751.5</v>
          </cell>
          <cell r="P154">
            <v>52650</v>
          </cell>
          <cell r="Q154">
            <v>22813.125</v>
          </cell>
          <cell r="R154">
            <v>9000</v>
          </cell>
          <cell r="S154">
            <v>22450.875</v>
          </cell>
          <cell r="T154">
            <v>431076</v>
          </cell>
        </row>
        <row r="155">
          <cell r="B155" t="str">
            <v>Monehin Igbekele Martins</v>
          </cell>
          <cell r="C155">
            <v>10924</v>
          </cell>
          <cell r="D155" t="str">
            <v>LOADER / EXCAVATOR</v>
          </cell>
          <cell r="E155" t="str">
            <v>Ewekoro</v>
          </cell>
          <cell r="F155">
            <v>3</v>
          </cell>
          <cell r="G155">
            <v>179607</v>
          </cell>
          <cell r="H155">
            <v>36501</v>
          </cell>
          <cell r="I155">
            <v>35100</v>
          </cell>
          <cell r="J155">
            <v>15208.75</v>
          </cell>
          <cell r="K155">
            <v>6000</v>
          </cell>
          <cell r="L155">
            <v>14967.25</v>
          </cell>
          <cell r="M155">
            <v>287384</v>
          </cell>
          <cell r="N155">
            <v>269410.5</v>
          </cell>
          <cell r="O155">
            <v>54751.5</v>
          </cell>
          <cell r="P155">
            <v>52650</v>
          </cell>
          <cell r="Q155">
            <v>22813.125</v>
          </cell>
          <cell r="R155">
            <v>9000</v>
          </cell>
          <cell r="S155">
            <v>22450.875</v>
          </cell>
          <cell r="T155">
            <v>431076</v>
          </cell>
        </row>
        <row r="156">
          <cell r="B156" t="str">
            <v>Adewuyi Kehinde Hassan</v>
          </cell>
          <cell r="C156">
            <v>10927</v>
          </cell>
          <cell r="D156" t="str">
            <v>TRUCK DRIVER</v>
          </cell>
          <cell r="E156" t="str">
            <v>Ewekoro</v>
          </cell>
          <cell r="F156">
            <v>3</v>
          </cell>
          <cell r="G156">
            <v>179607</v>
          </cell>
          <cell r="H156">
            <v>36501</v>
          </cell>
          <cell r="I156">
            <v>35100</v>
          </cell>
          <cell r="J156">
            <v>15208.75</v>
          </cell>
          <cell r="K156">
            <v>6000</v>
          </cell>
          <cell r="L156">
            <v>14967.25</v>
          </cell>
          <cell r="M156">
            <v>287384</v>
          </cell>
          <cell r="N156">
            <v>269410.5</v>
          </cell>
          <cell r="O156">
            <v>54751.5</v>
          </cell>
          <cell r="P156">
            <v>52650</v>
          </cell>
          <cell r="Q156">
            <v>22813.125</v>
          </cell>
          <cell r="R156">
            <v>9000</v>
          </cell>
          <cell r="S156">
            <v>22450.875</v>
          </cell>
          <cell r="T156">
            <v>431076</v>
          </cell>
        </row>
        <row r="157">
          <cell r="B157" t="str">
            <v>Ajayi James</v>
          </cell>
          <cell r="C157">
            <v>10938</v>
          </cell>
          <cell r="D157" t="str">
            <v>DUTY BUS DRIVER</v>
          </cell>
          <cell r="E157" t="str">
            <v>Ewekoro</v>
          </cell>
          <cell r="F157">
            <v>3</v>
          </cell>
          <cell r="G157">
            <v>179607</v>
          </cell>
          <cell r="H157">
            <v>36501</v>
          </cell>
          <cell r="I157">
            <v>35100</v>
          </cell>
          <cell r="J157">
            <v>15208.75</v>
          </cell>
          <cell r="K157">
            <v>6000</v>
          </cell>
          <cell r="L157">
            <v>14967.25</v>
          </cell>
          <cell r="M157">
            <v>287384</v>
          </cell>
          <cell r="N157">
            <v>269410.5</v>
          </cell>
          <cell r="O157">
            <v>54751.5</v>
          </cell>
          <cell r="P157">
            <v>52650</v>
          </cell>
          <cell r="Q157">
            <v>22813.125</v>
          </cell>
          <cell r="R157">
            <v>9000</v>
          </cell>
          <cell r="S157">
            <v>22450.875</v>
          </cell>
          <cell r="T157">
            <v>431076</v>
          </cell>
        </row>
        <row r="158">
          <cell r="B158" t="str">
            <v>James Micheal</v>
          </cell>
          <cell r="C158">
            <v>10939</v>
          </cell>
          <cell r="D158" t="str">
            <v>MOBILE PLANT OPERATOR</v>
          </cell>
          <cell r="E158" t="str">
            <v>Ewekoro</v>
          </cell>
          <cell r="F158">
            <v>3</v>
          </cell>
          <cell r="G158">
            <v>179607</v>
          </cell>
          <cell r="H158">
            <v>36501</v>
          </cell>
          <cell r="I158">
            <v>35100</v>
          </cell>
          <cell r="J158">
            <v>15208.75</v>
          </cell>
          <cell r="K158">
            <v>6000</v>
          </cell>
          <cell r="L158">
            <v>14967.25</v>
          </cell>
          <cell r="M158">
            <v>287384</v>
          </cell>
          <cell r="N158">
            <v>269410.5</v>
          </cell>
          <cell r="O158">
            <v>54751.5</v>
          </cell>
          <cell r="P158">
            <v>52650</v>
          </cell>
          <cell r="Q158">
            <v>22813.125</v>
          </cell>
          <cell r="R158">
            <v>9000</v>
          </cell>
          <cell r="S158">
            <v>22450.875</v>
          </cell>
          <cell r="T158">
            <v>431076</v>
          </cell>
        </row>
        <row r="159">
          <cell r="B159" t="str">
            <v>Salako Hamed</v>
          </cell>
          <cell r="C159">
            <v>10963</v>
          </cell>
          <cell r="D159" t="str">
            <v>BAG LOADER</v>
          </cell>
          <cell r="E159" t="str">
            <v>Ewekoro</v>
          </cell>
          <cell r="F159">
            <v>3</v>
          </cell>
          <cell r="G159">
            <v>179081.64</v>
          </cell>
          <cell r="H159">
            <v>36501</v>
          </cell>
          <cell r="I159">
            <v>35100</v>
          </cell>
          <cell r="J159">
            <v>15208.75</v>
          </cell>
          <cell r="K159">
            <v>6000</v>
          </cell>
          <cell r="L159">
            <v>14923.470000000001</v>
          </cell>
          <cell r="M159">
            <v>286814.86</v>
          </cell>
          <cell r="N159">
            <v>268622.46000000002</v>
          </cell>
          <cell r="O159">
            <v>54751.5</v>
          </cell>
          <cell r="P159">
            <v>52650</v>
          </cell>
          <cell r="Q159">
            <v>22813.125</v>
          </cell>
          <cell r="R159">
            <v>9000</v>
          </cell>
          <cell r="S159">
            <v>22385.205000000002</v>
          </cell>
          <cell r="T159">
            <v>430222.29000000004</v>
          </cell>
        </row>
        <row r="160">
          <cell r="B160" t="str">
            <v>Razaq O.Lawal</v>
          </cell>
          <cell r="C160">
            <v>10989</v>
          </cell>
          <cell r="D160" t="str">
            <v>CLERK</v>
          </cell>
          <cell r="E160" t="str">
            <v>Ewekoro</v>
          </cell>
          <cell r="F160">
            <v>3</v>
          </cell>
          <cell r="G160">
            <v>125690.04</v>
          </cell>
          <cell r="H160">
            <v>36501</v>
          </cell>
          <cell r="I160">
            <v>35100</v>
          </cell>
          <cell r="J160">
            <v>15208.75</v>
          </cell>
          <cell r="K160">
            <v>6000</v>
          </cell>
          <cell r="L160">
            <v>10474.17</v>
          </cell>
          <cell r="M160">
            <v>228973.96</v>
          </cell>
          <cell r="N160">
            <v>188535.06</v>
          </cell>
          <cell r="O160">
            <v>54751.5</v>
          </cell>
          <cell r="P160">
            <v>52650</v>
          </cell>
          <cell r="Q160">
            <v>22813.125</v>
          </cell>
          <cell r="R160">
            <v>9000</v>
          </cell>
          <cell r="S160">
            <v>15711.255000000001</v>
          </cell>
          <cell r="T160">
            <v>343460.94</v>
          </cell>
        </row>
        <row r="161">
          <cell r="B161" t="str">
            <v>Shodipo Saubana</v>
          </cell>
          <cell r="C161">
            <v>10998</v>
          </cell>
          <cell r="D161" t="str">
            <v>TRUCK DRIVER</v>
          </cell>
          <cell r="E161" t="str">
            <v>Ewekoro</v>
          </cell>
          <cell r="F161">
            <v>3</v>
          </cell>
          <cell r="G161">
            <v>179607</v>
          </cell>
          <cell r="H161">
            <v>36501</v>
          </cell>
          <cell r="I161">
            <v>35100</v>
          </cell>
          <cell r="J161">
            <v>15208.75</v>
          </cell>
          <cell r="K161">
            <v>6000</v>
          </cell>
          <cell r="L161">
            <v>14967.25</v>
          </cell>
          <cell r="M161">
            <v>287384</v>
          </cell>
          <cell r="N161">
            <v>269410.5</v>
          </cell>
          <cell r="O161">
            <v>54751.5</v>
          </cell>
          <cell r="P161">
            <v>52650</v>
          </cell>
          <cell r="Q161">
            <v>22813.125</v>
          </cell>
          <cell r="R161">
            <v>9000</v>
          </cell>
          <cell r="S161">
            <v>22450.875</v>
          </cell>
          <cell r="T161">
            <v>431076</v>
          </cell>
        </row>
        <row r="162">
          <cell r="B162" t="str">
            <v>Oyekanmi Shadrach</v>
          </cell>
          <cell r="C162">
            <v>11007</v>
          </cell>
          <cell r="D162" t="str">
            <v>DRIVER</v>
          </cell>
          <cell r="E162" t="str">
            <v>Ewekoro</v>
          </cell>
          <cell r="F162">
            <v>3</v>
          </cell>
          <cell r="G162">
            <v>179607</v>
          </cell>
          <cell r="H162">
            <v>36501</v>
          </cell>
          <cell r="I162">
            <v>35100</v>
          </cell>
          <cell r="J162">
            <v>15208.75</v>
          </cell>
          <cell r="K162">
            <v>6000</v>
          </cell>
          <cell r="L162">
            <v>14967.25</v>
          </cell>
          <cell r="M162">
            <v>287384</v>
          </cell>
          <cell r="N162">
            <v>269410.5</v>
          </cell>
          <cell r="O162">
            <v>54751.5</v>
          </cell>
          <cell r="P162">
            <v>52650</v>
          </cell>
          <cell r="Q162">
            <v>22813.125</v>
          </cell>
          <cell r="R162">
            <v>9000</v>
          </cell>
          <cell r="S162">
            <v>22450.875</v>
          </cell>
          <cell r="T162">
            <v>431076</v>
          </cell>
        </row>
        <row r="163">
          <cell r="B163" t="str">
            <v>Aromokun Taiwo Bolaji</v>
          </cell>
          <cell r="C163">
            <v>11009</v>
          </cell>
          <cell r="D163" t="str">
            <v>DUTY BUS DRIVER</v>
          </cell>
          <cell r="E163" t="str">
            <v>Ewekoro</v>
          </cell>
          <cell r="F163">
            <v>3</v>
          </cell>
          <cell r="G163">
            <v>179607</v>
          </cell>
          <cell r="H163">
            <v>36501</v>
          </cell>
          <cell r="I163">
            <v>35100</v>
          </cell>
          <cell r="J163">
            <v>15208.75</v>
          </cell>
          <cell r="K163">
            <v>6000</v>
          </cell>
          <cell r="L163">
            <v>14967.25</v>
          </cell>
          <cell r="M163">
            <v>287384</v>
          </cell>
          <cell r="N163">
            <v>269410.5</v>
          </cell>
          <cell r="O163">
            <v>54751.5</v>
          </cell>
          <cell r="P163">
            <v>52650</v>
          </cell>
          <cell r="Q163">
            <v>22813.125</v>
          </cell>
          <cell r="R163">
            <v>9000</v>
          </cell>
          <cell r="S163">
            <v>22450.875</v>
          </cell>
          <cell r="T163">
            <v>431076</v>
          </cell>
        </row>
        <row r="164">
          <cell r="B164" t="str">
            <v>Lawal Tajudeen</v>
          </cell>
          <cell r="C164">
            <v>11010</v>
          </cell>
          <cell r="D164" t="str">
            <v>DRIVER</v>
          </cell>
          <cell r="E164" t="str">
            <v>Ewekoro</v>
          </cell>
          <cell r="F164">
            <v>3</v>
          </cell>
          <cell r="G164">
            <v>148851.84</v>
          </cell>
          <cell r="H164">
            <v>36501</v>
          </cell>
          <cell r="I164">
            <v>35100</v>
          </cell>
          <cell r="J164">
            <v>15208.75</v>
          </cell>
          <cell r="K164">
            <v>6000</v>
          </cell>
          <cell r="L164">
            <v>12404.32</v>
          </cell>
          <cell r="M164">
            <v>254065.91</v>
          </cell>
          <cell r="N164">
            <v>223277.76</v>
          </cell>
          <cell r="O164">
            <v>54751.5</v>
          </cell>
          <cell r="P164">
            <v>52650</v>
          </cell>
          <cell r="Q164">
            <v>22813.125</v>
          </cell>
          <cell r="R164">
            <v>9000</v>
          </cell>
          <cell r="S164">
            <v>18606.48</v>
          </cell>
          <cell r="T164">
            <v>381098.86499999999</v>
          </cell>
        </row>
        <row r="165">
          <cell r="B165" t="str">
            <v>Adeogo Sunday Oluwasesan</v>
          </cell>
          <cell r="C165">
            <v>11014</v>
          </cell>
          <cell r="D165" t="str">
            <v>DRIVER</v>
          </cell>
          <cell r="E165" t="str">
            <v>Ewekoro</v>
          </cell>
          <cell r="F165">
            <v>3</v>
          </cell>
          <cell r="G165">
            <v>125690.04</v>
          </cell>
          <cell r="H165">
            <v>36501</v>
          </cell>
          <cell r="I165">
            <v>35100</v>
          </cell>
          <cell r="J165">
            <v>15208.75</v>
          </cell>
          <cell r="K165">
            <v>6000</v>
          </cell>
          <cell r="L165">
            <v>10474.17</v>
          </cell>
          <cell r="M165">
            <v>228973.96</v>
          </cell>
          <cell r="N165">
            <v>188535.06</v>
          </cell>
          <cell r="O165">
            <v>54751.5</v>
          </cell>
          <cell r="P165">
            <v>52650</v>
          </cell>
          <cell r="Q165">
            <v>22813.125</v>
          </cell>
          <cell r="R165">
            <v>9000</v>
          </cell>
          <cell r="S165">
            <v>15711.255000000001</v>
          </cell>
          <cell r="T165">
            <v>343460.94</v>
          </cell>
        </row>
        <row r="166">
          <cell r="B166" t="str">
            <v>Elegbede John Isola</v>
          </cell>
          <cell r="C166">
            <v>11015</v>
          </cell>
          <cell r="D166" t="str">
            <v>TRUCK DRIVER</v>
          </cell>
          <cell r="E166" t="str">
            <v>Ewekoro</v>
          </cell>
          <cell r="F166">
            <v>3</v>
          </cell>
          <cell r="G166">
            <v>179607</v>
          </cell>
          <cell r="H166">
            <v>36501</v>
          </cell>
          <cell r="I166">
            <v>35100</v>
          </cell>
          <cell r="J166">
            <v>15208.75</v>
          </cell>
          <cell r="K166">
            <v>6000</v>
          </cell>
          <cell r="L166">
            <v>14967.25</v>
          </cell>
          <cell r="M166">
            <v>287384</v>
          </cell>
          <cell r="N166">
            <v>269410.5</v>
          </cell>
          <cell r="O166">
            <v>54751.5</v>
          </cell>
          <cell r="P166">
            <v>52650</v>
          </cell>
          <cell r="Q166">
            <v>22813.125</v>
          </cell>
          <cell r="R166">
            <v>9000</v>
          </cell>
          <cell r="S166">
            <v>22450.875</v>
          </cell>
          <cell r="T166">
            <v>431076</v>
          </cell>
        </row>
        <row r="167">
          <cell r="B167" t="str">
            <v>Adeniran Mykel Dignity</v>
          </cell>
          <cell r="C167">
            <v>11047</v>
          </cell>
          <cell r="D167" t="str">
            <v>TRUST CLERK</v>
          </cell>
          <cell r="E167" t="str">
            <v>Headquarters</v>
          </cell>
          <cell r="F167">
            <v>3</v>
          </cell>
          <cell r="G167">
            <v>209028.72</v>
          </cell>
          <cell r="H167">
            <v>36501</v>
          </cell>
          <cell r="I167">
            <v>38088</v>
          </cell>
          <cell r="J167">
            <v>35100</v>
          </cell>
          <cell r="K167">
            <v>6000</v>
          </cell>
          <cell r="L167">
            <v>17419.060000000001</v>
          </cell>
          <cell r="M167">
            <v>342136.77999999997</v>
          </cell>
          <cell r="N167">
            <v>313543.08</v>
          </cell>
          <cell r="O167">
            <v>54751.5</v>
          </cell>
          <cell r="P167">
            <v>57132</v>
          </cell>
          <cell r="Q167">
            <v>52650</v>
          </cell>
          <cell r="R167">
            <v>9000</v>
          </cell>
          <cell r="S167">
            <v>26128.590000000004</v>
          </cell>
          <cell r="T167">
            <v>513205.17000000004</v>
          </cell>
        </row>
        <row r="168">
          <cell r="B168" t="str">
            <v>Sokefun Emmanuel Olumuyiwa</v>
          </cell>
          <cell r="C168">
            <v>11057</v>
          </cell>
          <cell r="D168" t="str">
            <v>DEPOT CLERK</v>
          </cell>
          <cell r="E168" t="str">
            <v>Headquarters</v>
          </cell>
          <cell r="F168">
            <v>3</v>
          </cell>
          <cell r="G168">
            <v>212447.52</v>
          </cell>
          <cell r="H168">
            <v>36501</v>
          </cell>
          <cell r="I168">
            <v>38088</v>
          </cell>
          <cell r="J168">
            <v>35100</v>
          </cell>
          <cell r="K168">
            <v>6000</v>
          </cell>
          <cell r="L168">
            <v>17703.96</v>
          </cell>
          <cell r="M168">
            <v>345840.48000000004</v>
          </cell>
          <cell r="N168">
            <v>318671.27999999997</v>
          </cell>
          <cell r="O168">
            <v>54751.5</v>
          </cell>
          <cell r="P168">
            <v>57132</v>
          </cell>
          <cell r="Q168">
            <v>52650</v>
          </cell>
          <cell r="R168">
            <v>9000</v>
          </cell>
          <cell r="S168">
            <v>26555.94</v>
          </cell>
          <cell r="T168">
            <v>518760.72</v>
          </cell>
        </row>
        <row r="169">
          <cell r="B169" t="str">
            <v>Alabi Olalekan Solomon</v>
          </cell>
          <cell r="C169">
            <v>11073</v>
          </cell>
          <cell r="D169" t="str">
            <v>CLERK</v>
          </cell>
          <cell r="E169" t="str">
            <v>Headquarters</v>
          </cell>
          <cell r="F169">
            <v>3</v>
          </cell>
          <cell r="G169">
            <v>212708.64</v>
          </cell>
          <cell r="H169">
            <v>36501</v>
          </cell>
          <cell r="I169">
            <v>38088</v>
          </cell>
          <cell r="J169">
            <v>35100</v>
          </cell>
          <cell r="K169">
            <v>6000</v>
          </cell>
          <cell r="L169">
            <v>17725.72</v>
          </cell>
          <cell r="M169">
            <v>346123.36</v>
          </cell>
          <cell r="N169">
            <v>319062.96000000002</v>
          </cell>
          <cell r="O169">
            <v>54751.5</v>
          </cell>
          <cell r="P169">
            <v>57132</v>
          </cell>
          <cell r="Q169">
            <v>52650</v>
          </cell>
          <cell r="R169">
            <v>9000</v>
          </cell>
          <cell r="S169">
            <v>26588.58</v>
          </cell>
          <cell r="T169">
            <v>519185.04000000004</v>
          </cell>
        </row>
        <row r="170">
          <cell r="B170" t="str">
            <v>Oduroye Akinniyi David</v>
          </cell>
          <cell r="C170">
            <v>11074</v>
          </cell>
          <cell r="D170" t="str">
            <v>SALES CLERK</v>
          </cell>
          <cell r="E170" t="str">
            <v>Headquarters</v>
          </cell>
          <cell r="F170">
            <v>3</v>
          </cell>
          <cell r="G170">
            <v>226650</v>
          </cell>
          <cell r="H170">
            <v>36501</v>
          </cell>
          <cell r="I170">
            <v>38088</v>
          </cell>
          <cell r="J170">
            <v>35100</v>
          </cell>
          <cell r="K170">
            <v>6000</v>
          </cell>
          <cell r="L170">
            <v>18887.5</v>
          </cell>
          <cell r="M170">
            <v>361226.5</v>
          </cell>
          <cell r="N170">
            <v>339975</v>
          </cell>
          <cell r="O170">
            <v>54751.5</v>
          </cell>
          <cell r="P170">
            <v>57132</v>
          </cell>
          <cell r="Q170">
            <v>52650</v>
          </cell>
          <cell r="R170">
            <v>9000</v>
          </cell>
          <cell r="S170">
            <v>28331.25</v>
          </cell>
          <cell r="T170">
            <v>541839.75</v>
          </cell>
        </row>
        <row r="171">
          <cell r="B171" t="str">
            <v>Akinbowale Olabisi Abosede</v>
          </cell>
          <cell r="C171">
            <v>11077</v>
          </cell>
          <cell r="D171" t="str">
            <v>SALES CLERK</v>
          </cell>
          <cell r="E171" t="str">
            <v>Headquarters</v>
          </cell>
          <cell r="F171">
            <v>3</v>
          </cell>
          <cell r="G171">
            <v>190118.04</v>
          </cell>
          <cell r="H171">
            <v>36501</v>
          </cell>
          <cell r="I171">
            <v>38088</v>
          </cell>
          <cell r="J171">
            <v>35100</v>
          </cell>
          <cell r="K171">
            <v>6000</v>
          </cell>
          <cell r="L171">
            <v>15843.17</v>
          </cell>
          <cell r="M171">
            <v>321650.21000000002</v>
          </cell>
          <cell r="N171">
            <v>285177.06</v>
          </cell>
          <cell r="O171">
            <v>54751.5</v>
          </cell>
          <cell r="P171">
            <v>57132</v>
          </cell>
          <cell r="Q171">
            <v>52650</v>
          </cell>
          <cell r="R171">
            <v>9000</v>
          </cell>
          <cell r="S171">
            <v>23764.755000000001</v>
          </cell>
          <cell r="T171">
            <v>482475.315</v>
          </cell>
        </row>
        <row r="172">
          <cell r="B172" t="str">
            <v>Olatundun Siji</v>
          </cell>
          <cell r="C172">
            <v>11094</v>
          </cell>
          <cell r="D172" t="str">
            <v>DRIVER</v>
          </cell>
          <cell r="E172" t="str">
            <v>Headquarters</v>
          </cell>
          <cell r="F172">
            <v>3</v>
          </cell>
          <cell r="G172">
            <v>192867.6</v>
          </cell>
          <cell r="H172">
            <v>36501</v>
          </cell>
          <cell r="I172">
            <v>38088</v>
          </cell>
          <cell r="J172">
            <v>35100</v>
          </cell>
          <cell r="K172">
            <v>6000</v>
          </cell>
          <cell r="L172">
            <v>16072.3</v>
          </cell>
          <cell r="M172">
            <v>324628.89999999997</v>
          </cell>
          <cell r="N172">
            <v>289301.40000000002</v>
          </cell>
          <cell r="O172">
            <v>54751.5</v>
          </cell>
          <cell r="P172">
            <v>57132</v>
          </cell>
          <cell r="Q172">
            <v>52650</v>
          </cell>
          <cell r="R172">
            <v>9000</v>
          </cell>
          <cell r="S172">
            <v>24108.449999999997</v>
          </cell>
          <cell r="T172">
            <v>486943.35000000003</v>
          </cell>
        </row>
        <row r="173">
          <cell r="B173" t="str">
            <v>Udo Godwin</v>
          </cell>
          <cell r="C173">
            <v>11155</v>
          </cell>
          <cell r="D173" t="str">
            <v>MOTOR BOY</v>
          </cell>
          <cell r="E173" t="str">
            <v>Headquarters</v>
          </cell>
          <cell r="F173">
            <v>3</v>
          </cell>
          <cell r="G173">
            <v>209817.48</v>
          </cell>
          <cell r="H173">
            <v>36501</v>
          </cell>
          <cell r="I173">
            <v>38088</v>
          </cell>
          <cell r="J173">
            <v>35100</v>
          </cell>
          <cell r="K173">
            <v>6000</v>
          </cell>
          <cell r="L173">
            <v>17484.79</v>
          </cell>
          <cell r="M173">
            <v>342991.26999999996</v>
          </cell>
          <cell r="N173">
            <v>314726.22000000003</v>
          </cell>
          <cell r="O173">
            <v>54751.5</v>
          </cell>
          <cell r="P173">
            <v>57132</v>
          </cell>
          <cell r="Q173">
            <v>52650</v>
          </cell>
          <cell r="R173">
            <v>9000</v>
          </cell>
          <cell r="S173">
            <v>26227.185000000001</v>
          </cell>
          <cell r="T173">
            <v>514486.90500000003</v>
          </cell>
        </row>
        <row r="174">
          <cell r="B174" t="str">
            <v>Idowu Oluyemi Ajibade</v>
          </cell>
          <cell r="C174">
            <v>11169</v>
          </cell>
          <cell r="D174" t="str">
            <v>WEIGHBRIDGE CLERK</v>
          </cell>
          <cell r="E174" t="str">
            <v>Headquarters</v>
          </cell>
          <cell r="F174">
            <v>3</v>
          </cell>
          <cell r="G174">
            <v>207123</v>
          </cell>
          <cell r="H174">
            <v>36501</v>
          </cell>
          <cell r="I174">
            <v>38088</v>
          </cell>
          <cell r="J174">
            <v>35100</v>
          </cell>
          <cell r="K174">
            <v>6000</v>
          </cell>
          <cell r="L174">
            <v>17260.25</v>
          </cell>
          <cell r="M174">
            <v>340072.25</v>
          </cell>
          <cell r="N174">
            <v>310684.5</v>
          </cell>
          <cell r="O174">
            <v>54751.5</v>
          </cell>
          <cell r="P174">
            <v>57132</v>
          </cell>
          <cell r="Q174">
            <v>52650</v>
          </cell>
          <cell r="R174">
            <v>9000</v>
          </cell>
          <cell r="S174">
            <v>25890.375</v>
          </cell>
          <cell r="T174">
            <v>510108.375</v>
          </cell>
        </row>
        <row r="175">
          <cell r="B175" t="str">
            <v>Adewopo Clement Adebayo</v>
          </cell>
          <cell r="C175">
            <v>11170</v>
          </cell>
          <cell r="D175" t="str">
            <v>ELECTRICIAN</v>
          </cell>
          <cell r="E175" t="str">
            <v>Headquarters</v>
          </cell>
          <cell r="F175">
            <v>3</v>
          </cell>
          <cell r="G175">
            <v>204334.32</v>
          </cell>
          <cell r="H175">
            <v>36501</v>
          </cell>
          <cell r="I175">
            <v>38088</v>
          </cell>
          <cell r="J175">
            <v>35100</v>
          </cell>
          <cell r="K175">
            <v>6000</v>
          </cell>
          <cell r="L175">
            <v>17027.86</v>
          </cell>
          <cell r="M175">
            <v>337051.18</v>
          </cell>
          <cell r="N175">
            <v>306501.48</v>
          </cell>
          <cell r="O175">
            <v>54751.5</v>
          </cell>
          <cell r="P175">
            <v>57132</v>
          </cell>
          <cell r="Q175">
            <v>52650</v>
          </cell>
          <cell r="R175">
            <v>9000</v>
          </cell>
          <cell r="S175">
            <v>25541.79</v>
          </cell>
          <cell r="T175">
            <v>505576.76999999996</v>
          </cell>
        </row>
        <row r="176">
          <cell r="B176" t="str">
            <v>Sofayo Samuel Abayomi</v>
          </cell>
          <cell r="C176">
            <v>11172</v>
          </cell>
          <cell r="D176" t="str">
            <v>SALES CLERK</v>
          </cell>
          <cell r="E176" t="str">
            <v>Headquarters</v>
          </cell>
          <cell r="F176">
            <v>3</v>
          </cell>
          <cell r="G176">
            <v>211125</v>
          </cell>
          <cell r="H176">
            <v>36501</v>
          </cell>
          <cell r="I176">
            <v>38088</v>
          </cell>
          <cell r="J176">
            <v>35100</v>
          </cell>
          <cell r="K176">
            <v>6000</v>
          </cell>
          <cell r="L176">
            <v>17593.75</v>
          </cell>
          <cell r="M176">
            <v>344407.75</v>
          </cell>
          <cell r="N176">
            <v>316687.5</v>
          </cell>
          <cell r="O176">
            <v>54751.5</v>
          </cell>
          <cell r="P176">
            <v>57132</v>
          </cell>
          <cell r="Q176">
            <v>52650</v>
          </cell>
          <cell r="R176">
            <v>9000</v>
          </cell>
          <cell r="S176">
            <v>26390.625</v>
          </cell>
          <cell r="T176">
            <v>516611.625</v>
          </cell>
        </row>
        <row r="177">
          <cell r="B177" t="str">
            <v>Elufisan Moses Ayinde</v>
          </cell>
          <cell r="C177">
            <v>11174</v>
          </cell>
          <cell r="D177" t="str">
            <v>CASHIER</v>
          </cell>
          <cell r="E177" t="str">
            <v>Headquarters</v>
          </cell>
          <cell r="F177">
            <v>3</v>
          </cell>
          <cell r="G177">
            <v>206690.64</v>
          </cell>
          <cell r="H177">
            <v>36501</v>
          </cell>
          <cell r="I177">
            <v>38088</v>
          </cell>
          <cell r="J177">
            <v>35100</v>
          </cell>
          <cell r="K177">
            <v>6000</v>
          </cell>
          <cell r="L177">
            <v>17224.22</v>
          </cell>
          <cell r="M177">
            <v>339603.86</v>
          </cell>
          <cell r="N177">
            <v>310035.96000000002</v>
          </cell>
          <cell r="O177">
            <v>54751.5</v>
          </cell>
          <cell r="P177">
            <v>57132</v>
          </cell>
          <cell r="Q177">
            <v>52650</v>
          </cell>
          <cell r="R177">
            <v>9000</v>
          </cell>
          <cell r="S177">
            <v>25836.33</v>
          </cell>
          <cell r="T177">
            <v>509405.79000000004</v>
          </cell>
        </row>
        <row r="178">
          <cell r="B178" t="str">
            <v>Okorie Kenneth Ugochukwu</v>
          </cell>
          <cell r="C178">
            <v>11175</v>
          </cell>
          <cell r="D178" t="str">
            <v>SALES ACCT CLERK</v>
          </cell>
          <cell r="E178" t="str">
            <v>Headquarters</v>
          </cell>
          <cell r="F178">
            <v>3</v>
          </cell>
          <cell r="G178">
            <v>203733.96</v>
          </cell>
          <cell r="H178">
            <v>36501</v>
          </cell>
          <cell r="I178">
            <v>38088</v>
          </cell>
          <cell r="J178">
            <v>35100</v>
          </cell>
          <cell r="K178">
            <v>6000</v>
          </cell>
          <cell r="L178">
            <v>16977.830000000002</v>
          </cell>
          <cell r="M178">
            <v>336400.79</v>
          </cell>
          <cell r="N178">
            <v>305600.94</v>
          </cell>
          <cell r="O178">
            <v>54751.5</v>
          </cell>
          <cell r="P178">
            <v>57132</v>
          </cell>
          <cell r="Q178">
            <v>52650</v>
          </cell>
          <cell r="R178">
            <v>9000</v>
          </cell>
          <cell r="S178">
            <v>25466.745000000003</v>
          </cell>
          <cell r="T178">
            <v>504601.185</v>
          </cell>
        </row>
        <row r="179">
          <cell r="B179" t="str">
            <v>Odunsi Sylvia Uzoamaka</v>
          </cell>
          <cell r="C179">
            <v>11179</v>
          </cell>
          <cell r="D179" t="str">
            <v>SALES ACCT CLERK</v>
          </cell>
          <cell r="E179" t="str">
            <v>Headquarters</v>
          </cell>
          <cell r="F179">
            <v>3</v>
          </cell>
          <cell r="G179">
            <v>204759.84</v>
          </cell>
          <cell r="H179">
            <v>36501</v>
          </cell>
          <cell r="I179">
            <v>38088</v>
          </cell>
          <cell r="J179">
            <v>35100</v>
          </cell>
          <cell r="K179">
            <v>6000</v>
          </cell>
          <cell r="L179">
            <v>17063.32</v>
          </cell>
          <cell r="M179">
            <v>337512.16</v>
          </cell>
          <cell r="N179">
            <v>307139.76</v>
          </cell>
          <cell r="O179">
            <v>54751.5</v>
          </cell>
          <cell r="P179">
            <v>57132</v>
          </cell>
          <cell r="Q179">
            <v>52650</v>
          </cell>
          <cell r="R179">
            <v>9000</v>
          </cell>
          <cell r="S179">
            <v>25594.98</v>
          </cell>
          <cell r="T179">
            <v>506268.24</v>
          </cell>
        </row>
        <row r="180">
          <cell r="B180" t="str">
            <v>Ajako Solomon Adinoyi</v>
          </cell>
          <cell r="C180">
            <v>11245</v>
          </cell>
          <cell r="D180" t="str">
            <v>SHIPPING/LOGISTIC CLERK</v>
          </cell>
          <cell r="E180" t="str">
            <v>Headquarters</v>
          </cell>
          <cell r="F180">
            <v>3</v>
          </cell>
          <cell r="G180">
            <v>212154.36</v>
          </cell>
          <cell r="H180">
            <v>36501</v>
          </cell>
          <cell r="I180">
            <v>38088</v>
          </cell>
          <cell r="J180">
            <v>35100</v>
          </cell>
          <cell r="K180">
            <v>6000</v>
          </cell>
          <cell r="L180">
            <v>17679.53</v>
          </cell>
          <cell r="M180">
            <v>345522.89</v>
          </cell>
          <cell r="N180">
            <v>318231.53999999998</v>
          </cell>
          <cell r="O180">
            <v>54751.5</v>
          </cell>
          <cell r="P180">
            <v>57132</v>
          </cell>
          <cell r="Q180">
            <v>52650</v>
          </cell>
          <cell r="R180">
            <v>9000</v>
          </cell>
          <cell r="S180">
            <v>26519.294999999998</v>
          </cell>
          <cell r="T180">
            <v>518284.33499999996</v>
          </cell>
        </row>
        <row r="181">
          <cell r="B181" t="str">
            <v>Olukolade Ruth Adewunmi</v>
          </cell>
          <cell r="C181">
            <v>11246</v>
          </cell>
          <cell r="D181" t="str">
            <v>SALES ASSISTANT</v>
          </cell>
          <cell r="E181" t="str">
            <v>Headquarters</v>
          </cell>
          <cell r="F181">
            <v>3</v>
          </cell>
          <cell r="G181">
            <v>197419.32</v>
          </cell>
          <cell r="H181">
            <v>36501</v>
          </cell>
          <cell r="I181">
            <v>38088</v>
          </cell>
          <cell r="J181">
            <v>35100</v>
          </cell>
          <cell r="K181">
            <v>6000</v>
          </cell>
          <cell r="L181">
            <v>16451.61</v>
          </cell>
          <cell r="M181">
            <v>329559.93</v>
          </cell>
          <cell r="N181">
            <v>296128.98</v>
          </cell>
          <cell r="O181">
            <v>54751.5</v>
          </cell>
          <cell r="P181">
            <v>57132</v>
          </cell>
          <cell r="Q181">
            <v>52650</v>
          </cell>
          <cell r="R181">
            <v>9000</v>
          </cell>
          <cell r="S181">
            <v>24677.415000000001</v>
          </cell>
          <cell r="T181">
            <v>494339.89499999996</v>
          </cell>
        </row>
        <row r="182">
          <cell r="B182" t="str">
            <v>Giwa Olakunle T</v>
          </cell>
          <cell r="C182">
            <v>11247</v>
          </cell>
          <cell r="D182" t="str">
            <v>PURCHASING CLERK</v>
          </cell>
          <cell r="E182" t="str">
            <v>Headquarters</v>
          </cell>
          <cell r="F182">
            <v>3</v>
          </cell>
          <cell r="G182">
            <v>197729.88</v>
          </cell>
          <cell r="H182">
            <v>36501</v>
          </cell>
          <cell r="I182">
            <v>38088</v>
          </cell>
          <cell r="J182">
            <v>35100</v>
          </cell>
          <cell r="K182">
            <v>6000</v>
          </cell>
          <cell r="L182">
            <v>16477.490000000002</v>
          </cell>
          <cell r="M182">
            <v>329896.37</v>
          </cell>
          <cell r="N182">
            <v>296594.82</v>
          </cell>
          <cell r="O182">
            <v>54751.5</v>
          </cell>
          <cell r="P182">
            <v>57132</v>
          </cell>
          <cell r="Q182">
            <v>52650</v>
          </cell>
          <cell r="R182">
            <v>9000</v>
          </cell>
          <cell r="S182">
            <v>24716.235000000001</v>
          </cell>
          <cell r="T182">
            <v>494844.55499999999</v>
          </cell>
        </row>
        <row r="183">
          <cell r="B183" t="str">
            <v>Atanda Samson Olalekan</v>
          </cell>
          <cell r="C183">
            <v>11248</v>
          </cell>
          <cell r="D183" t="str">
            <v>DRIVER</v>
          </cell>
          <cell r="E183" t="str">
            <v>Headquarters</v>
          </cell>
          <cell r="F183">
            <v>3</v>
          </cell>
          <cell r="G183">
            <v>194996.28</v>
          </cell>
          <cell r="H183">
            <v>36501</v>
          </cell>
          <cell r="I183">
            <v>38088</v>
          </cell>
          <cell r="J183">
            <v>35100</v>
          </cell>
          <cell r="K183">
            <v>6000</v>
          </cell>
          <cell r="L183">
            <v>16249.69</v>
          </cell>
          <cell r="M183">
            <v>326934.97000000003</v>
          </cell>
          <cell r="N183">
            <v>292494.42</v>
          </cell>
          <cell r="O183">
            <v>54751.5</v>
          </cell>
          <cell r="P183">
            <v>57132</v>
          </cell>
          <cell r="Q183">
            <v>52650</v>
          </cell>
          <cell r="R183">
            <v>9000</v>
          </cell>
          <cell r="S183">
            <v>24374.535</v>
          </cell>
          <cell r="T183">
            <v>490402.45499999996</v>
          </cell>
        </row>
        <row r="184">
          <cell r="B184" t="str">
            <v>Ayoola Elijah Olugbenga</v>
          </cell>
          <cell r="C184">
            <v>11329</v>
          </cell>
          <cell r="D184" t="str">
            <v>DRIVER</v>
          </cell>
          <cell r="E184" t="str">
            <v>Headquarters</v>
          </cell>
          <cell r="F184">
            <v>3</v>
          </cell>
          <cell r="G184">
            <v>125690.04</v>
          </cell>
          <cell r="H184">
            <v>36501</v>
          </cell>
          <cell r="I184">
            <v>38088</v>
          </cell>
          <cell r="J184">
            <v>35100</v>
          </cell>
          <cell r="K184">
            <v>6000</v>
          </cell>
          <cell r="L184">
            <v>10474.17</v>
          </cell>
          <cell r="M184">
            <v>251853.21</v>
          </cell>
          <cell r="N184">
            <v>188535.06</v>
          </cell>
          <cell r="O184">
            <v>54751.5</v>
          </cell>
          <cell r="P184">
            <v>57132</v>
          </cell>
          <cell r="Q184">
            <v>52650</v>
          </cell>
          <cell r="R184">
            <v>9000</v>
          </cell>
          <cell r="S184">
            <v>15711.255000000001</v>
          </cell>
          <cell r="T184">
            <v>377779.815</v>
          </cell>
        </row>
        <row r="185">
          <cell r="B185" t="str">
            <v>Adedeji Olayigbade</v>
          </cell>
          <cell r="C185">
            <v>11378</v>
          </cell>
          <cell r="D185" t="str">
            <v>DRIVER</v>
          </cell>
          <cell r="E185" t="str">
            <v>Headquarters</v>
          </cell>
          <cell r="F185">
            <v>3</v>
          </cell>
          <cell r="G185">
            <v>125690.04</v>
          </cell>
          <cell r="H185">
            <v>36501</v>
          </cell>
          <cell r="I185">
            <v>38088</v>
          </cell>
          <cell r="J185">
            <v>35100</v>
          </cell>
          <cell r="K185">
            <v>6000</v>
          </cell>
          <cell r="L185">
            <v>10474.17</v>
          </cell>
          <cell r="M185">
            <v>251853.21</v>
          </cell>
          <cell r="N185">
            <v>188535.06</v>
          </cell>
          <cell r="O185">
            <v>54751.5</v>
          </cell>
          <cell r="P185">
            <v>57132</v>
          </cell>
          <cell r="Q185">
            <v>52650</v>
          </cell>
          <cell r="R185">
            <v>9000</v>
          </cell>
          <cell r="S185">
            <v>15711.255000000001</v>
          </cell>
          <cell r="T185">
            <v>377779.815</v>
          </cell>
        </row>
        <row r="186">
          <cell r="B186" t="str">
            <v>Lasisi Adetola</v>
          </cell>
          <cell r="C186">
            <v>11515</v>
          </cell>
          <cell r="D186" t="str">
            <v>WEIGHBRIDGE CLERK</v>
          </cell>
          <cell r="E186" t="str">
            <v>Sagamu</v>
          </cell>
          <cell r="F186">
            <v>3</v>
          </cell>
          <cell r="G186">
            <v>210180.96</v>
          </cell>
          <cell r="H186">
            <v>36501</v>
          </cell>
          <cell r="I186">
            <v>15208.75</v>
          </cell>
          <cell r="J186">
            <v>35100</v>
          </cell>
          <cell r="K186">
            <v>6000</v>
          </cell>
          <cell r="L186">
            <v>17515.079999999998</v>
          </cell>
          <cell r="M186">
            <v>320505.78999999998</v>
          </cell>
          <cell r="N186">
            <v>315271.44</v>
          </cell>
          <cell r="O186">
            <v>54751.5</v>
          </cell>
          <cell r="P186">
            <v>22813.125</v>
          </cell>
          <cell r="Q186">
            <v>52650</v>
          </cell>
          <cell r="R186">
            <v>9000</v>
          </cell>
          <cell r="S186">
            <v>26272.619999999995</v>
          </cell>
          <cell r="T186">
            <v>480758.685</v>
          </cell>
        </row>
        <row r="187">
          <cell r="B187" t="str">
            <v>Omoloye Gboyega Matthew</v>
          </cell>
          <cell r="C187">
            <v>11546</v>
          </cell>
          <cell r="D187" t="str">
            <v>DESPATCH CLERK</v>
          </cell>
          <cell r="E187" t="str">
            <v>Sagamu</v>
          </cell>
          <cell r="F187">
            <v>3</v>
          </cell>
          <cell r="G187">
            <v>211678.2</v>
          </cell>
          <cell r="H187">
            <v>36501</v>
          </cell>
          <cell r="I187">
            <v>15208.75</v>
          </cell>
          <cell r="J187">
            <v>35100</v>
          </cell>
          <cell r="K187">
            <v>6000</v>
          </cell>
          <cell r="L187">
            <v>17639.850000000002</v>
          </cell>
          <cell r="M187">
            <v>322127.8</v>
          </cell>
          <cell r="N187">
            <v>317517.30000000005</v>
          </cell>
          <cell r="O187">
            <v>54751.5</v>
          </cell>
          <cell r="P187">
            <v>22813.125</v>
          </cell>
          <cell r="Q187">
            <v>52650</v>
          </cell>
          <cell r="R187">
            <v>9000</v>
          </cell>
          <cell r="S187">
            <v>26459.775000000001</v>
          </cell>
          <cell r="T187">
            <v>483191.70000000007</v>
          </cell>
        </row>
        <row r="188">
          <cell r="B188" t="str">
            <v>Inyang Ebenezer Iniobong</v>
          </cell>
          <cell r="C188">
            <v>11582</v>
          </cell>
          <cell r="D188" t="str">
            <v>CLERK</v>
          </cell>
          <cell r="E188" t="str">
            <v>Sagamu</v>
          </cell>
          <cell r="F188">
            <v>3</v>
          </cell>
          <cell r="G188">
            <v>201810.36</v>
          </cell>
          <cell r="H188">
            <v>36501</v>
          </cell>
          <cell r="I188">
            <v>15208.75</v>
          </cell>
          <cell r="J188">
            <v>35100</v>
          </cell>
          <cell r="K188">
            <v>6000</v>
          </cell>
          <cell r="L188">
            <v>16817.53</v>
          </cell>
          <cell r="M188">
            <v>311437.64</v>
          </cell>
          <cell r="N188">
            <v>302715.53999999998</v>
          </cell>
          <cell r="O188">
            <v>54751.5</v>
          </cell>
          <cell r="P188">
            <v>22813.125</v>
          </cell>
          <cell r="Q188">
            <v>52650</v>
          </cell>
          <cell r="R188">
            <v>9000</v>
          </cell>
          <cell r="S188">
            <v>25226.294999999998</v>
          </cell>
          <cell r="T188">
            <v>467156.45999999996</v>
          </cell>
        </row>
        <row r="189">
          <cell r="B189" t="str">
            <v>Adepegba Joseph</v>
          </cell>
          <cell r="C189">
            <v>11586</v>
          </cell>
          <cell r="D189" t="str">
            <v>FITTER</v>
          </cell>
          <cell r="E189" t="str">
            <v>Sagamu</v>
          </cell>
          <cell r="F189">
            <v>3</v>
          </cell>
          <cell r="G189">
            <v>213273.24</v>
          </cell>
          <cell r="H189">
            <v>36501</v>
          </cell>
          <cell r="I189">
            <v>15208.75</v>
          </cell>
          <cell r="J189">
            <v>35100</v>
          </cell>
          <cell r="K189">
            <v>6000</v>
          </cell>
          <cell r="L189">
            <v>17772.77</v>
          </cell>
          <cell r="M189">
            <v>323855.76</v>
          </cell>
          <cell r="N189">
            <v>319909.86</v>
          </cell>
          <cell r="O189">
            <v>54751.5</v>
          </cell>
          <cell r="P189">
            <v>22813.125</v>
          </cell>
          <cell r="Q189">
            <v>52650</v>
          </cell>
          <cell r="R189">
            <v>9000</v>
          </cell>
          <cell r="S189">
            <v>26659.154999999999</v>
          </cell>
          <cell r="T189">
            <v>485783.64</v>
          </cell>
        </row>
        <row r="190">
          <cell r="B190" t="str">
            <v>Ogunyemi Olufemi Adekunle</v>
          </cell>
          <cell r="C190">
            <v>11594</v>
          </cell>
          <cell r="D190" t="str">
            <v>PLANT OPERATOR</v>
          </cell>
          <cell r="E190" t="str">
            <v>Sagamu</v>
          </cell>
          <cell r="F190">
            <v>3</v>
          </cell>
          <cell r="G190">
            <v>206499.12</v>
          </cell>
          <cell r="H190">
            <v>36501</v>
          </cell>
          <cell r="I190">
            <v>15208.75</v>
          </cell>
          <cell r="J190">
            <v>35100</v>
          </cell>
          <cell r="K190">
            <v>6000</v>
          </cell>
          <cell r="L190">
            <v>17208.259999999998</v>
          </cell>
          <cell r="M190">
            <v>316517.13</v>
          </cell>
          <cell r="N190">
            <v>309748.68</v>
          </cell>
          <cell r="O190">
            <v>54751.5</v>
          </cell>
          <cell r="P190">
            <v>22813.125</v>
          </cell>
          <cell r="Q190">
            <v>52650</v>
          </cell>
          <cell r="R190">
            <v>9000</v>
          </cell>
          <cell r="S190">
            <v>25812.39</v>
          </cell>
          <cell r="T190">
            <v>474775.69500000001</v>
          </cell>
        </row>
        <row r="191">
          <cell r="B191" t="str">
            <v>Yahaya S Yahaya Shaibu</v>
          </cell>
          <cell r="C191">
            <v>11600</v>
          </cell>
          <cell r="D191" t="str">
            <v>NOT APPLICABLE</v>
          </cell>
          <cell r="E191" t="str">
            <v>Sagamu</v>
          </cell>
          <cell r="F191">
            <v>3</v>
          </cell>
          <cell r="G191">
            <v>212155.92</v>
          </cell>
          <cell r="H191">
            <v>36501</v>
          </cell>
          <cell r="I191">
            <v>15208.75</v>
          </cell>
          <cell r="J191">
            <v>35100</v>
          </cell>
          <cell r="K191">
            <v>6000</v>
          </cell>
          <cell r="L191">
            <v>17679.66</v>
          </cell>
          <cell r="M191">
            <v>322645.33</v>
          </cell>
          <cell r="N191">
            <v>318233.88</v>
          </cell>
          <cell r="O191">
            <v>54751.5</v>
          </cell>
          <cell r="P191">
            <v>22813.125</v>
          </cell>
          <cell r="Q191">
            <v>52650</v>
          </cell>
          <cell r="R191">
            <v>9000</v>
          </cell>
          <cell r="S191">
            <v>26519.489999999998</v>
          </cell>
          <cell r="T191">
            <v>483967.995</v>
          </cell>
        </row>
        <row r="192">
          <cell r="B192" t="str">
            <v>Lasisi Fasola Opanuga</v>
          </cell>
          <cell r="C192">
            <v>11635</v>
          </cell>
          <cell r="D192" t="str">
            <v>BLASTER</v>
          </cell>
          <cell r="E192" t="str">
            <v>Sagamu</v>
          </cell>
          <cell r="F192">
            <v>3</v>
          </cell>
          <cell r="G192">
            <v>195083.64</v>
          </cell>
          <cell r="H192">
            <v>36501</v>
          </cell>
          <cell r="I192">
            <v>15208.75</v>
          </cell>
          <cell r="J192">
            <v>35100</v>
          </cell>
          <cell r="K192">
            <v>6000</v>
          </cell>
          <cell r="L192">
            <v>16256.970000000001</v>
          </cell>
          <cell r="M192">
            <v>304150.36</v>
          </cell>
          <cell r="N192">
            <v>292625.46000000002</v>
          </cell>
          <cell r="O192">
            <v>54751.5</v>
          </cell>
          <cell r="P192">
            <v>22813.125</v>
          </cell>
          <cell r="Q192">
            <v>52650</v>
          </cell>
          <cell r="R192">
            <v>9000</v>
          </cell>
          <cell r="S192">
            <v>24385.455000000002</v>
          </cell>
          <cell r="T192">
            <v>456225.54000000004</v>
          </cell>
        </row>
        <row r="193">
          <cell r="B193" t="str">
            <v>Kolawole Abudu Rahman</v>
          </cell>
          <cell r="C193">
            <v>11674</v>
          </cell>
          <cell r="D193" t="str">
            <v>PLANT OPERATOR</v>
          </cell>
          <cell r="E193" t="str">
            <v>Sagamu</v>
          </cell>
          <cell r="F193">
            <v>3</v>
          </cell>
          <cell r="G193">
            <v>204433.08</v>
          </cell>
          <cell r="H193">
            <v>36501</v>
          </cell>
          <cell r="I193">
            <v>15208.75</v>
          </cell>
          <cell r="J193">
            <v>35100</v>
          </cell>
          <cell r="K193">
            <v>6000</v>
          </cell>
          <cell r="L193">
            <v>17036.09</v>
          </cell>
          <cell r="M193">
            <v>314278.92</v>
          </cell>
          <cell r="N193">
            <v>306649.62</v>
          </cell>
          <cell r="O193">
            <v>54751.5</v>
          </cell>
          <cell r="P193">
            <v>22813.125</v>
          </cell>
          <cell r="Q193">
            <v>52650</v>
          </cell>
          <cell r="R193">
            <v>9000</v>
          </cell>
          <cell r="S193">
            <v>25554.135000000002</v>
          </cell>
          <cell r="T193">
            <v>471418.38</v>
          </cell>
        </row>
        <row r="194">
          <cell r="B194" t="str">
            <v>Ojeniran Olumide Akinwunmi</v>
          </cell>
          <cell r="C194">
            <v>11687</v>
          </cell>
          <cell r="D194" t="str">
            <v>SALES ACCT CLERK</v>
          </cell>
          <cell r="E194" t="str">
            <v>Sagamu</v>
          </cell>
          <cell r="F194">
            <v>3</v>
          </cell>
          <cell r="G194">
            <v>204794.28</v>
          </cell>
          <cell r="H194">
            <v>36501</v>
          </cell>
          <cell r="I194">
            <v>15208.75</v>
          </cell>
          <cell r="J194">
            <v>35100</v>
          </cell>
          <cell r="K194">
            <v>6000</v>
          </cell>
          <cell r="L194">
            <v>17066.189999999999</v>
          </cell>
          <cell r="M194">
            <v>314670.22000000003</v>
          </cell>
          <cell r="N194">
            <v>307191.42</v>
          </cell>
          <cell r="O194">
            <v>54751.5</v>
          </cell>
          <cell r="P194">
            <v>22813.125</v>
          </cell>
          <cell r="Q194">
            <v>52650</v>
          </cell>
          <cell r="R194">
            <v>9000</v>
          </cell>
          <cell r="S194">
            <v>25599.284999999996</v>
          </cell>
          <cell r="T194">
            <v>472005.32999999996</v>
          </cell>
        </row>
        <row r="195">
          <cell r="B195" t="str">
            <v>Popoola Fatai Segun</v>
          </cell>
          <cell r="C195">
            <v>11688</v>
          </cell>
          <cell r="D195" t="str">
            <v>STOREMAN</v>
          </cell>
          <cell r="E195" t="str">
            <v>Ewekoro</v>
          </cell>
          <cell r="F195">
            <v>3</v>
          </cell>
          <cell r="G195">
            <v>205495.08</v>
          </cell>
          <cell r="H195">
            <v>36501</v>
          </cell>
          <cell r="I195">
            <v>35100</v>
          </cell>
          <cell r="J195">
            <v>15208.75</v>
          </cell>
          <cell r="K195">
            <v>6000</v>
          </cell>
          <cell r="L195">
            <v>17124.59</v>
          </cell>
          <cell r="M195">
            <v>315429.42</v>
          </cell>
          <cell r="N195">
            <v>308242.62</v>
          </cell>
          <cell r="O195">
            <v>54751.5</v>
          </cell>
          <cell r="P195">
            <v>52650</v>
          </cell>
          <cell r="Q195">
            <v>22813.125</v>
          </cell>
          <cell r="R195">
            <v>9000</v>
          </cell>
          <cell r="S195">
            <v>25686.885000000002</v>
          </cell>
          <cell r="T195">
            <v>473144.13</v>
          </cell>
        </row>
        <row r="196">
          <cell r="B196" t="str">
            <v>Akindipe Bamidele</v>
          </cell>
          <cell r="C196">
            <v>11692</v>
          </cell>
          <cell r="D196" t="str">
            <v>DRILLER</v>
          </cell>
          <cell r="E196" t="str">
            <v>Sagamu</v>
          </cell>
          <cell r="F196">
            <v>3</v>
          </cell>
          <cell r="G196">
            <v>195668.04</v>
          </cell>
          <cell r="H196">
            <v>36501</v>
          </cell>
          <cell r="I196">
            <v>15208.75</v>
          </cell>
          <cell r="J196">
            <v>35100</v>
          </cell>
          <cell r="K196">
            <v>6000</v>
          </cell>
          <cell r="L196">
            <v>16305.67</v>
          </cell>
          <cell r="M196">
            <v>304783.46000000002</v>
          </cell>
          <cell r="N196">
            <v>293502.06</v>
          </cell>
          <cell r="O196">
            <v>54751.5</v>
          </cell>
          <cell r="P196">
            <v>22813.125</v>
          </cell>
          <cell r="Q196">
            <v>52650</v>
          </cell>
          <cell r="R196">
            <v>9000</v>
          </cell>
          <cell r="S196">
            <v>24458.505000000001</v>
          </cell>
          <cell r="T196">
            <v>457175.19</v>
          </cell>
        </row>
        <row r="197">
          <cell r="B197" t="str">
            <v>Alonge Peter Ojo</v>
          </cell>
          <cell r="C197">
            <v>11700</v>
          </cell>
          <cell r="D197" t="str">
            <v>PLANT OPERATOR</v>
          </cell>
          <cell r="E197" t="str">
            <v>Sagamu</v>
          </cell>
          <cell r="F197">
            <v>3</v>
          </cell>
          <cell r="G197">
            <v>180979.56</v>
          </cell>
          <cell r="H197">
            <v>36501</v>
          </cell>
          <cell r="I197">
            <v>15208.75</v>
          </cell>
          <cell r="J197">
            <v>35100</v>
          </cell>
          <cell r="K197">
            <v>6000</v>
          </cell>
          <cell r="L197">
            <v>15081.63</v>
          </cell>
          <cell r="M197">
            <v>288870.94</v>
          </cell>
          <cell r="N197">
            <v>271469.33999999997</v>
          </cell>
          <cell r="O197">
            <v>54751.5</v>
          </cell>
          <cell r="P197">
            <v>22813.125</v>
          </cell>
          <cell r="Q197">
            <v>52650</v>
          </cell>
          <cell r="R197">
            <v>9000</v>
          </cell>
          <cell r="S197">
            <v>22622.445</v>
          </cell>
          <cell r="T197">
            <v>433306.41</v>
          </cell>
        </row>
        <row r="198">
          <cell r="B198" t="str">
            <v>Johnmark Isaac</v>
          </cell>
          <cell r="C198">
            <v>11706</v>
          </cell>
          <cell r="D198" t="str">
            <v>PLANT ATTENDANT</v>
          </cell>
          <cell r="E198" t="str">
            <v>Sagamu</v>
          </cell>
          <cell r="F198">
            <v>3</v>
          </cell>
          <cell r="G198">
            <v>182724.36</v>
          </cell>
          <cell r="H198">
            <v>36501</v>
          </cell>
          <cell r="I198">
            <v>15208.75</v>
          </cell>
          <cell r="J198">
            <v>35100</v>
          </cell>
          <cell r="K198">
            <v>6000</v>
          </cell>
          <cell r="L198">
            <v>15227.029999999999</v>
          </cell>
          <cell r="M198">
            <v>290761.14</v>
          </cell>
          <cell r="N198">
            <v>274086.53999999998</v>
          </cell>
          <cell r="O198">
            <v>54751.5</v>
          </cell>
          <cell r="P198">
            <v>22813.125</v>
          </cell>
          <cell r="Q198">
            <v>52650</v>
          </cell>
          <cell r="R198">
            <v>9000</v>
          </cell>
          <cell r="S198">
            <v>22840.544999999998</v>
          </cell>
          <cell r="T198">
            <v>436141.70999999996</v>
          </cell>
        </row>
        <row r="199">
          <cell r="B199" t="str">
            <v>Awokola Olusoji</v>
          </cell>
          <cell r="C199">
            <v>11727</v>
          </cell>
          <cell r="D199" t="str">
            <v>AUTO-ELECTRICAL CRAFTSMAN</v>
          </cell>
          <cell r="E199" t="str">
            <v>Sagamu</v>
          </cell>
          <cell r="F199">
            <v>3</v>
          </cell>
          <cell r="G199">
            <v>208292.52</v>
          </cell>
          <cell r="H199">
            <v>36501</v>
          </cell>
          <cell r="I199">
            <v>15208.75</v>
          </cell>
          <cell r="J199">
            <v>35100</v>
          </cell>
          <cell r="K199">
            <v>6000</v>
          </cell>
          <cell r="L199">
            <v>17357.71</v>
          </cell>
          <cell r="M199">
            <v>318459.98000000004</v>
          </cell>
          <cell r="N199">
            <v>312438.77999999997</v>
          </cell>
          <cell r="O199">
            <v>54751.5</v>
          </cell>
          <cell r="P199">
            <v>22813.125</v>
          </cell>
          <cell r="Q199">
            <v>52650</v>
          </cell>
          <cell r="R199">
            <v>9000</v>
          </cell>
          <cell r="S199">
            <v>26036.564999999999</v>
          </cell>
          <cell r="T199">
            <v>477689.97</v>
          </cell>
        </row>
        <row r="200">
          <cell r="B200" t="str">
            <v>Chidume Stephen.</v>
          </cell>
          <cell r="C200">
            <v>11737</v>
          </cell>
          <cell r="D200" t="str">
            <v>FITTER</v>
          </cell>
          <cell r="E200" t="str">
            <v>Sagamu</v>
          </cell>
          <cell r="F200">
            <v>3</v>
          </cell>
          <cell r="G200">
            <v>202320.6</v>
          </cell>
          <cell r="H200">
            <v>36501</v>
          </cell>
          <cell r="I200">
            <v>15208.75</v>
          </cell>
          <cell r="J200">
            <v>35100</v>
          </cell>
          <cell r="K200">
            <v>6000</v>
          </cell>
          <cell r="L200">
            <v>16860.05</v>
          </cell>
          <cell r="M200">
            <v>311990.39999999997</v>
          </cell>
          <cell r="N200">
            <v>303480.90000000002</v>
          </cell>
          <cell r="O200">
            <v>54751.5</v>
          </cell>
          <cell r="P200">
            <v>22813.125</v>
          </cell>
          <cell r="Q200">
            <v>52650</v>
          </cell>
          <cell r="R200">
            <v>9000</v>
          </cell>
          <cell r="S200">
            <v>25290.074999999997</v>
          </cell>
          <cell r="T200">
            <v>467985.60000000003</v>
          </cell>
        </row>
        <row r="201">
          <cell r="B201" t="str">
            <v>Olorunfemi Matthew Dare</v>
          </cell>
          <cell r="C201">
            <v>11740</v>
          </cell>
          <cell r="D201" t="str">
            <v>ELECTRICIAN</v>
          </cell>
          <cell r="E201" t="str">
            <v>Sagamu</v>
          </cell>
          <cell r="F201">
            <v>3</v>
          </cell>
          <cell r="G201">
            <v>207703.44</v>
          </cell>
          <cell r="H201">
            <v>36501</v>
          </cell>
          <cell r="I201">
            <v>15208.75</v>
          </cell>
          <cell r="J201">
            <v>35100</v>
          </cell>
          <cell r="K201">
            <v>6000</v>
          </cell>
          <cell r="L201">
            <v>17308.62</v>
          </cell>
          <cell r="M201">
            <v>317821.81</v>
          </cell>
          <cell r="N201">
            <v>311555.16000000003</v>
          </cell>
          <cell r="O201">
            <v>54751.5</v>
          </cell>
          <cell r="P201">
            <v>22813.125</v>
          </cell>
          <cell r="Q201">
            <v>52650</v>
          </cell>
          <cell r="R201">
            <v>9000</v>
          </cell>
          <cell r="S201">
            <v>25962.93</v>
          </cell>
          <cell r="T201">
            <v>476732.71500000003</v>
          </cell>
        </row>
        <row r="202">
          <cell r="B202" t="str">
            <v>Uruaka Uruaka Augustine.</v>
          </cell>
          <cell r="C202">
            <v>11741</v>
          </cell>
          <cell r="D202" t="str">
            <v>NOT APPLICABLE</v>
          </cell>
          <cell r="E202" t="str">
            <v>Sagamu</v>
          </cell>
          <cell r="F202">
            <v>3</v>
          </cell>
          <cell r="G202">
            <v>191644.2</v>
          </cell>
          <cell r="H202">
            <v>36501</v>
          </cell>
          <cell r="I202">
            <v>15208.75</v>
          </cell>
          <cell r="J202">
            <v>35100</v>
          </cell>
          <cell r="K202">
            <v>6000</v>
          </cell>
          <cell r="L202">
            <v>15970.35</v>
          </cell>
          <cell r="M202">
            <v>300424.3</v>
          </cell>
          <cell r="N202">
            <v>287466.30000000005</v>
          </cell>
          <cell r="O202">
            <v>54751.5</v>
          </cell>
          <cell r="P202">
            <v>22813.125</v>
          </cell>
          <cell r="Q202">
            <v>52650</v>
          </cell>
          <cell r="R202">
            <v>9000</v>
          </cell>
          <cell r="S202">
            <v>23955.525000000001</v>
          </cell>
          <cell r="T202">
            <v>450636.45000000007</v>
          </cell>
        </row>
        <row r="203">
          <cell r="B203" t="str">
            <v>Adelusi Ojo Samuel</v>
          </cell>
          <cell r="C203">
            <v>11744</v>
          </cell>
          <cell r="D203" t="str">
            <v>AUTO MECHANIC</v>
          </cell>
          <cell r="E203" t="str">
            <v>Sagamu</v>
          </cell>
          <cell r="F203">
            <v>3</v>
          </cell>
          <cell r="G203">
            <v>202110.36</v>
          </cell>
          <cell r="H203">
            <v>36501</v>
          </cell>
          <cell r="I203">
            <v>15208.75</v>
          </cell>
          <cell r="J203">
            <v>35100</v>
          </cell>
          <cell r="K203">
            <v>6000</v>
          </cell>
          <cell r="L203">
            <v>16842.53</v>
          </cell>
          <cell r="M203">
            <v>311762.64</v>
          </cell>
          <cell r="N203">
            <v>303165.53999999998</v>
          </cell>
          <cell r="O203">
            <v>54751.5</v>
          </cell>
          <cell r="P203">
            <v>22813.125</v>
          </cell>
          <cell r="Q203">
            <v>52650</v>
          </cell>
          <cell r="R203">
            <v>9000</v>
          </cell>
          <cell r="S203">
            <v>25263.794999999998</v>
          </cell>
          <cell r="T203">
            <v>467643.95999999996</v>
          </cell>
        </row>
        <row r="204">
          <cell r="B204" t="str">
            <v>Ahmed Hamidu</v>
          </cell>
          <cell r="C204">
            <v>11775</v>
          </cell>
          <cell r="D204" t="str">
            <v>STOREKEEPER</v>
          </cell>
          <cell r="E204" t="str">
            <v>Sagamu</v>
          </cell>
          <cell r="F204">
            <v>3</v>
          </cell>
          <cell r="G204">
            <v>187882.32</v>
          </cell>
          <cell r="H204">
            <v>36501</v>
          </cell>
          <cell r="I204">
            <v>15208.75</v>
          </cell>
          <cell r="J204">
            <v>35100</v>
          </cell>
          <cell r="K204">
            <v>6000</v>
          </cell>
          <cell r="L204">
            <v>15656.86</v>
          </cell>
          <cell r="M204">
            <v>296348.93</v>
          </cell>
          <cell r="N204">
            <v>281823.48</v>
          </cell>
          <cell r="O204">
            <v>54751.5</v>
          </cell>
          <cell r="P204">
            <v>22813.125</v>
          </cell>
          <cell r="Q204">
            <v>52650</v>
          </cell>
          <cell r="R204">
            <v>9000</v>
          </cell>
          <cell r="S204">
            <v>23485.29</v>
          </cell>
          <cell r="T204">
            <v>444523.39499999996</v>
          </cell>
        </row>
        <row r="205">
          <cell r="B205" t="str">
            <v>Adebayo Ogunsola</v>
          </cell>
          <cell r="C205">
            <v>11794</v>
          </cell>
          <cell r="D205" t="str">
            <v>PACKER OPERATOR</v>
          </cell>
          <cell r="E205" t="str">
            <v>Sagamu</v>
          </cell>
          <cell r="F205">
            <v>3</v>
          </cell>
          <cell r="G205">
            <v>195128.52</v>
          </cell>
          <cell r="H205">
            <v>36501</v>
          </cell>
          <cell r="I205">
            <v>15208.75</v>
          </cell>
          <cell r="J205">
            <v>35100</v>
          </cell>
          <cell r="K205">
            <v>6000</v>
          </cell>
          <cell r="L205">
            <v>16260.71</v>
          </cell>
          <cell r="M205">
            <v>304198.98000000004</v>
          </cell>
          <cell r="N205">
            <v>292692.77999999997</v>
          </cell>
          <cell r="O205">
            <v>54751.5</v>
          </cell>
          <cell r="P205">
            <v>22813.125</v>
          </cell>
          <cell r="Q205">
            <v>52650</v>
          </cell>
          <cell r="R205">
            <v>9000</v>
          </cell>
          <cell r="S205">
            <v>24391.064999999999</v>
          </cell>
          <cell r="T205">
            <v>456298.47</v>
          </cell>
        </row>
        <row r="206">
          <cell r="B206" t="str">
            <v>Opatola</v>
          </cell>
          <cell r="C206">
            <v>11864</v>
          </cell>
          <cell r="D206" t="str">
            <v>CLINIC ATTENDANT</v>
          </cell>
          <cell r="E206" t="str">
            <v>Sagamu</v>
          </cell>
          <cell r="F206">
            <v>3</v>
          </cell>
          <cell r="G206">
            <v>137834.4</v>
          </cell>
          <cell r="H206">
            <v>36501</v>
          </cell>
          <cell r="I206">
            <v>15208.75</v>
          </cell>
          <cell r="J206">
            <v>35100</v>
          </cell>
          <cell r="K206">
            <v>6000</v>
          </cell>
          <cell r="L206">
            <v>11486.199999999999</v>
          </cell>
          <cell r="M206">
            <v>242130.35</v>
          </cell>
          <cell r="N206">
            <v>206751.59999999998</v>
          </cell>
          <cell r="O206">
            <v>54751.5</v>
          </cell>
          <cell r="P206">
            <v>22813.125</v>
          </cell>
          <cell r="Q206">
            <v>52650</v>
          </cell>
          <cell r="R206">
            <v>9000</v>
          </cell>
          <cell r="S206">
            <v>17229.3</v>
          </cell>
          <cell r="T206">
            <v>363195.52499999997</v>
          </cell>
        </row>
        <row r="207">
          <cell r="B207" t="str">
            <v>Dawodu Oludayo Ebenezer</v>
          </cell>
          <cell r="C207">
            <v>11882</v>
          </cell>
          <cell r="D207" t="str">
            <v>AUTO-ELECTRICAL CRAFTSMAN</v>
          </cell>
          <cell r="E207" t="str">
            <v>Sagamu</v>
          </cell>
          <cell r="F207">
            <v>3</v>
          </cell>
          <cell r="G207">
            <v>137834.16</v>
          </cell>
          <cell r="H207">
            <v>36501</v>
          </cell>
          <cell r="I207">
            <v>15208.75</v>
          </cell>
          <cell r="J207">
            <v>35100</v>
          </cell>
          <cell r="K207">
            <v>6000</v>
          </cell>
          <cell r="L207">
            <v>11486.18</v>
          </cell>
          <cell r="M207">
            <v>242130.09</v>
          </cell>
          <cell r="N207">
            <v>206751.24</v>
          </cell>
          <cell r="O207">
            <v>54751.5</v>
          </cell>
          <cell r="P207">
            <v>22813.125</v>
          </cell>
          <cell r="Q207">
            <v>52650</v>
          </cell>
          <cell r="R207">
            <v>9000</v>
          </cell>
          <cell r="S207">
            <v>17229.27</v>
          </cell>
          <cell r="T207">
            <v>363195.13500000001</v>
          </cell>
        </row>
        <row r="208">
          <cell r="B208" t="str">
            <v>Arogun Emuleomo John</v>
          </cell>
          <cell r="C208">
            <v>11903</v>
          </cell>
          <cell r="D208" t="str">
            <v>DRIVER</v>
          </cell>
          <cell r="E208" t="str">
            <v>Sagamu</v>
          </cell>
          <cell r="F208">
            <v>3</v>
          </cell>
          <cell r="G208">
            <v>125690.4</v>
          </cell>
          <cell r="H208">
            <v>36501</v>
          </cell>
          <cell r="I208">
            <v>15208.75</v>
          </cell>
          <cell r="J208">
            <v>35100</v>
          </cell>
          <cell r="K208">
            <v>6000</v>
          </cell>
          <cell r="L208">
            <v>10474.199999999999</v>
          </cell>
          <cell r="M208">
            <v>228974.35</v>
          </cell>
          <cell r="N208">
            <v>188535.59999999998</v>
          </cell>
          <cell r="O208">
            <v>54751.5</v>
          </cell>
          <cell r="P208">
            <v>22813.125</v>
          </cell>
          <cell r="Q208">
            <v>52650</v>
          </cell>
          <cell r="R208">
            <v>9000</v>
          </cell>
          <cell r="S208">
            <v>15711.3</v>
          </cell>
          <cell r="T208">
            <v>343461.52499999997</v>
          </cell>
        </row>
        <row r="209">
          <cell r="B209" t="str">
            <v>Olamide Cyril Abimbola</v>
          </cell>
          <cell r="C209">
            <v>11905</v>
          </cell>
          <cell r="D209" t="str">
            <v>DRIVER</v>
          </cell>
          <cell r="E209" t="str">
            <v>Sagamu</v>
          </cell>
          <cell r="F209">
            <v>3</v>
          </cell>
          <cell r="G209">
            <v>125690.4</v>
          </cell>
          <cell r="H209">
            <v>36501</v>
          </cell>
          <cell r="I209">
            <v>15208.75</v>
          </cell>
          <cell r="J209">
            <v>35100</v>
          </cell>
          <cell r="K209">
            <v>6000</v>
          </cell>
          <cell r="L209">
            <v>10474.199999999999</v>
          </cell>
          <cell r="M209">
            <v>228974.35</v>
          </cell>
          <cell r="N209">
            <v>188535.59999999998</v>
          </cell>
          <cell r="O209">
            <v>54751.5</v>
          </cell>
          <cell r="P209">
            <v>22813.125</v>
          </cell>
          <cell r="Q209">
            <v>52650</v>
          </cell>
          <cell r="R209">
            <v>9000</v>
          </cell>
          <cell r="S209">
            <v>15711.3</v>
          </cell>
          <cell r="T209">
            <v>343461.52499999997</v>
          </cell>
        </row>
        <row r="210">
          <cell r="B210" t="str">
            <v>Lasisi Mosudi</v>
          </cell>
          <cell r="C210">
            <v>11908</v>
          </cell>
          <cell r="D210" t="str">
            <v>DRIVER</v>
          </cell>
          <cell r="E210" t="str">
            <v>Sagamu</v>
          </cell>
          <cell r="F210">
            <v>3</v>
          </cell>
          <cell r="G210">
            <v>127239.48</v>
          </cell>
          <cell r="H210">
            <v>36501</v>
          </cell>
          <cell r="I210">
            <v>15208.75</v>
          </cell>
          <cell r="J210">
            <v>35100</v>
          </cell>
          <cell r="K210">
            <v>6000</v>
          </cell>
          <cell r="L210">
            <v>10603.289999999999</v>
          </cell>
          <cell r="M210">
            <v>230652.52</v>
          </cell>
          <cell r="N210">
            <v>190859.22</v>
          </cell>
          <cell r="O210">
            <v>54751.5</v>
          </cell>
          <cell r="P210">
            <v>22813.125</v>
          </cell>
          <cell r="Q210">
            <v>52650</v>
          </cell>
          <cell r="R210">
            <v>9000</v>
          </cell>
          <cell r="S210">
            <v>15904.934999999998</v>
          </cell>
          <cell r="T210">
            <v>345978.77999999997</v>
          </cell>
        </row>
        <row r="211">
          <cell r="B211" t="str">
            <v>Sodolamu Olawale</v>
          </cell>
          <cell r="C211">
            <v>11912</v>
          </cell>
          <cell r="D211" t="str">
            <v>FITTER</v>
          </cell>
          <cell r="E211" t="str">
            <v>Sagamu</v>
          </cell>
          <cell r="F211">
            <v>3</v>
          </cell>
          <cell r="G211">
            <v>125690.4</v>
          </cell>
          <cell r="H211">
            <v>36501</v>
          </cell>
          <cell r="I211">
            <v>15208.75</v>
          </cell>
          <cell r="J211">
            <v>35100</v>
          </cell>
          <cell r="K211">
            <v>6000</v>
          </cell>
          <cell r="L211">
            <v>10474.199999999999</v>
          </cell>
          <cell r="M211">
            <v>228974.35</v>
          </cell>
          <cell r="N211">
            <v>188535.59999999998</v>
          </cell>
          <cell r="O211">
            <v>54751.5</v>
          </cell>
          <cell r="P211">
            <v>22813.125</v>
          </cell>
          <cell r="Q211">
            <v>52650</v>
          </cell>
          <cell r="R211">
            <v>9000</v>
          </cell>
          <cell r="S211">
            <v>15711.3</v>
          </cell>
          <cell r="T211">
            <v>343461.52499999997</v>
          </cell>
        </row>
        <row r="212">
          <cell r="B212" t="str">
            <v>Awe Kayode</v>
          </cell>
          <cell r="C212">
            <v>11922</v>
          </cell>
          <cell r="D212" t="str">
            <v>PLANT OPERATOR</v>
          </cell>
          <cell r="E212" t="str">
            <v>Sagamu</v>
          </cell>
          <cell r="F212">
            <v>3</v>
          </cell>
          <cell r="G212">
            <v>125690.4</v>
          </cell>
          <cell r="H212">
            <v>36501</v>
          </cell>
          <cell r="I212">
            <v>15208.75</v>
          </cell>
          <cell r="J212">
            <v>35100</v>
          </cell>
          <cell r="K212">
            <v>6000</v>
          </cell>
          <cell r="L212">
            <v>10474.199999999999</v>
          </cell>
          <cell r="M212">
            <v>228974.35</v>
          </cell>
          <cell r="N212">
            <v>188535.59999999998</v>
          </cell>
          <cell r="O212">
            <v>54751.5</v>
          </cell>
          <cell r="P212">
            <v>22813.125</v>
          </cell>
          <cell r="Q212">
            <v>52650</v>
          </cell>
          <cell r="R212">
            <v>9000</v>
          </cell>
          <cell r="S212">
            <v>15711.3</v>
          </cell>
          <cell r="T212">
            <v>343461.52499999997</v>
          </cell>
        </row>
        <row r="213">
          <cell r="B213" t="str">
            <v>Adeyiga Ibrahim Ayedun</v>
          </cell>
          <cell r="C213">
            <v>11924</v>
          </cell>
          <cell r="D213" t="str">
            <v>DRIVER</v>
          </cell>
          <cell r="E213" t="str">
            <v>Sagamu</v>
          </cell>
          <cell r="F213">
            <v>3</v>
          </cell>
          <cell r="G213">
            <v>127239.48</v>
          </cell>
          <cell r="H213">
            <v>36501</v>
          </cell>
          <cell r="I213">
            <v>15208.75</v>
          </cell>
          <cell r="J213">
            <v>35100</v>
          </cell>
          <cell r="K213">
            <v>6000</v>
          </cell>
          <cell r="L213">
            <v>10603.289999999999</v>
          </cell>
          <cell r="M213">
            <v>230652.52</v>
          </cell>
          <cell r="N213">
            <v>190859.22</v>
          </cell>
          <cell r="O213">
            <v>54751.5</v>
          </cell>
          <cell r="P213">
            <v>22813.125</v>
          </cell>
          <cell r="Q213">
            <v>52650</v>
          </cell>
          <cell r="R213">
            <v>9000</v>
          </cell>
          <cell r="S213">
            <v>15904.934999999998</v>
          </cell>
          <cell r="T213">
            <v>345978.77999999997</v>
          </cell>
        </row>
        <row r="214">
          <cell r="B214" t="str">
            <v>Popoola Popoola Oladipo</v>
          </cell>
          <cell r="C214">
            <v>11925</v>
          </cell>
          <cell r="D214" t="str">
            <v>DRIVER</v>
          </cell>
          <cell r="E214" t="str">
            <v>Sagamu</v>
          </cell>
          <cell r="F214">
            <v>3</v>
          </cell>
          <cell r="G214">
            <v>125690.4</v>
          </cell>
          <cell r="H214">
            <v>36501</v>
          </cell>
          <cell r="I214">
            <v>15208.75</v>
          </cell>
          <cell r="J214">
            <v>35100</v>
          </cell>
          <cell r="K214">
            <v>6000</v>
          </cell>
          <cell r="L214">
            <v>10474.199999999999</v>
          </cell>
          <cell r="M214">
            <v>228974.35</v>
          </cell>
          <cell r="N214">
            <v>188535.59999999998</v>
          </cell>
          <cell r="O214">
            <v>54751.5</v>
          </cell>
          <cell r="P214">
            <v>22813.125</v>
          </cell>
          <cell r="Q214">
            <v>52650</v>
          </cell>
          <cell r="R214">
            <v>9000</v>
          </cell>
          <cell r="S214">
            <v>15711.3</v>
          </cell>
          <cell r="T214">
            <v>343461.52499999997</v>
          </cell>
        </row>
        <row r="215">
          <cell r="B215" t="str">
            <v>Adelakun Olugbenga</v>
          </cell>
          <cell r="C215">
            <v>11929</v>
          </cell>
          <cell r="D215" t="str">
            <v>FITTER</v>
          </cell>
          <cell r="E215" t="str">
            <v>Sagamu</v>
          </cell>
          <cell r="F215">
            <v>3</v>
          </cell>
          <cell r="G215">
            <v>125690.04</v>
          </cell>
          <cell r="H215">
            <v>36501</v>
          </cell>
          <cell r="I215">
            <v>15208.75</v>
          </cell>
          <cell r="J215">
            <v>35100</v>
          </cell>
          <cell r="K215">
            <v>6000</v>
          </cell>
          <cell r="L215">
            <v>10474.17</v>
          </cell>
          <cell r="M215">
            <v>228973.96</v>
          </cell>
          <cell r="N215">
            <v>188535.06</v>
          </cell>
          <cell r="O215">
            <v>54751.5</v>
          </cell>
          <cell r="P215">
            <v>22813.125</v>
          </cell>
          <cell r="Q215">
            <v>52650</v>
          </cell>
          <cell r="R215">
            <v>9000</v>
          </cell>
          <cell r="S215">
            <v>15711.255000000001</v>
          </cell>
          <cell r="T215">
            <v>343460.94</v>
          </cell>
        </row>
        <row r="216">
          <cell r="B216" t="str">
            <v>Adewolu Samson</v>
          </cell>
          <cell r="C216">
            <v>11930</v>
          </cell>
          <cell r="D216" t="str">
            <v>FITTER</v>
          </cell>
          <cell r="E216" t="str">
            <v>Sagamu</v>
          </cell>
          <cell r="F216">
            <v>3</v>
          </cell>
          <cell r="G216">
            <v>125690.4</v>
          </cell>
          <cell r="H216">
            <v>36501</v>
          </cell>
          <cell r="I216">
            <v>15208.75</v>
          </cell>
          <cell r="J216">
            <v>35100</v>
          </cell>
          <cell r="K216">
            <v>6000</v>
          </cell>
          <cell r="L216">
            <v>10474.199999999999</v>
          </cell>
          <cell r="M216">
            <v>228974.35</v>
          </cell>
          <cell r="N216">
            <v>188535.59999999998</v>
          </cell>
          <cell r="O216">
            <v>54751.5</v>
          </cell>
          <cell r="P216">
            <v>22813.125</v>
          </cell>
          <cell r="Q216">
            <v>52650</v>
          </cell>
          <cell r="R216">
            <v>9000</v>
          </cell>
          <cell r="S216">
            <v>15711.3</v>
          </cell>
          <cell r="T216">
            <v>343461.52499999997</v>
          </cell>
        </row>
        <row r="217">
          <cell r="B217" t="str">
            <v>Omueti Innocent</v>
          </cell>
          <cell r="C217">
            <v>11956</v>
          </cell>
          <cell r="D217" t="str">
            <v>FITTER</v>
          </cell>
          <cell r="E217" t="str">
            <v>Sagamu</v>
          </cell>
          <cell r="F217">
            <v>3</v>
          </cell>
          <cell r="G217">
            <v>125690.4</v>
          </cell>
          <cell r="H217">
            <v>36501</v>
          </cell>
          <cell r="I217">
            <v>15208.75</v>
          </cell>
          <cell r="J217">
            <v>35100</v>
          </cell>
          <cell r="K217">
            <v>6000</v>
          </cell>
          <cell r="L217">
            <v>10474.199999999999</v>
          </cell>
          <cell r="M217">
            <v>228974.35</v>
          </cell>
          <cell r="N217">
            <v>188535.59999999998</v>
          </cell>
          <cell r="O217">
            <v>54751.5</v>
          </cell>
          <cell r="P217">
            <v>22813.125</v>
          </cell>
          <cell r="Q217">
            <v>52650</v>
          </cell>
          <cell r="R217">
            <v>9000</v>
          </cell>
          <cell r="S217">
            <v>15711.3</v>
          </cell>
          <cell r="T217">
            <v>343461.52499999997</v>
          </cell>
        </row>
        <row r="218">
          <cell r="B218" t="str">
            <v>Opeh Genesis Ukay</v>
          </cell>
          <cell r="C218">
            <v>11960</v>
          </cell>
          <cell r="D218" t="str">
            <v>WELDER</v>
          </cell>
          <cell r="E218" t="str">
            <v>Sagamu</v>
          </cell>
          <cell r="F218">
            <v>3</v>
          </cell>
          <cell r="G218">
            <v>125690.4</v>
          </cell>
          <cell r="H218">
            <v>36501</v>
          </cell>
          <cell r="I218">
            <v>15208.75</v>
          </cell>
          <cell r="J218">
            <v>35100</v>
          </cell>
          <cell r="K218">
            <v>6000</v>
          </cell>
          <cell r="L218">
            <v>10474.199999999999</v>
          </cell>
          <cell r="M218">
            <v>228974.35</v>
          </cell>
          <cell r="N218">
            <v>188535.59999999998</v>
          </cell>
          <cell r="O218">
            <v>54751.5</v>
          </cell>
          <cell r="P218">
            <v>22813.125</v>
          </cell>
          <cell r="Q218">
            <v>52650</v>
          </cell>
          <cell r="R218">
            <v>9000</v>
          </cell>
          <cell r="S218">
            <v>15711.3</v>
          </cell>
          <cell r="T218">
            <v>343461.52499999997</v>
          </cell>
        </row>
        <row r="219">
          <cell r="B219" t="str">
            <v>Adaka Justine</v>
          </cell>
          <cell r="C219">
            <v>11963</v>
          </cell>
          <cell r="D219" t="str">
            <v>FITTER</v>
          </cell>
          <cell r="E219" t="str">
            <v>Sagamu</v>
          </cell>
          <cell r="F219">
            <v>3</v>
          </cell>
          <cell r="G219">
            <v>125690.4</v>
          </cell>
          <cell r="H219">
            <v>36501</v>
          </cell>
          <cell r="I219">
            <v>15208.75</v>
          </cell>
          <cell r="J219">
            <v>35100</v>
          </cell>
          <cell r="K219">
            <v>6000</v>
          </cell>
          <cell r="L219">
            <v>10474.199999999999</v>
          </cell>
          <cell r="M219">
            <v>228974.35</v>
          </cell>
          <cell r="N219">
            <v>188535.59999999998</v>
          </cell>
          <cell r="O219">
            <v>54751.5</v>
          </cell>
          <cell r="P219">
            <v>22813.125</v>
          </cell>
          <cell r="Q219">
            <v>52650</v>
          </cell>
          <cell r="R219">
            <v>9000</v>
          </cell>
          <cell r="S219">
            <v>15711.3</v>
          </cell>
          <cell r="T219">
            <v>343461.52499999997</v>
          </cell>
        </row>
        <row r="220">
          <cell r="B220" t="str">
            <v>Awoniyi James</v>
          </cell>
          <cell r="C220">
            <v>11967</v>
          </cell>
          <cell r="D220" t="str">
            <v>CRAFTSMAN</v>
          </cell>
          <cell r="E220" t="str">
            <v>Sagamu</v>
          </cell>
          <cell r="F220">
            <v>3</v>
          </cell>
          <cell r="G220">
            <v>125690.4</v>
          </cell>
          <cell r="H220">
            <v>36501</v>
          </cell>
          <cell r="I220">
            <v>15208.75</v>
          </cell>
          <cell r="J220">
            <v>35100</v>
          </cell>
          <cell r="K220">
            <v>6000</v>
          </cell>
          <cell r="L220">
            <v>10474.199999999999</v>
          </cell>
          <cell r="M220">
            <v>228974.35</v>
          </cell>
          <cell r="N220">
            <v>188535.59999999998</v>
          </cell>
          <cell r="O220">
            <v>54751.5</v>
          </cell>
          <cell r="P220">
            <v>22813.125</v>
          </cell>
          <cell r="Q220">
            <v>52650</v>
          </cell>
          <cell r="R220">
            <v>9000</v>
          </cell>
          <cell r="S220">
            <v>15711.3</v>
          </cell>
          <cell r="T220">
            <v>343461.52499999997</v>
          </cell>
        </row>
        <row r="221">
          <cell r="B221" t="str">
            <v>Saure Kehinde Adam</v>
          </cell>
          <cell r="C221">
            <v>11974</v>
          </cell>
          <cell r="D221" t="str">
            <v>DRIVER</v>
          </cell>
          <cell r="E221" t="str">
            <v>Sagamu</v>
          </cell>
          <cell r="F221">
            <v>3</v>
          </cell>
          <cell r="G221">
            <v>110643</v>
          </cell>
          <cell r="H221">
            <v>36501</v>
          </cell>
          <cell r="I221">
            <v>15208.75</v>
          </cell>
          <cell r="J221">
            <v>35100</v>
          </cell>
          <cell r="K221">
            <v>6000</v>
          </cell>
          <cell r="L221">
            <v>9220.25</v>
          </cell>
          <cell r="M221">
            <v>212673</v>
          </cell>
          <cell r="N221">
            <v>165964.5</v>
          </cell>
          <cell r="O221">
            <v>54751.5</v>
          </cell>
          <cell r="P221">
            <v>22813.125</v>
          </cell>
          <cell r="Q221">
            <v>52650</v>
          </cell>
          <cell r="R221">
            <v>9000</v>
          </cell>
          <cell r="S221">
            <v>13830.375</v>
          </cell>
          <cell r="T221">
            <v>319009.5</v>
          </cell>
        </row>
        <row r="222">
          <cell r="B222" t="str">
            <v>Adunmo Segun Anthony</v>
          </cell>
          <cell r="C222">
            <v>11977</v>
          </cell>
          <cell r="D222" t="str">
            <v>AUTO MECHANIC</v>
          </cell>
          <cell r="E222" t="str">
            <v>Sagamu</v>
          </cell>
          <cell r="F222">
            <v>3</v>
          </cell>
          <cell r="G222">
            <v>125691.36</v>
          </cell>
          <cell r="H222">
            <v>36501</v>
          </cell>
          <cell r="I222">
            <v>15208.75</v>
          </cell>
          <cell r="J222">
            <v>35100</v>
          </cell>
          <cell r="K222">
            <v>6000</v>
          </cell>
          <cell r="L222">
            <v>10474.280000000001</v>
          </cell>
          <cell r="M222">
            <v>228975.38999999998</v>
          </cell>
          <cell r="N222">
            <v>188537.04</v>
          </cell>
          <cell r="O222">
            <v>54751.5</v>
          </cell>
          <cell r="P222">
            <v>22813.125</v>
          </cell>
          <cell r="Q222">
            <v>52650</v>
          </cell>
          <cell r="R222">
            <v>9000</v>
          </cell>
          <cell r="S222">
            <v>15711.420000000002</v>
          </cell>
          <cell r="T222">
            <v>343463.08500000002</v>
          </cell>
        </row>
        <row r="223">
          <cell r="B223" t="str">
            <v>Salawu Waheed Olaniyi</v>
          </cell>
          <cell r="C223">
            <v>11979</v>
          </cell>
          <cell r="D223" t="str">
            <v>MASON</v>
          </cell>
          <cell r="E223" t="str">
            <v>Sagamu</v>
          </cell>
          <cell r="F223">
            <v>3</v>
          </cell>
          <cell r="G223">
            <v>125690.4</v>
          </cell>
          <cell r="H223">
            <v>36501</v>
          </cell>
          <cell r="I223">
            <v>15208.75</v>
          </cell>
          <cell r="J223">
            <v>35100</v>
          </cell>
          <cell r="K223">
            <v>6000</v>
          </cell>
          <cell r="L223">
            <v>10474.199999999999</v>
          </cell>
          <cell r="M223">
            <v>228974.35</v>
          </cell>
          <cell r="N223">
            <v>188535.59999999998</v>
          </cell>
          <cell r="O223">
            <v>54751.5</v>
          </cell>
          <cell r="P223">
            <v>22813.125</v>
          </cell>
          <cell r="Q223">
            <v>52650</v>
          </cell>
          <cell r="R223">
            <v>9000</v>
          </cell>
          <cell r="S223">
            <v>15711.3</v>
          </cell>
          <cell r="T223">
            <v>343461.52499999997</v>
          </cell>
        </row>
        <row r="224">
          <cell r="B224" t="str">
            <v>Olaniyan Akeem Elijah</v>
          </cell>
          <cell r="C224">
            <v>11994</v>
          </cell>
          <cell r="D224" t="str">
            <v>PLANT OPERATOR</v>
          </cell>
          <cell r="E224" t="str">
            <v>Sagamu</v>
          </cell>
          <cell r="F224">
            <v>3</v>
          </cell>
          <cell r="G224">
            <v>125690.04</v>
          </cell>
          <cell r="H224">
            <v>36501</v>
          </cell>
          <cell r="I224">
            <v>15208.75</v>
          </cell>
          <cell r="J224">
            <v>35100</v>
          </cell>
          <cell r="K224">
            <v>6000</v>
          </cell>
          <cell r="L224">
            <v>10474.17</v>
          </cell>
          <cell r="M224">
            <v>228973.96</v>
          </cell>
          <cell r="N224">
            <v>188535.06</v>
          </cell>
          <cell r="O224">
            <v>54751.5</v>
          </cell>
          <cell r="P224">
            <v>22813.125</v>
          </cell>
          <cell r="Q224">
            <v>52650</v>
          </cell>
          <cell r="R224">
            <v>9000</v>
          </cell>
          <cell r="S224">
            <v>15711.255000000001</v>
          </cell>
          <cell r="T224">
            <v>343460.94</v>
          </cell>
        </row>
        <row r="225">
          <cell r="B225" t="str">
            <v>Awoyemi Anthony Oladipo</v>
          </cell>
          <cell r="C225">
            <v>12017</v>
          </cell>
          <cell r="D225" t="str">
            <v>MASON</v>
          </cell>
          <cell r="E225" t="str">
            <v>Sagamu</v>
          </cell>
          <cell r="F225">
            <v>3</v>
          </cell>
          <cell r="G225">
            <v>125690.4</v>
          </cell>
          <cell r="H225">
            <v>36501</v>
          </cell>
          <cell r="I225">
            <v>15208.75</v>
          </cell>
          <cell r="J225">
            <v>35100</v>
          </cell>
          <cell r="K225">
            <v>6000</v>
          </cell>
          <cell r="L225">
            <v>10474.199999999999</v>
          </cell>
          <cell r="M225">
            <v>228974.35</v>
          </cell>
          <cell r="N225">
            <v>188535.59999999998</v>
          </cell>
          <cell r="O225">
            <v>54751.5</v>
          </cell>
          <cell r="P225">
            <v>22813.125</v>
          </cell>
          <cell r="Q225">
            <v>52650</v>
          </cell>
          <cell r="R225">
            <v>9000</v>
          </cell>
          <cell r="S225">
            <v>15711.3</v>
          </cell>
          <cell r="T225">
            <v>343461.52499999997</v>
          </cell>
        </row>
        <row r="226">
          <cell r="B226" t="str">
            <v>Adeyemi Afolabi</v>
          </cell>
          <cell r="C226">
            <v>12481</v>
          </cell>
          <cell r="D226" t="str">
            <v>DRIVER</v>
          </cell>
          <cell r="E226" t="str">
            <v>Sagamu</v>
          </cell>
          <cell r="F226">
            <v>3</v>
          </cell>
          <cell r="G226">
            <v>127239.48</v>
          </cell>
          <cell r="H226">
            <v>36501</v>
          </cell>
          <cell r="I226">
            <v>15208.75</v>
          </cell>
          <cell r="J226">
            <v>35100</v>
          </cell>
          <cell r="K226">
            <v>6000</v>
          </cell>
          <cell r="L226">
            <v>10603.289999999999</v>
          </cell>
          <cell r="M226">
            <v>230652.52</v>
          </cell>
          <cell r="N226">
            <v>190859.22</v>
          </cell>
          <cell r="O226">
            <v>54751.5</v>
          </cell>
          <cell r="P226">
            <v>22813.125</v>
          </cell>
          <cell r="Q226">
            <v>52650</v>
          </cell>
          <cell r="R226">
            <v>9000</v>
          </cell>
          <cell r="S226">
            <v>15904.934999999998</v>
          </cell>
          <cell r="T226">
            <v>345978.77999999997</v>
          </cell>
        </row>
        <row r="227">
          <cell r="B227" t="str">
            <v>Sanni Rafiu Adekunle</v>
          </cell>
          <cell r="C227">
            <v>12504</v>
          </cell>
          <cell r="D227" t="str">
            <v>DRIVER</v>
          </cell>
          <cell r="E227" t="str">
            <v>Headquarters</v>
          </cell>
          <cell r="F227">
            <v>3</v>
          </cell>
          <cell r="G227">
            <v>185150.04</v>
          </cell>
          <cell r="H227">
            <v>36501</v>
          </cell>
          <cell r="I227">
            <v>38088</v>
          </cell>
          <cell r="J227">
            <v>35100</v>
          </cell>
          <cell r="K227">
            <v>6000</v>
          </cell>
          <cell r="L227">
            <v>15429.17</v>
          </cell>
          <cell r="M227">
            <v>316268.21000000002</v>
          </cell>
          <cell r="N227">
            <v>277725.06</v>
          </cell>
          <cell r="O227">
            <v>54751.5</v>
          </cell>
          <cell r="P227">
            <v>57132</v>
          </cell>
          <cell r="Q227">
            <v>52650</v>
          </cell>
          <cell r="R227">
            <v>9000</v>
          </cell>
          <cell r="S227">
            <v>23143.755000000001</v>
          </cell>
          <cell r="T227">
            <v>474402.315</v>
          </cell>
        </row>
        <row r="228">
          <cell r="B228" t="str">
            <v>Alabi John</v>
          </cell>
          <cell r="C228">
            <v>100164</v>
          </cell>
          <cell r="D228" t="str">
            <v>GRADER / BULLDOZER OPERATOR</v>
          </cell>
          <cell r="E228" t="str">
            <v>Ewekoro</v>
          </cell>
          <cell r="F228">
            <v>3</v>
          </cell>
          <cell r="G228">
            <v>179607</v>
          </cell>
          <cell r="H228">
            <v>36501</v>
          </cell>
          <cell r="I228">
            <v>35100</v>
          </cell>
          <cell r="J228">
            <v>15208.75</v>
          </cell>
          <cell r="K228">
            <v>6000</v>
          </cell>
          <cell r="L228">
            <v>14967.25</v>
          </cell>
          <cell r="M228">
            <v>287384</v>
          </cell>
          <cell r="N228">
            <v>269410.5</v>
          </cell>
          <cell r="O228">
            <v>54751.5</v>
          </cell>
          <cell r="P228">
            <v>52650</v>
          </cell>
          <cell r="Q228">
            <v>22813.125</v>
          </cell>
          <cell r="R228">
            <v>9000</v>
          </cell>
          <cell r="S228">
            <v>22450.875</v>
          </cell>
          <cell r="T228">
            <v>431076</v>
          </cell>
        </row>
        <row r="229">
          <cell r="B229" t="str">
            <v>Kolawole Waheed Olakunle</v>
          </cell>
          <cell r="C229">
            <v>100169</v>
          </cell>
          <cell r="D229" t="str">
            <v>TRUCK DRIVER</v>
          </cell>
          <cell r="E229" t="str">
            <v>Ewekoro</v>
          </cell>
          <cell r="F229">
            <v>3</v>
          </cell>
          <cell r="G229">
            <v>179607</v>
          </cell>
          <cell r="H229">
            <v>36501</v>
          </cell>
          <cell r="I229">
            <v>35100</v>
          </cell>
          <cell r="J229">
            <v>15208.75</v>
          </cell>
          <cell r="K229">
            <v>6000</v>
          </cell>
          <cell r="L229">
            <v>14967.25</v>
          </cell>
          <cell r="M229">
            <v>287384</v>
          </cell>
          <cell r="N229">
            <v>269410.5</v>
          </cell>
          <cell r="O229">
            <v>54751.5</v>
          </cell>
          <cell r="P229">
            <v>52650</v>
          </cell>
          <cell r="Q229">
            <v>22813.125</v>
          </cell>
          <cell r="R229">
            <v>9000</v>
          </cell>
          <cell r="S229">
            <v>22450.875</v>
          </cell>
          <cell r="T229">
            <v>431076</v>
          </cell>
        </row>
        <row r="230">
          <cell r="B230" t="str">
            <v>Akinyemi Segun</v>
          </cell>
          <cell r="C230">
            <v>100172</v>
          </cell>
          <cell r="D230" t="str">
            <v>DRIVER</v>
          </cell>
          <cell r="E230" t="str">
            <v>Sagamu</v>
          </cell>
          <cell r="F230">
            <v>3</v>
          </cell>
          <cell r="G230">
            <v>127239.48</v>
          </cell>
          <cell r="H230">
            <v>36501</v>
          </cell>
          <cell r="I230">
            <v>15208.75</v>
          </cell>
          <cell r="J230">
            <v>35100</v>
          </cell>
          <cell r="K230">
            <v>6000</v>
          </cell>
          <cell r="L230">
            <v>10603.289999999999</v>
          </cell>
          <cell r="M230">
            <v>230652.52</v>
          </cell>
          <cell r="N230">
            <v>190859.22</v>
          </cell>
          <cell r="O230">
            <v>54751.5</v>
          </cell>
          <cell r="P230">
            <v>22813.125</v>
          </cell>
          <cell r="Q230">
            <v>52650</v>
          </cell>
          <cell r="R230">
            <v>9000</v>
          </cell>
          <cell r="S230">
            <v>15904.934999999998</v>
          </cell>
          <cell r="T230">
            <v>345978.77999999997</v>
          </cell>
        </row>
        <row r="231">
          <cell r="B231" t="str">
            <v>Olaoti Asiyanbi</v>
          </cell>
          <cell r="C231">
            <v>100590</v>
          </cell>
          <cell r="D231" t="str">
            <v>DRIVER</v>
          </cell>
          <cell r="E231" t="str">
            <v>Sagamu</v>
          </cell>
          <cell r="F231">
            <v>3</v>
          </cell>
          <cell r="G231">
            <v>139533.24</v>
          </cell>
          <cell r="H231">
            <v>36501</v>
          </cell>
          <cell r="I231">
            <v>15208.75</v>
          </cell>
          <cell r="J231">
            <v>35100</v>
          </cell>
          <cell r="K231">
            <v>6000</v>
          </cell>
          <cell r="L231">
            <v>11627.769999999999</v>
          </cell>
          <cell r="M231">
            <v>243970.75999999998</v>
          </cell>
          <cell r="N231">
            <v>209299.86</v>
          </cell>
          <cell r="O231">
            <v>54751.5</v>
          </cell>
          <cell r="P231">
            <v>22813.125</v>
          </cell>
          <cell r="Q231">
            <v>52650</v>
          </cell>
          <cell r="R231">
            <v>9000</v>
          </cell>
          <cell r="S231">
            <v>17441.654999999999</v>
          </cell>
          <cell r="T231">
            <v>365956.14</v>
          </cell>
        </row>
        <row r="232">
          <cell r="B232" t="str">
            <v>Akintoye Abiodun</v>
          </cell>
          <cell r="C232">
            <v>100601</v>
          </cell>
          <cell r="D232" t="str">
            <v>CLINIC ATTENDANT</v>
          </cell>
          <cell r="E232" t="str">
            <v>Ewekoro</v>
          </cell>
          <cell r="F232">
            <v>3</v>
          </cell>
          <cell r="G232">
            <v>148851.84</v>
          </cell>
          <cell r="H232">
            <v>36501</v>
          </cell>
          <cell r="I232">
            <v>35100</v>
          </cell>
          <cell r="J232">
            <v>15208.75</v>
          </cell>
          <cell r="K232">
            <v>6000</v>
          </cell>
          <cell r="L232">
            <v>12404.32</v>
          </cell>
          <cell r="M232">
            <v>254065.91</v>
          </cell>
          <cell r="N232">
            <v>223277.76</v>
          </cell>
          <cell r="O232">
            <v>54751.5</v>
          </cell>
          <cell r="P232">
            <v>52650</v>
          </cell>
          <cell r="Q232">
            <v>22813.125</v>
          </cell>
          <cell r="R232">
            <v>9000</v>
          </cell>
          <cell r="S232">
            <v>18606.48</v>
          </cell>
          <cell r="T232">
            <v>381098.86499999999</v>
          </cell>
        </row>
        <row r="233">
          <cell r="B233" t="str">
            <v>Ilori Emmanuel Abiodun</v>
          </cell>
          <cell r="C233">
            <v>100603</v>
          </cell>
          <cell r="D233" t="str">
            <v>NOT APPLICABLE</v>
          </cell>
          <cell r="E233" t="str">
            <v>Ewekoro</v>
          </cell>
          <cell r="F233">
            <v>3</v>
          </cell>
          <cell r="G233">
            <v>164721.72</v>
          </cell>
          <cell r="H233">
            <v>36501</v>
          </cell>
          <cell r="I233">
            <v>35100</v>
          </cell>
          <cell r="J233">
            <v>15208.75</v>
          </cell>
          <cell r="K233">
            <v>6000</v>
          </cell>
          <cell r="L233">
            <v>13726.81</v>
          </cell>
          <cell r="M233">
            <v>271258.28000000003</v>
          </cell>
          <cell r="N233">
            <v>247082.58000000002</v>
          </cell>
          <cell r="O233">
            <v>54751.5</v>
          </cell>
          <cell r="P233">
            <v>52650</v>
          </cell>
          <cell r="Q233">
            <v>22813.125</v>
          </cell>
          <cell r="R233">
            <v>9000</v>
          </cell>
          <cell r="S233">
            <v>20590.215</v>
          </cell>
          <cell r="T233">
            <v>406887.42000000004</v>
          </cell>
        </row>
        <row r="234">
          <cell r="B234" t="str">
            <v>Adedeji Olusegun</v>
          </cell>
          <cell r="C234">
            <v>100671</v>
          </cell>
          <cell r="D234" t="str">
            <v>DRIVER</v>
          </cell>
          <cell r="E234" t="str">
            <v>Headquarters</v>
          </cell>
          <cell r="F234">
            <v>3</v>
          </cell>
          <cell r="G234">
            <v>125690.04</v>
          </cell>
          <cell r="H234">
            <v>36501</v>
          </cell>
          <cell r="I234">
            <v>38088</v>
          </cell>
          <cell r="J234">
            <v>35100</v>
          </cell>
          <cell r="K234">
            <v>6000</v>
          </cell>
          <cell r="L234">
            <v>10474.17</v>
          </cell>
          <cell r="M234">
            <v>251853.21</v>
          </cell>
          <cell r="N234">
            <v>188535.06</v>
          </cell>
          <cell r="O234">
            <v>54751.5</v>
          </cell>
          <cell r="P234">
            <v>57132</v>
          </cell>
          <cell r="Q234">
            <v>52650</v>
          </cell>
          <cell r="R234">
            <v>9000</v>
          </cell>
          <cell r="S234">
            <v>15711.255000000001</v>
          </cell>
          <cell r="T234">
            <v>377779.815</v>
          </cell>
        </row>
        <row r="235">
          <cell r="B235" t="str">
            <v>Afolabi Kolawole</v>
          </cell>
          <cell r="C235">
            <v>165245</v>
          </cell>
          <cell r="D235" t="str">
            <v>DRIVER</v>
          </cell>
          <cell r="E235" t="str">
            <v>Sagamu</v>
          </cell>
          <cell r="F235">
            <v>3</v>
          </cell>
          <cell r="G235">
            <v>144543.96</v>
          </cell>
          <cell r="H235">
            <v>36501</v>
          </cell>
          <cell r="I235">
            <v>15208.75</v>
          </cell>
          <cell r="J235">
            <v>35100</v>
          </cell>
          <cell r="K235">
            <v>6000</v>
          </cell>
          <cell r="L235">
            <v>12045.33</v>
          </cell>
          <cell r="M235">
            <v>249399.03999999998</v>
          </cell>
          <cell r="N235">
            <v>216815.94</v>
          </cell>
          <cell r="O235">
            <v>54751.5</v>
          </cell>
          <cell r="P235">
            <v>22813.125</v>
          </cell>
          <cell r="Q235">
            <v>52650</v>
          </cell>
          <cell r="R235">
            <v>9000</v>
          </cell>
          <cell r="S235">
            <v>18067.994999999999</v>
          </cell>
          <cell r="T235">
            <v>374098.56</v>
          </cell>
        </row>
        <row r="236">
          <cell r="B236" t="str">
            <v>Mufutau Oduwole</v>
          </cell>
          <cell r="C236">
            <v>165247</v>
          </cell>
          <cell r="D236" t="str">
            <v>NOT APPLICABLE</v>
          </cell>
          <cell r="E236" t="str">
            <v>Sagamu</v>
          </cell>
          <cell r="F236">
            <v>3</v>
          </cell>
          <cell r="G236">
            <v>125690.4</v>
          </cell>
          <cell r="H236">
            <v>36501</v>
          </cell>
          <cell r="I236">
            <v>15208.75</v>
          </cell>
          <cell r="J236">
            <v>35100</v>
          </cell>
          <cell r="K236">
            <v>6000</v>
          </cell>
          <cell r="L236">
            <v>10474.199999999999</v>
          </cell>
          <cell r="M236">
            <v>228974.35</v>
          </cell>
          <cell r="N236">
            <v>188535.59999999998</v>
          </cell>
          <cell r="O236">
            <v>54751.5</v>
          </cell>
          <cell r="P236">
            <v>22813.125</v>
          </cell>
          <cell r="Q236">
            <v>52650</v>
          </cell>
          <cell r="R236">
            <v>9000</v>
          </cell>
          <cell r="S236">
            <v>15711.3</v>
          </cell>
          <cell r="T236">
            <v>343461.52499999997</v>
          </cell>
        </row>
        <row r="237">
          <cell r="B237" t="str">
            <v>Olatunji Taibat Ronke</v>
          </cell>
          <cell r="C237">
            <v>165262</v>
          </cell>
          <cell r="D237" t="str">
            <v>CLERK TYPIST</v>
          </cell>
          <cell r="E237" t="str">
            <v>Ewekoro</v>
          </cell>
          <cell r="F237">
            <v>3</v>
          </cell>
          <cell r="G237">
            <v>125690.04</v>
          </cell>
          <cell r="H237">
            <v>36501</v>
          </cell>
          <cell r="I237">
            <v>35100</v>
          </cell>
          <cell r="J237">
            <v>15208.75</v>
          </cell>
          <cell r="K237">
            <v>6000</v>
          </cell>
          <cell r="L237">
            <v>10474.17</v>
          </cell>
          <cell r="M237">
            <v>228973.96</v>
          </cell>
          <cell r="N237">
            <v>188535.06</v>
          </cell>
          <cell r="O237">
            <v>54751.5</v>
          </cell>
          <cell r="P237">
            <v>52650</v>
          </cell>
          <cell r="Q237">
            <v>22813.125</v>
          </cell>
          <cell r="R237">
            <v>9000</v>
          </cell>
          <cell r="S237">
            <v>15711.255000000001</v>
          </cell>
          <cell r="T237">
            <v>343460.94</v>
          </cell>
        </row>
        <row r="238">
          <cell r="B238" t="str">
            <v>Ogunjobi Bamidele Oluwagbemiga</v>
          </cell>
          <cell r="C238">
            <v>238716</v>
          </cell>
          <cell r="D238" t="str">
            <v>DESPATCH RIDER</v>
          </cell>
          <cell r="E238" t="str">
            <v>Headquarters</v>
          </cell>
          <cell r="F238">
            <v>3</v>
          </cell>
          <cell r="G238">
            <v>151638</v>
          </cell>
          <cell r="H238">
            <v>36501</v>
          </cell>
          <cell r="I238">
            <v>38088</v>
          </cell>
          <cell r="J238">
            <v>35100</v>
          </cell>
          <cell r="K238">
            <v>6000</v>
          </cell>
          <cell r="L238">
            <v>12636.5</v>
          </cell>
          <cell r="M238">
            <v>279963.5</v>
          </cell>
          <cell r="N238">
            <v>227457</v>
          </cell>
          <cell r="O238">
            <v>54751.5</v>
          </cell>
          <cell r="P238">
            <v>57132</v>
          </cell>
          <cell r="Q238">
            <v>52650</v>
          </cell>
          <cell r="R238">
            <v>9000</v>
          </cell>
          <cell r="S238">
            <v>18954.75</v>
          </cell>
          <cell r="T238">
            <v>419945.25</v>
          </cell>
        </row>
        <row r="239">
          <cell r="B239" t="str">
            <v>Alebiosu Dapo</v>
          </cell>
          <cell r="C239">
            <v>239557</v>
          </cell>
          <cell r="D239" t="str">
            <v>ANALYST</v>
          </cell>
          <cell r="E239" t="str">
            <v>Sagamu</v>
          </cell>
          <cell r="F239">
            <v>3</v>
          </cell>
          <cell r="G239">
            <v>125690.4</v>
          </cell>
          <cell r="H239">
            <v>36501</v>
          </cell>
          <cell r="I239">
            <v>15208.75</v>
          </cell>
          <cell r="J239">
            <v>35100</v>
          </cell>
          <cell r="K239">
            <v>6000</v>
          </cell>
          <cell r="L239">
            <v>10474.199999999999</v>
          </cell>
          <cell r="M239">
            <v>228974.35</v>
          </cell>
          <cell r="N239">
            <v>188535.59999999998</v>
          </cell>
          <cell r="O239">
            <v>54751.5</v>
          </cell>
          <cell r="P239">
            <v>22813.125</v>
          </cell>
          <cell r="Q239">
            <v>52650</v>
          </cell>
          <cell r="R239">
            <v>9000</v>
          </cell>
          <cell r="S239">
            <v>15711.3</v>
          </cell>
          <cell r="T239">
            <v>343461.52499999997</v>
          </cell>
        </row>
        <row r="240">
          <cell r="B240" t="str">
            <v>Bolatiri Najeem</v>
          </cell>
          <cell r="C240">
            <v>239559</v>
          </cell>
          <cell r="D240" t="str">
            <v>ANALYST</v>
          </cell>
          <cell r="E240" t="str">
            <v>Sagamu</v>
          </cell>
          <cell r="F240">
            <v>3</v>
          </cell>
          <cell r="G240">
            <v>125690.4</v>
          </cell>
          <cell r="H240">
            <v>36501</v>
          </cell>
          <cell r="I240">
            <v>15208.75</v>
          </cell>
          <cell r="J240">
            <v>35100</v>
          </cell>
          <cell r="K240">
            <v>6000</v>
          </cell>
          <cell r="L240">
            <v>10474.199999999999</v>
          </cell>
          <cell r="M240">
            <v>228974.35</v>
          </cell>
          <cell r="N240">
            <v>188535.59999999998</v>
          </cell>
          <cell r="O240">
            <v>54751.5</v>
          </cell>
          <cell r="P240">
            <v>22813.125</v>
          </cell>
          <cell r="Q240">
            <v>52650</v>
          </cell>
          <cell r="R240">
            <v>9000</v>
          </cell>
          <cell r="S240">
            <v>15711.3</v>
          </cell>
          <cell r="T240">
            <v>343461.52499999997</v>
          </cell>
        </row>
        <row r="241">
          <cell r="B241" t="str">
            <v>Olaosebikan Jelili</v>
          </cell>
          <cell r="C241">
            <v>239560</v>
          </cell>
          <cell r="D241" t="str">
            <v>ANALYST</v>
          </cell>
          <cell r="E241" t="str">
            <v>Sagamu</v>
          </cell>
          <cell r="F241">
            <v>3</v>
          </cell>
          <cell r="G241">
            <v>125690.4</v>
          </cell>
          <cell r="H241">
            <v>36501</v>
          </cell>
          <cell r="I241">
            <v>15208.75</v>
          </cell>
          <cell r="J241">
            <v>35100</v>
          </cell>
          <cell r="K241">
            <v>6000</v>
          </cell>
          <cell r="L241">
            <v>10474.199999999999</v>
          </cell>
          <cell r="M241">
            <v>228974.35</v>
          </cell>
          <cell r="N241">
            <v>188535.59999999998</v>
          </cell>
          <cell r="O241">
            <v>54751.5</v>
          </cell>
          <cell r="P241">
            <v>22813.125</v>
          </cell>
          <cell r="Q241">
            <v>52650</v>
          </cell>
          <cell r="R241">
            <v>9000</v>
          </cell>
          <cell r="S241">
            <v>15711.3</v>
          </cell>
          <cell r="T241">
            <v>343461.52499999997</v>
          </cell>
        </row>
        <row r="242">
          <cell r="B242" t="str">
            <v>Ajadi Mukaila</v>
          </cell>
          <cell r="C242">
            <v>239561</v>
          </cell>
          <cell r="D242" t="str">
            <v>GRADER / BULLDOZER OPERATOR</v>
          </cell>
          <cell r="E242" t="str">
            <v>Sagamu</v>
          </cell>
          <cell r="F242">
            <v>3</v>
          </cell>
          <cell r="G242">
            <v>125295.96</v>
          </cell>
          <cell r="H242">
            <v>36501</v>
          </cell>
          <cell r="I242">
            <v>15208.75</v>
          </cell>
          <cell r="J242">
            <v>35100</v>
          </cell>
          <cell r="K242">
            <v>6000</v>
          </cell>
          <cell r="L242">
            <v>10441.33</v>
          </cell>
          <cell r="M242">
            <v>228547.04</v>
          </cell>
          <cell r="N242">
            <v>187943.94</v>
          </cell>
          <cell r="O242">
            <v>54751.5</v>
          </cell>
          <cell r="P242">
            <v>22813.125</v>
          </cell>
          <cell r="Q242">
            <v>52650</v>
          </cell>
          <cell r="R242">
            <v>9000</v>
          </cell>
          <cell r="S242">
            <v>15661.994999999999</v>
          </cell>
          <cell r="T242">
            <v>342820.56</v>
          </cell>
        </row>
        <row r="243">
          <cell r="B243" t="str">
            <v>Akpan Effiong</v>
          </cell>
          <cell r="C243">
            <v>239562</v>
          </cell>
          <cell r="D243" t="str">
            <v>CRUSHER OPERATOR</v>
          </cell>
          <cell r="E243" t="str">
            <v>Sagamu</v>
          </cell>
          <cell r="F243">
            <v>3</v>
          </cell>
          <cell r="G243">
            <v>125960.4</v>
          </cell>
          <cell r="H243">
            <v>36501</v>
          </cell>
          <cell r="I243">
            <v>15208.75</v>
          </cell>
          <cell r="J243">
            <v>35100</v>
          </cell>
          <cell r="K243">
            <v>6000</v>
          </cell>
          <cell r="L243">
            <v>10496.699999999999</v>
          </cell>
          <cell r="M243">
            <v>229266.85</v>
          </cell>
          <cell r="N243">
            <v>188940.59999999998</v>
          </cell>
          <cell r="O243">
            <v>54751.5</v>
          </cell>
          <cell r="P243">
            <v>22813.125</v>
          </cell>
          <cell r="Q243">
            <v>52650</v>
          </cell>
          <cell r="R243">
            <v>9000</v>
          </cell>
          <cell r="S243">
            <v>15745.05</v>
          </cell>
          <cell r="T243">
            <v>343900.27499999997</v>
          </cell>
        </row>
        <row r="244">
          <cell r="B244" t="str">
            <v>Olatunji Adebayo</v>
          </cell>
          <cell r="C244">
            <v>239565</v>
          </cell>
          <cell r="D244" t="str">
            <v>INSTRUMENTATION &amp; AUTOMATION M</v>
          </cell>
          <cell r="E244" t="str">
            <v>Sagamu</v>
          </cell>
          <cell r="F244">
            <v>3</v>
          </cell>
          <cell r="G244">
            <v>150764.16</v>
          </cell>
          <cell r="H244">
            <v>36501</v>
          </cell>
          <cell r="I244">
            <v>15208.75</v>
          </cell>
          <cell r="J244">
            <v>35100</v>
          </cell>
          <cell r="K244">
            <v>6000</v>
          </cell>
          <cell r="L244">
            <v>12563.68</v>
          </cell>
          <cell r="M244">
            <v>256137.59</v>
          </cell>
          <cell r="N244">
            <v>226146.24</v>
          </cell>
          <cell r="O244">
            <v>54751.5</v>
          </cell>
          <cell r="P244">
            <v>22813.125</v>
          </cell>
          <cell r="Q244">
            <v>52650</v>
          </cell>
          <cell r="R244">
            <v>9000</v>
          </cell>
          <cell r="S244">
            <v>18845.52</v>
          </cell>
          <cell r="T244">
            <v>384206.38500000001</v>
          </cell>
        </row>
        <row r="245">
          <cell r="B245" t="str">
            <v>Adeoye Oyebisi Rukayat</v>
          </cell>
          <cell r="C245">
            <v>239566</v>
          </cell>
          <cell r="D245" t="str">
            <v>TYPIST</v>
          </cell>
          <cell r="E245" t="str">
            <v>Sagamu</v>
          </cell>
          <cell r="F245">
            <v>3</v>
          </cell>
          <cell r="G245">
            <v>125690.04</v>
          </cell>
          <cell r="H245">
            <v>36501</v>
          </cell>
          <cell r="I245">
            <v>15208.75</v>
          </cell>
          <cell r="J245">
            <v>35100</v>
          </cell>
          <cell r="K245">
            <v>6000</v>
          </cell>
          <cell r="L245">
            <v>10474.17</v>
          </cell>
          <cell r="M245">
            <v>228973.96</v>
          </cell>
          <cell r="N245">
            <v>188535.06</v>
          </cell>
          <cell r="O245">
            <v>54751.5</v>
          </cell>
          <cell r="P245">
            <v>22813.125</v>
          </cell>
          <cell r="Q245">
            <v>52650</v>
          </cell>
          <cell r="R245">
            <v>9000</v>
          </cell>
          <cell r="S245">
            <v>15711.255000000001</v>
          </cell>
          <cell r="T245">
            <v>343460.94</v>
          </cell>
        </row>
        <row r="246">
          <cell r="B246" t="str">
            <v>Shokoya Bukola Simisola</v>
          </cell>
          <cell r="C246">
            <v>239567</v>
          </cell>
          <cell r="D246" t="str">
            <v>DESPATCH CLERK</v>
          </cell>
          <cell r="E246" t="str">
            <v>Sagamu</v>
          </cell>
          <cell r="F246">
            <v>3</v>
          </cell>
          <cell r="G246">
            <v>125690.04</v>
          </cell>
          <cell r="H246">
            <v>36501</v>
          </cell>
          <cell r="I246">
            <v>15208.75</v>
          </cell>
          <cell r="J246">
            <v>35100</v>
          </cell>
          <cell r="K246">
            <v>6000</v>
          </cell>
          <cell r="L246">
            <v>10474.17</v>
          </cell>
          <cell r="M246">
            <v>228973.96</v>
          </cell>
          <cell r="N246">
            <v>188535.06</v>
          </cell>
          <cell r="O246">
            <v>54751.5</v>
          </cell>
          <cell r="P246">
            <v>22813.125</v>
          </cell>
          <cell r="Q246">
            <v>52650</v>
          </cell>
          <cell r="R246">
            <v>9000</v>
          </cell>
          <cell r="S246">
            <v>15711.255000000001</v>
          </cell>
          <cell r="T246">
            <v>343460.94</v>
          </cell>
        </row>
        <row r="247">
          <cell r="B247" t="str">
            <v>Nkwuye Paul</v>
          </cell>
          <cell r="C247">
            <v>239569</v>
          </cell>
          <cell r="D247" t="str">
            <v>MECH. DRAUGHTSMAN</v>
          </cell>
          <cell r="E247" t="str">
            <v>Sagamu</v>
          </cell>
          <cell r="F247">
            <v>3</v>
          </cell>
          <cell r="G247">
            <v>125690.04</v>
          </cell>
          <cell r="H247">
            <v>36501</v>
          </cell>
          <cell r="I247">
            <v>15208.75</v>
          </cell>
          <cell r="J247">
            <v>35100</v>
          </cell>
          <cell r="K247">
            <v>6000</v>
          </cell>
          <cell r="L247">
            <v>10474.17</v>
          </cell>
          <cell r="M247">
            <v>228973.96</v>
          </cell>
          <cell r="N247">
            <v>188535.06</v>
          </cell>
          <cell r="O247">
            <v>54751.5</v>
          </cell>
          <cell r="P247">
            <v>22813.125</v>
          </cell>
          <cell r="Q247">
            <v>52650</v>
          </cell>
          <cell r="R247">
            <v>9000</v>
          </cell>
          <cell r="S247">
            <v>15711.255000000001</v>
          </cell>
          <cell r="T247">
            <v>343460.94</v>
          </cell>
        </row>
        <row r="248">
          <cell r="B248" t="str">
            <v>Abel Felix Oghenekaro</v>
          </cell>
          <cell r="C248">
            <v>239570</v>
          </cell>
          <cell r="D248" t="str">
            <v>BOOKING CLERK</v>
          </cell>
          <cell r="E248" t="str">
            <v>Sagamu</v>
          </cell>
          <cell r="F248">
            <v>3</v>
          </cell>
          <cell r="G248">
            <v>125690.04</v>
          </cell>
          <cell r="H248">
            <v>36501</v>
          </cell>
          <cell r="I248">
            <v>15208.75</v>
          </cell>
          <cell r="J248">
            <v>35100</v>
          </cell>
          <cell r="K248">
            <v>6000</v>
          </cell>
          <cell r="L248">
            <v>10474.17</v>
          </cell>
          <cell r="M248">
            <v>228973.96</v>
          </cell>
          <cell r="N248">
            <v>188535.06</v>
          </cell>
          <cell r="O248">
            <v>54751.5</v>
          </cell>
          <cell r="P248">
            <v>22813.125</v>
          </cell>
          <cell r="Q248">
            <v>52650</v>
          </cell>
          <cell r="R248">
            <v>9000</v>
          </cell>
          <cell r="S248">
            <v>15711.255000000001</v>
          </cell>
          <cell r="T248">
            <v>343460.94</v>
          </cell>
        </row>
        <row r="249">
          <cell r="B249" t="str">
            <v>Adewoyin Sunday</v>
          </cell>
          <cell r="C249">
            <v>275086</v>
          </cell>
          <cell r="D249" t="str">
            <v>CLERK</v>
          </cell>
          <cell r="E249" t="str">
            <v>Sagamu</v>
          </cell>
          <cell r="F249">
            <v>3</v>
          </cell>
          <cell r="G249">
            <v>125690.4</v>
          </cell>
          <cell r="H249">
            <v>36501</v>
          </cell>
          <cell r="I249">
            <v>15208.75</v>
          </cell>
          <cell r="J249">
            <v>35100</v>
          </cell>
          <cell r="K249">
            <v>6000</v>
          </cell>
          <cell r="L249">
            <v>10474.199999999999</v>
          </cell>
          <cell r="M249">
            <v>228974.35</v>
          </cell>
          <cell r="N249">
            <v>188535.59999999998</v>
          </cell>
          <cell r="O249">
            <v>54751.5</v>
          </cell>
          <cell r="P249">
            <v>22813.125</v>
          </cell>
          <cell r="Q249">
            <v>52650</v>
          </cell>
          <cell r="R249">
            <v>9000</v>
          </cell>
          <cell r="S249">
            <v>15711.3</v>
          </cell>
          <cell r="T249">
            <v>343461.52499999997</v>
          </cell>
        </row>
        <row r="250">
          <cell r="B250" t="str">
            <v>Ipadeola Abayomi</v>
          </cell>
          <cell r="C250">
            <v>276249</v>
          </cell>
          <cell r="D250" t="str">
            <v>TESTER</v>
          </cell>
          <cell r="E250" t="str">
            <v>Sagamu</v>
          </cell>
          <cell r="F250">
            <v>3</v>
          </cell>
          <cell r="G250">
            <v>125960.4</v>
          </cell>
          <cell r="H250">
            <v>36501</v>
          </cell>
          <cell r="I250">
            <v>15208.75</v>
          </cell>
          <cell r="J250">
            <v>35100</v>
          </cell>
          <cell r="K250">
            <v>6000</v>
          </cell>
          <cell r="L250">
            <v>10496.699999999999</v>
          </cell>
          <cell r="M250">
            <v>229266.85</v>
          </cell>
          <cell r="N250">
            <v>188940.59999999998</v>
          </cell>
          <cell r="O250">
            <v>54751.5</v>
          </cell>
          <cell r="P250">
            <v>22813.125</v>
          </cell>
          <cell r="Q250">
            <v>52650</v>
          </cell>
          <cell r="R250">
            <v>9000</v>
          </cell>
          <cell r="S250">
            <v>15745.05</v>
          </cell>
          <cell r="T250">
            <v>343900.27499999997</v>
          </cell>
        </row>
        <row r="252">
          <cell r="B252" t="str">
            <v>Adewuyi Najeem Abayomi</v>
          </cell>
          <cell r="C252">
            <v>10464</v>
          </cell>
          <cell r="D252" t="str">
            <v>BAG LOADER</v>
          </cell>
          <cell r="E252" t="str">
            <v>Ewekoro</v>
          </cell>
          <cell r="F252">
            <v>4</v>
          </cell>
          <cell r="G252">
            <v>201377.52</v>
          </cell>
          <cell r="H252">
            <v>36501</v>
          </cell>
          <cell r="I252">
            <v>35100</v>
          </cell>
          <cell r="J252">
            <v>15208.75</v>
          </cell>
          <cell r="K252">
            <v>6000</v>
          </cell>
          <cell r="L252">
            <v>16781.46</v>
          </cell>
          <cell r="M252">
            <v>310968.73000000004</v>
          </cell>
          <cell r="N252">
            <v>302066.27999999997</v>
          </cell>
          <cell r="O252">
            <v>54751.5</v>
          </cell>
          <cell r="P252">
            <v>52650</v>
          </cell>
          <cell r="Q252">
            <v>22813.125</v>
          </cell>
          <cell r="R252">
            <v>9000</v>
          </cell>
          <cell r="S252">
            <v>25172.19</v>
          </cell>
          <cell r="T252">
            <v>466453.09499999997</v>
          </cell>
        </row>
        <row r="253">
          <cell r="B253" t="str">
            <v>Mohammed Jinadu</v>
          </cell>
          <cell r="C253">
            <v>10612</v>
          </cell>
          <cell r="D253" t="str">
            <v>TRUCK DRIVER</v>
          </cell>
          <cell r="E253" t="str">
            <v>Ewekoro</v>
          </cell>
          <cell r="F253">
            <v>4</v>
          </cell>
          <cell r="G253">
            <v>213374.28</v>
          </cell>
          <cell r="H253">
            <v>36501</v>
          </cell>
          <cell r="I253">
            <v>35100</v>
          </cell>
          <cell r="J253">
            <v>15208.75</v>
          </cell>
          <cell r="K253">
            <v>6000</v>
          </cell>
          <cell r="L253">
            <v>17781.189999999999</v>
          </cell>
          <cell r="M253">
            <v>323965.22000000003</v>
          </cell>
          <cell r="N253">
            <v>320061.42</v>
          </cell>
          <cell r="O253">
            <v>54751.5</v>
          </cell>
          <cell r="P253">
            <v>52650</v>
          </cell>
          <cell r="Q253">
            <v>22813.125</v>
          </cell>
          <cell r="R253">
            <v>9000</v>
          </cell>
          <cell r="S253">
            <v>26671.784999999996</v>
          </cell>
          <cell r="T253">
            <v>485947.82999999996</v>
          </cell>
        </row>
        <row r="254">
          <cell r="B254" t="str">
            <v>Jegede Adefemi Roland</v>
          </cell>
          <cell r="C254">
            <v>10639</v>
          </cell>
          <cell r="D254" t="str">
            <v>BAG LOADER</v>
          </cell>
          <cell r="E254" t="str">
            <v>Ewekoro</v>
          </cell>
          <cell r="F254">
            <v>4</v>
          </cell>
          <cell r="G254">
            <v>214319.76</v>
          </cell>
          <cell r="H254">
            <v>36501</v>
          </cell>
          <cell r="I254">
            <v>35100</v>
          </cell>
          <cell r="J254">
            <v>15208.75</v>
          </cell>
          <cell r="K254">
            <v>6000</v>
          </cell>
          <cell r="L254">
            <v>17859.98</v>
          </cell>
          <cell r="M254">
            <v>324989.49</v>
          </cell>
          <cell r="N254">
            <v>321479.64</v>
          </cell>
          <cell r="O254">
            <v>54751.5</v>
          </cell>
          <cell r="P254">
            <v>52650</v>
          </cell>
          <cell r="Q254">
            <v>22813.125</v>
          </cell>
          <cell r="R254">
            <v>9000</v>
          </cell>
          <cell r="S254">
            <v>26789.97</v>
          </cell>
          <cell r="T254">
            <v>487484.23499999999</v>
          </cell>
        </row>
        <row r="255">
          <cell r="B255" t="str">
            <v>Fagite Tayo</v>
          </cell>
          <cell r="C255">
            <v>10668</v>
          </cell>
          <cell r="D255" t="str">
            <v>BAG LOADER</v>
          </cell>
          <cell r="E255" t="str">
            <v>Ewekoro</v>
          </cell>
          <cell r="F255">
            <v>4</v>
          </cell>
          <cell r="G255">
            <v>203009.88</v>
          </cell>
          <cell r="H255">
            <v>36501</v>
          </cell>
          <cell r="I255">
            <v>35100</v>
          </cell>
          <cell r="J255">
            <v>15208.75</v>
          </cell>
          <cell r="K255">
            <v>6000</v>
          </cell>
          <cell r="L255">
            <v>16917.490000000002</v>
          </cell>
          <cell r="M255">
            <v>312737.12</v>
          </cell>
          <cell r="N255">
            <v>304514.82</v>
          </cell>
          <cell r="O255">
            <v>54751.5</v>
          </cell>
          <cell r="P255">
            <v>52650</v>
          </cell>
          <cell r="Q255">
            <v>22813.125</v>
          </cell>
          <cell r="R255">
            <v>9000</v>
          </cell>
          <cell r="S255">
            <v>25376.235000000001</v>
          </cell>
          <cell r="T255">
            <v>469105.68</v>
          </cell>
        </row>
        <row r="256">
          <cell r="B256" t="str">
            <v>Adeyemi Ezekiel</v>
          </cell>
          <cell r="C256">
            <v>10730</v>
          </cell>
          <cell r="D256" t="str">
            <v>CEMENT MILL OPERATOR</v>
          </cell>
          <cell r="E256" t="str">
            <v>Ewekoro</v>
          </cell>
          <cell r="F256">
            <v>4</v>
          </cell>
          <cell r="G256">
            <v>204201.84</v>
          </cell>
          <cell r="H256">
            <v>36501</v>
          </cell>
          <cell r="I256">
            <v>35100</v>
          </cell>
          <cell r="J256">
            <v>15208.75</v>
          </cell>
          <cell r="K256">
            <v>6000</v>
          </cell>
          <cell r="L256">
            <v>17016.82</v>
          </cell>
          <cell r="M256">
            <v>314028.40999999997</v>
          </cell>
          <cell r="N256">
            <v>306302.76</v>
          </cell>
          <cell r="O256">
            <v>54751.5</v>
          </cell>
          <cell r="P256">
            <v>52650</v>
          </cell>
          <cell r="Q256">
            <v>22813.125</v>
          </cell>
          <cell r="R256">
            <v>9000</v>
          </cell>
          <cell r="S256">
            <v>25525.23</v>
          </cell>
          <cell r="T256">
            <v>471042.61499999999</v>
          </cell>
        </row>
        <row r="257">
          <cell r="B257" t="str">
            <v>Adigun Segun</v>
          </cell>
          <cell r="C257">
            <v>10977</v>
          </cell>
          <cell r="D257" t="str">
            <v>CLERK</v>
          </cell>
          <cell r="E257" t="str">
            <v>Ewekoro</v>
          </cell>
          <cell r="F257">
            <v>4</v>
          </cell>
          <cell r="G257">
            <v>150855.24</v>
          </cell>
          <cell r="H257">
            <v>36501</v>
          </cell>
          <cell r="I257">
            <v>35100</v>
          </cell>
          <cell r="J257">
            <v>15208.75</v>
          </cell>
          <cell r="K257">
            <v>6000</v>
          </cell>
          <cell r="L257">
            <v>12571.269999999999</v>
          </cell>
          <cell r="M257">
            <v>256236.25999999998</v>
          </cell>
          <cell r="N257">
            <v>226282.86</v>
          </cell>
          <cell r="O257">
            <v>54751.5</v>
          </cell>
          <cell r="P257">
            <v>52650</v>
          </cell>
          <cell r="Q257">
            <v>22813.125</v>
          </cell>
          <cell r="R257">
            <v>9000</v>
          </cell>
          <cell r="S257">
            <v>18856.904999999999</v>
          </cell>
          <cell r="T257">
            <v>384354.39</v>
          </cell>
        </row>
        <row r="258">
          <cell r="B258" t="str">
            <v>Adegbule A. Modupe</v>
          </cell>
          <cell r="C258">
            <v>10981</v>
          </cell>
          <cell r="D258" t="str">
            <v>COMPUTER OPERATOR</v>
          </cell>
          <cell r="E258" t="str">
            <v>Ewekoro</v>
          </cell>
          <cell r="F258">
            <v>4</v>
          </cell>
          <cell r="G258">
            <v>181814.64</v>
          </cell>
          <cell r="H258">
            <v>36501</v>
          </cell>
          <cell r="I258">
            <v>35100</v>
          </cell>
          <cell r="J258">
            <v>15208.75</v>
          </cell>
          <cell r="K258">
            <v>6000</v>
          </cell>
          <cell r="L258">
            <v>15151.220000000001</v>
          </cell>
          <cell r="M258">
            <v>289775.61</v>
          </cell>
          <cell r="N258">
            <v>272721.96000000002</v>
          </cell>
          <cell r="O258">
            <v>54751.5</v>
          </cell>
          <cell r="P258">
            <v>52650</v>
          </cell>
          <cell r="Q258">
            <v>22813.125</v>
          </cell>
          <cell r="R258">
            <v>9000</v>
          </cell>
          <cell r="S258">
            <v>22726.83</v>
          </cell>
          <cell r="T258">
            <v>434663.41500000004</v>
          </cell>
        </row>
        <row r="259">
          <cell r="B259" t="str">
            <v>Adegbite Peter Adebanjo</v>
          </cell>
          <cell r="C259">
            <v>11091</v>
          </cell>
          <cell r="D259" t="str">
            <v>DRIVER</v>
          </cell>
          <cell r="E259" t="str">
            <v>Headquarters</v>
          </cell>
          <cell r="F259">
            <v>4</v>
          </cell>
          <cell r="G259">
            <v>198395.76</v>
          </cell>
          <cell r="H259">
            <v>36501</v>
          </cell>
          <cell r="I259">
            <v>38088</v>
          </cell>
          <cell r="J259">
            <v>35100</v>
          </cell>
          <cell r="K259">
            <v>6000</v>
          </cell>
          <cell r="L259">
            <v>16532.98</v>
          </cell>
          <cell r="M259">
            <v>330617.74</v>
          </cell>
          <cell r="N259">
            <v>297593.64</v>
          </cell>
          <cell r="O259">
            <v>54751.5</v>
          </cell>
          <cell r="P259">
            <v>57132</v>
          </cell>
          <cell r="Q259">
            <v>52650</v>
          </cell>
          <cell r="R259">
            <v>9000</v>
          </cell>
          <cell r="S259">
            <v>24799.47</v>
          </cell>
          <cell r="T259">
            <v>495926.61</v>
          </cell>
        </row>
        <row r="260">
          <cell r="B260" t="str">
            <v>Igwe Lewis Ibebuka</v>
          </cell>
          <cell r="C260">
            <v>11093</v>
          </cell>
          <cell r="D260" t="str">
            <v>DEPOT CLERK</v>
          </cell>
          <cell r="E260" t="str">
            <v>Headquarters</v>
          </cell>
          <cell r="F260">
            <v>4</v>
          </cell>
          <cell r="G260">
            <v>244305.96</v>
          </cell>
          <cell r="H260">
            <v>36501</v>
          </cell>
          <cell r="I260">
            <v>38088</v>
          </cell>
          <cell r="J260">
            <v>35100</v>
          </cell>
          <cell r="K260">
            <v>6000</v>
          </cell>
          <cell r="L260">
            <v>20358.830000000002</v>
          </cell>
          <cell r="M260">
            <v>380353.79</v>
          </cell>
          <cell r="N260">
            <v>366458.94</v>
          </cell>
          <cell r="O260">
            <v>54751.5</v>
          </cell>
          <cell r="P260">
            <v>57132</v>
          </cell>
          <cell r="Q260">
            <v>52650</v>
          </cell>
          <cell r="R260">
            <v>9000</v>
          </cell>
          <cell r="S260">
            <v>30538.245000000003</v>
          </cell>
          <cell r="T260">
            <v>570530.68499999994</v>
          </cell>
        </row>
        <row r="261">
          <cell r="B261" t="str">
            <v>Adenodi Folashade</v>
          </cell>
          <cell r="C261">
            <v>11095</v>
          </cell>
          <cell r="D261" t="str">
            <v>CUSTOMER CARE OFFICER</v>
          </cell>
          <cell r="E261" t="str">
            <v>Headquarters</v>
          </cell>
          <cell r="F261">
            <v>4</v>
          </cell>
          <cell r="G261">
            <v>229520.4</v>
          </cell>
          <cell r="H261">
            <v>36501</v>
          </cell>
          <cell r="I261">
            <v>38088</v>
          </cell>
          <cell r="J261">
            <v>35100</v>
          </cell>
          <cell r="K261">
            <v>6000</v>
          </cell>
          <cell r="L261">
            <v>19126.7</v>
          </cell>
          <cell r="M261">
            <v>364336.10000000003</v>
          </cell>
          <cell r="N261">
            <v>344280.6</v>
          </cell>
          <cell r="O261">
            <v>54751.5</v>
          </cell>
          <cell r="P261">
            <v>57132</v>
          </cell>
          <cell r="Q261">
            <v>52650</v>
          </cell>
          <cell r="R261">
            <v>9000</v>
          </cell>
          <cell r="S261">
            <v>28690.050000000003</v>
          </cell>
          <cell r="T261">
            <v>546504.15</v>
          </cell>
        </row>
        <row r="262">
          <cell r="B262" t="str">
            <v>Adeniyi Omowunmi Caroline</v>
          </cell>
          <cell r="C262">
            <v>11102</v>
          </cell>
          <cell r="D262" t="str">
            <v>COMPUTER OPERATOR</v>
          </cell>
          <cell r="E262" t="str">
            <v>Headquarters</v>
          </cell>
          <cell r="F262">
            <v>4</v>
          </cell>
          <cell r="G262">
            <v>233919.24</v>
          </cell>
          <cell r="H262">
            <v>36501</v>
          </cell>
          <cell r="I262">
            <v>38088</v>
          </cell>
          <cell r="J262">
            <v>35100</v>
          </cell>
          <cell r="K262">
            <v>6000</v>
          </cell>
          <cell r="L262">
            <v>19493.27</v>
          </cell>
          <cell r="M262">
            <v>369101.51</v>
          </cell>
          <cell r="N262">
            <v>350878.86</v>
          </cell>
          <cell r="O262">
            <v>54751.5</v>
          </cell>
          <cell r="P262">
            <v>57132</v>
          </cell>
          <cell r="Q262">
            <v>52650</v>
          </cell>
          <cell r="R262">
            <v>9000</v>
          </cell>
          <cell r="S262">
            <v>29239.904999999999</v>
          </cell>
          <cell r="T262">
            <v>553652.26500000001</v>
          </cell>
        </row>
        <row r="263">
          <cell r="B263" t="str">
            <v>Adedeji Adekunle Taiwo</v>
          </cell>
          <cell r="C263">
            <v>11157</v>
          </cell>
          <cell r="D263" t="str">
            <v>SALES CLERK</v>
          </cell>
          <cell r="E263" t="str">
            <v>Headquarters</v>
          </cell>
          <cell r="F263">
            <v>4</v>
          </cell>
          <cell r="G263">
            <v>230018.4</v>
          </cell>
          <cell r="H263">
            <v>36501</v>
          </cell>
          <cell r="I263">
            <v>38088</v>
          </cell>
          <cell r="J263">
            <v>35100</v>
          </cell>
          <cell r="K263">
            <v>6000</v>
          </cell>
          <cell r="L263">
            <v>19168.2</v>
          </cell>
          <cell r="M263">
            <v>364875.60000000003</v>
          </cell>
          <cell r="N263">
            <v>345027.6</v>
          </cell>
          <cell r="O263">
            <v>54751.5</v>
          </cell>
          <cell r="P263">
            <v>57132</v>
          </cell>
          <cell r="Q263">
            <v>52650</v>
          </cell>
          <cell r="R263">
            <v>9000</v>
          </cell>
          <cell r="S263">
            <v>28752.300000000003</v>
          </cell>
          <cell r="T263">
            <v>547313.4</v>
          </cell>
        </row>
        <row r="264">
          <cell r="B264" t="str">
            <v>Orefeko Emmanuel Adetoye</v>
          </cell>
          <cell r="C264">
            <v>11394</v>
          </cell>
          <cell r="D264" t="str">
            <v>FITTER</v>
          </cell>
          <cell r="E264" t="str">
            <v>Sagamu</v>
          </cell>
          <cell r="F264">
            <v>4</v>
          </cell>
          <cell r="G264">
            <v>203419.92</v>
          </cell>
          <cell r="H264">
            <v>36501</v>
          </cell>
          <cell r="I264">
            <v>15208.75</v>
          </cell>
          <cell r="J264">
            <v>35100</v>
          </cell>
          <cell r="K264">
            <v>6000</v>
          </cell>
          <cell r="L264">
            <v>16951.66</v>
          </cell>
          <cell r="M264">
            <v>313181.33</v>
          </cell>
          <cell r="N264">
            <v>305129.88</v>
          </cell>
          <cell r="O264">
            <v>54751.5</v>
          </cell>
          <cell r="P264">
            <v>22813.125</v>
          </cell>
          <cell r="Q264">
            <v>52650</v>
          </cell>
          <cell r="R264">
            <v>9000</v>
          </cell>
          <cell r="S264">
            <v>25427.489999999998</v>
          </cell>
          <cell r="T264">
            <v>469771.995</v>
          </cell>
        </row>
        <row r="265">
          <cell r="B265" t="str">
            <v>Yisa Sakiru Abiodun</v>
          </cell>
          <cell r="C265">
            <v>11397</v>
          </cell>
          <cell r="D265" t="str">
            <v>CRAFTSMAN</v>
          </cell>
          <cell r="E265" t="str">
            <v>Sagamu</v>
          </cell>
          <cell r="F265">
            <v>4</v>
          </cell>
          <cell r="G265">
            <v>201556.2</v>
          </cell>
          <cell r="H265">
            <v>36501</v>
          </cell>
          <cell r="I265">
            <v>15208.75</v>
          </cell>
          <cell r="J265">
            <v>35100</v>
          </cell>
          <cell r="K265">
            <v>6000</v>
          </cell>
          <cell r="L265">
            <v>16796.350000000002</v>
          </cell>
          <cell r="M265">
            <v>311162.3</v>
          </cell>
          <cell r="N265">
            <v>302334.30000000005</v>
          </cell>
          <cell r="O265">
            <v>54751.5</v>
          </cell>
          <cell r="P265">
            <v>22813.125</v>
          </cell>
          <cell r="Q265">
            <v>52650</v>
          </cell>
          <cell r="R265">
            <v>9000</v>
          </cell>
          <cell r="S265">
            <v>25194.525000000001</v>
          </cell>
          <cell r="T265">
            <v>466743.45000000007</v>
          </cell>
        </row>
        <row r="266">
          <cell r="B266" t="str">
            <v>Ogodo Ssunday</v>
          </cell>
          <cell r="C266">
            <v>11400</v>
          </cell>
          <cell r="D266" t="str">
            <v>FITTER</v>
          </cell>
          <cell r="E266" t="str">
            <v>Sagamu</v>
          </cell>
          <cell r="F266">
            <v>4</v>
          </cell>
          <cell r="G266">
            <v>214037.16</v>
          </cell>
          <cell r="H266">
            <v>36501</v>
          </cell>
          <cell r="I266">
            <v>15208.75</v>
          </cell>
          <cell r="J266">
            <v>35100</v>
          </cell>
          <cell r="K266">
            <v>6000</v>
          </cell>
          <cell r="L266">
            <v>17836.43</v>
          </cell>
          <cell r="M266">
            <v>324683.34000000003</v>
          </cell>
          <cell r="N266">
            <v>321055.74</v>
          </cell>
          <cell r="O266">
            <v>54751.5</v>
          </cell>
          <cell r="P266">
            <v>22813.125</v>
          </cell>
          <cell r="Q266">
            <v>52650</v>
          </cell>
          <cell r="R266">
            <v>9000</v>
          </cell>
          <cell r="S266">
            <v>26754.645</v>
          </cell>
          <cell r="T266">
            <v>487025.01</v>
          </cell>
        </row>
        <row r="267">
          <cell r="B267" t="str">
            <v>Lasisi Hakeem</v>
          </cell>
          <cell r="C267">
            <v>11514</v>
          </cell>
          <cell r="D267" t="str">
            <v>PLANT OPERATOR</v>
          </cell>
          <cell r="E267" t="str">
            <v>Sagamu</v>
          </cell>
          <cell r="F267">
            <v>4</v>
          </cell>
          <cell r="G267">
            <v>226408.92</v>
          </cell>
          <cell r="H267">
            <v>36501</v>
          </cell>
          <cell r="I267">
            <v>15208.75</v>
          </cell>
          <cell r="J267">
            <v>35100</v>
          </cell>
          <cell r="K267">
            <v>6000</v>
          </cell>
          <cell r="L267">
            <v>18867.41</v>
          </cell>
          <cell r="M267">
            <v>338086.08</v>
          </cell>
          <cell r="N267">
            <v>339613.38</v>
          </cell>
          <cell r="O267">
            <v>54751.5</v>
          </cell>
          <cell r="P267">
            <v>22813.125</v>
          </cell>
          <cell r="Q267">
            <v>52650</v>
          </cell>
          <cell r="R267">
            <v>9000</v>
          </cell>
          <cell r="S267">
            <v>28301.114999999998</v>
          </cell>
          <cell r="T267">
            <v>507129.12</v>
          </cell>
        </row>
        <row r="268">
          <cell r="B268" t="str">
            <v>Popoola Nosiru</v>
          </cell>
          <cell r="C268">
            <v>11518</v>
          </cell>
          <cell r="D268" t="str">
            <v>CRAFTSMAN</v>
          </cell>
          <cell r="E268" t="str">
            <v>Sagamu</v>
          </cell>
          <cell r="F268">
            <v>4</v>
          </cell>
          <cell r="G268">
            <v>210462.84</v>
          </cell>
          <cell r="H268">
            <v>36501</v>
          </cell>
          <cell r="I268">
            <v>15208.75</v>
          </cell>
          <cell r="J268">
            <v>35100</v>
          </cell>
          <cell r="K268">
            <v>6000</v>
          </cell>
          <cell r="L268">
            <v>17538.57</v>
          </cell>
          <cell r="M268">
            <v>320811.15999999997</v>
          </cell>
          <cell r="N268">
            <v>315694.26</v>
          </cell>
          <cell r="O268">
            <v>54751.5</v>
          </cell>
          <cell r="P268">
            <v>22813.125</v>
          </cell>
          <cell r="Q268">
            <v>52650</v>
          </cell>
          <cell r="R268">
            <v>9000</v>
          </cell>
          <cell r="S268">
            <v>26307.855</v>
          </cell>
          <cell r="T268">
            <v>481216.74</v>
          </cell>
        </row>
        <row r="269">
          <cell r="B269" t="str">
            <v>Sule Hassan Abudulah</v>
          </cell>
          <cell r="C269">
            <v>11520</v>
          </cell>
          <cell r="D269" t="str">
            <v>PLANT ATTENDANT</v>
          </cell>
          <cell r="E269" t="str">
            <v>Sagamu</v>
          </cell>
          <cell r="F269">
            <v>4</v>
          </cell>
          <cell r="G269">
            <v>233435.04</v>
          </cell>
          <cell r="H269">
            <v>36501</v>
          </cell>
          <cell r="I269">
            <v>15208.75</v>
          </cell>
          <cell r="J269">
            <v>35100</v>
          </cell>
          <cell r="K269">
            <v>6000</v>
          </cell>
          <cell r="L269">
            <v>19452.920000000002</v>
          </cell>
          <cell r="M269">
            <v>345697.71</v>
          </cell>
          <cell r="N269">
            <v>350152.56</v>
          </cell>
          <cell r="O269">
            <v>54751.5</v>
          </cell>
          <cell r="P269">
            <v>22813.125</v>
          </cell>
          <cell r="Q269">
            <v>52650</v>
          </cell>
          <cell r="R269">
            <v>9000</v>
          </cell>
          <cell r="S269">
            <v>29179.380000000005</v>
          </cell>
          <cell r="T269">
            <v>518546.565</v>
          </cell>
        </row>
        <row r="270">
          <cell r="B270" t="str">
            <v>Abegunde Waidi</v>
          </cell>
          <cell r="C270">
            <v>11549</v>
          </cell>
          <cell r="D270" t="str">
            <v>PLANT OPERATOR</v>
          </cell>
          <cell r="E270" t="str">
            <v>Sagamu</v>
          </cell>
          <cell r="F270">
            <v>4</v>
          </cell>
          <cell r="G270">
            <v>232503.84</v>
          </cell>
          <cell r="H270">
            <v>36501</v>
          </cell>
          <cell r="I270">
            <v>15208.75</v>
          </cell>
          <cell r="J270">
            <v>35100</v>
          </cell>
          <cell r="K270">
            <v>6000</v>
          </cell>
          <cell r="L270">
            <v>19375.32</v>
          </cell>
          <cell r="M270">
            <v>344688.91</v>
          </cell>
          <cell r="N270">
            <v>348755.76</v>
          </cell>
          <cell r="O270">
            <v>54751.5</v>
          </cell>
          <cell r="P270">
            <v>22813.125</v>
          </cell>
          <cell r="Q270">
            <v>52650</v>
          </cell>
          <cell r="R270">
            <v>9000</v>
          </cell>
          <cell r="S270">
            <v>29062.98</v>
          </cell>
          <cell r="T270">
            <v>517033.36499999999</v>
          </cell>
        </row>
        <row r="271">
          <cell r="B271" t="str">
            <v>Alabi Samuel</v>
          </cell>
          <cell r="C271">
            <v>11595</v>
          </cell>
          <cell r="D271" t="str">
            <v>PLANT ATTENDANT</v>
          </cell>
          <cell r="E271" t="str">
            <v>Sagamu</v>
          </cell>
          <cell r="F271">
            <v>4</v>
          </cell>
          <cell r="G271">
            <v>202699.08</v>
          </cell>
          <cell r="H271">
            <v>36501</v>
          </cell>
          <cell r="I271">
            <v>15208.75</v>
          </cell>
          <cell r="J271">
            <v>35100</v>
          </cell>
          <cell r="K271">
            <v>6000</v>
          </cell>
          <cell r="L271">
            <v>16891.59</v>
          </cell>
          <cell r="M271">
            <v>312400.42</v>
          </cell>
          <cell r="N271">
            <v>304048.62</v>
          </cell>
          <cell r="O271">
            <v>54751.5</v>
          </cell>
          <cell r="P271">
            <v>22813.125</v>
          </cell>
          <cell r="Q271">
            <v>52650</v>
          </cell>
          <cell r="R271">
            <v>9000</v>
          </cell>
          <cell r="S271">
            <v>25337.385000000002</v>
          </cell>
          <cell r="T271">
            <v>468600.63</v>
          </cell>
        </row>
        <row r="272">
          <cell r="B272" t="str">
            <v>Adejuwon Samuel</v>
          </cell>
          <cell r="C272">
            <v>11627</v>
          </cell>
          <cell r="D272" t="str">
            <v>STOREMAN</v>
          </cell>
          <cell r="E272" t="str">
            <v>Sagamu</v>
          </cell>
          <cell r="F272">
            <v>4</v>
          </cell>
          <cell r="G272">
            <v>267007.56</v>
          </cell>
          <cell r="H272">
            <v>36501</v>
          </cell>
          <cell r="I272">
            <v>15208.75</v>
          </cell>
          <cell r="J272">
            <v>35100</v>
          </cell>
          <cell r="K272">
            <v>6000</v>
          </cell>
          <cell r="L272">
            <v>22250.63</v>
          </cell>
          <cell r="M272">
            <v>382067.94</v>
          </cell>
          <cell r="N272">
            <v>400511.33999999997</v>
          </cell>
          <cell r="O272">
            <v>54751.5</v>
          </cell>
          <cell r="P272">
            <v>22813.125</v>
          </cell>
          <cell r="Q272">
            <v>52650</v>
          </cell>
          <cell r="R272">
            <v>9000</v>
          </cell>
          <cell r="S272">
            <v>33375.945</v>
          </cell>
          <cell r="T272">
            <v>573101.90999999992</v>
          </cell>
        </row>
        <row r="273">
          <cell r="B273" t="str">
            <v>Akwakpan Sunday Samuel</v>
          </cell>
          <cell r="C273">
            <v>11645</v>
          </cell>
          <cell r="D273" t="str">
            <v>GREASER</v>
          </cell>
          <cell r="E273" t="str">
            <v>Sagamu</v>
          </cell>
          <cell r="F273">
            <v>4</v>
          </cell>
          <cell r="G273">
            <v>221656.32000000001</v>
          </cell>
          <cell r="H273">
            <v>36501</v>
          </cell>
          <cell r="I273">
            <v>15208.75</v>
          </cell>
          <cell r="J273">
            <v>35100</v>
          </cell>
          <cell r="K273">
            <v>6000</v>
          </cell>
          <cell r="L273">
            <v>18471.36</v>
          </cell>
          <cell r="M273">
            <v>332937.43</v>
          </cell>
          <cell r="N273">
            <v>332484.47999999998</v>
          </cell>
          <cell r="O273">
            <v>54751.5</v>
          </cell>
          <cell r="P273">
            <v>22813.125</v>
          </cell>
          <cell r="Q273">
            <v>52650</v>
          </cell>
          <cell r="R273">
            <v>9000</v>
          </cell>
          <cell r="S273">
            <v>27707.040000000001</v>
          </cell>
          <cell r="T273">
            <v>499406.14499999996</v>
          </cell>
        </row>
        <row r="274">
          <cell r="B274" t="str">
            <v>Omogbehi Omogbehin Adewole</v>
          </cell>
          <cell r="C274">
            <v>11668</v>
          </cell>
          <cell r="D274" t="str">
            <v>NOT APPLICABLE</v>
          </cell>
          <cell r="E274" t="str">
            <v>Sagamu</v>
          </cell>
          <cell r="F274">
            <v>4</v>
          </cell>
          <cell r="G274">
            <v>239971.44</v>
          </cell>
          <cell r="H274">
            <v>36501</v>
          </cell>
          <cell r="I274">
            <v>15208.75</v>
          </cell>
          <cell r="J274">
            <v>35100</v>
          </cell>
          <cell r="K274">
            <v>6000</v>
          </cell>
          <cell r="L274">
            <v>19997.62</v>
          </cell>
          <cell r="M274">
            <v>352778.81</v>
          </cell>
          <cell r="N274">
            <v>359957.16000000003</v>
          </cell>
          <cell r="O274">
            <v>54751.5</v>
          </cell>
          <cell r="P274">
            <v>22813.125</v>
          </cell>
          <cell r="Q274">
            <v>52650</v>
          </cell>
          <cell r="R274">
            <v>9000</v>
          </cell>
          <cell r="S274">
            <v>29996.43</v>
          </cell>
          <cell r="T274">
            <v>529168.21500000008</v>
          </cell>
        </row>
        <row r="275">
          <cell r="B275" t="str">
            <v>Ugorji Magnus</v>
          </cell>
          <cell r="C275">
            <v>11681</v>
          </cell>
          <cell r="D275" t="str">
            <v>WELDER</v>
          </cell>
          <cell r="E275" t="str">
            <v>Sagamu</v>
          </cell>
          <cell r="F275">
            <v>4</v>
          </cell>
          <cell r="G275">
            <v>194488.08</v>
          </cell>
          <cell r="H275">
            <v>36501</v>
          </cell>
          <cell r="I275">
            <v>15208.75</v>
          </cell>
          <cell r="J275">
            <v>35100</v>
          </cell>
          <cell r="K275">
            <v>6000</v>
          </cell>
          <cell r="L275">
            <v>16207.339999999998</v>
          </cell>
          <cell r="M275">
            <v>303505.17</v>
          </cell>
          <cell r="N275">
            <v>291732.12</v>
          </cell>
          <cell r="O275">
            <v>54751.5</v>
          </cell>
          <cell r="P275">
            <v>22813.125</v>
          </cell>
          <cell r="Q275">
            <v>52650</v>
          </cell>
          <cell r="R275">
            <v>9000</v>
          </cell>
          <cell r="S275">
            <v>24311.01</v>
          </cell>
          <cell r="T275">
            <v>455257.755</v>
          </cell>
        </row>
        <row r="276">
          <cell r="B276" t="str">
            <v>Oyebajo Adesina Nosiru</v>
          </cell>
          <cell r="C276">
            <v>11696</v>
          </cell>
          <cell r="D276" t="str">
            <v>PLANT OPERATOR</v>
          </cell>
          <cell r="E276" t="str">
            <v>Sagamu</v>
          </cell>
          <cell r="F276">
            <v>4</v>
          </cell>
          <cell r="G276">
            <v>199978.68</v>
          </cell>
          <cell r="H276">
            <v>36501</v>
          </cell>
          <cell r="I276">
            <v>15208.75</v>
          </cell>
          <cell r="J276">
            <v>35100</v>
          </cell>
          <cell r="K276">
            <v>6000</v>
          </cell>
          <cell r="L276">
            <v>16664.89</v>
          </cell>
          <cell r="M276">
            <v>309453.32</v>
          </cell>
          <cell r="N276">
            <v>299968.02</v>
          </cell>
          <cell r="O276">
            <v>54751.5</v>
          </cell>
          <cell r="P276">
            <v>22813.125</v>
          </cell>
          <cell r="Q276">
            <v>52650</v>
          </cell>
          <cell r="R276">
            <v>9000</v>
          </cell>
          <cell r="S276">
            <v>24997.334999999999</v>
          </cell>
          <cell r="T276">
            <v>464179.98000000004</v>
          </cell>
        </row>
        <row r="277">
          <cell r="B277" t="str">
            <v>Adeniran Gbenga</v>
          </cell>
          <cell r="C277">
            <v>11699</v>
          </cell>
          <cell r="D277" t="str">
            <v>NOT APPLICABLE</v>
          </cell>
          <cell r="E277" t="str">
            <v>Sagamu</v>
          </cell>
          <cell r="F277">
            <v>4</v>
          </cell>
          <cell r="G277">
            <v>218265.36</v>
          </cell>
          <cell r="H277">
            <v>36501</v>
          </cell>
          <cell r="I277">
            <v>15208.75</v>
          </cell>
          <cell r="J277">
            <v>35100</v>
          </cell>
          <cell r="K277">
            <v>6000</v>
          </cell>
          <cell r="L277">
            <v>18188.78</v>
          </cell>
          <cell r="M277">
            <v>329263.89</v>
          </cell>
          <cell r="N277">
            <v>327398.03999999998</v>
          </cell>
          <cell r="O277">
            <v>54751.5</v>
          </cell>
          <cell r="P277">
            <v>22813.125</v>
          </cell>
          <cell r="Q277">
            <v>52650</v>
          </cell>
          <cell r="R277">
            <v>9000</v>
          </cell>
          <cell r="S277">
            <v>27283.17</v>
          </cell>
          <cell r="T277">
            <v>493895.83499999996</v>
          </cell>
        </row>
        <row r="278">
          <cell r="B278" t="str">
            <v>Akinyemi Akinyemi Zaccheous.</v>
          </cell>
          <cell r="C278">
            <v>11701</v>
          </cell>
          <cell r="D278" t="str">
            <v>NOT APPLICABLE</v>
          </cell>
          <cell r="E278" t="str">
            <v>Sagamu</v>
          </cell>
          <cell r="F278">
            <v>4</v>
          </cell>
          <cell r="G278">
            <v>211427.04</v>
          </cell>
          <cell r="H278">
            <v>36501</v>
          </cell>
          <cell r="I278">
            <v>15208.75</v>
          </cell>
          <cell r="J278">
            <v>35100</v>
          </cell>
          <cell r="K278">
            <v>6000</v>
          </cell>
          <cell r="L278">
            <v>17618.920000000002</v>
          </cell>
          <cell r="M278">
            <v>321855.71000000002</v>
          </cell>
          <cell r="N278">
            <v>317140.56</v>
          </cell>
          <cell r="O278">
            <v>54751.5</v>
          </cell>
          <cell r="P278">
            <v>22813.125</v>
          </cell>
          <cell r="Q278">
            <v>52650</v>
          </cell>
          <cell r="R278">
            <v>9000</v>
          </cell>
          <cell r="S278">
            <v>26428.380000000005</v>
          </cell>
          <cell r="T278">
            <v>482783.565</v>
          </cell>
        </row>
        <row r="279">
          <cell r="B279" t="str">
            <v>Noah Emmanuel Thomas</v>
          </cell>
          <cell r="C279">
            <v>11726</v>
          </cell>
          <cell r="D279" t="str">
            <v>PLANT OPERATOR</v>
          </cell>
          <cell r="E279" t="str">
            <v>Sagamu</v>
          </cell>
          <cell r="F279">
            <v>4</v>
          </cell>
          <cell r="G279">
            <v>217242.23999999999</v>
          </cell>
          <cell r="H279">
            <v>36501</v>
          </cell>
          <cell r="I279">
            <v>15208.75</v>
          </cell>
          <cell r="J279">
            <v>35100</v>
          </cell>
          <cell r="K279">
            <v>6000</v>
          </cell>
          <cell r="L279">
            <v>18103.52</v>
          </cell>
          <cell r="M279">
            <v>328155.51</v>
          </cell>
          <cell r="N279">
            <v>325863.36</v>
          </cell>
          <cell r="O279">
            <v>54751.5</v>
          </cell>
          <cell r="P279">
            <v>22813.125</v>
          </cell>
          <cell r="Q279">
            <v>52650</v>
          </cell>
          <cell r="R279">
            <v>9000</v>
          </cell>
          <cell r="S279">
            <v>27155.279999999999</v>
          </cell>
          <cell r="T279">
            <v>492233.26500000001</v>
          </cell>
        </row>
        <row r="280">
          <cell r="B280" t="str">
            <v>Apina Amaiyo</v>
          </cell>
          <cell r="C280">
            <v>11731</v>
          </cell>
          <cell r="D280" t="str">
            <v>PLANT OPERATOR</v>
          </cell>
          <cell r="E280" t="str">
            <v>Sagamu</v>
          </cell>
          <cell r="F280">
            <v>4</v>
          </cell>
          <cell r="G280">
            <v>215133.48</v>
          </cell>
          <cell r="H280">
            <v>36501</v>
          </cell>
          <cell r="I280">
            <v>15208.75</v>
          </cell>
          <cell r="J280">
            <v>35100</v>
          </cell>
          <cell r="K280">
            <v>6000</v>
          </cell>
          <cell r="L280">
            <v>17927.79</v>
          </cell>
          <cell r="M280">
            <v>325871.01999999996</v>
          </cell>
          <cell r="N280">
            <v>322700.22000000003</v>
          </cell>
          <cell r="O280">
            <v>54751.5</v>
          </cell>
          <cell r="P280">
            <v>22813.125</v>
          </cell>
          <cell r="Q280">
            <v>52650</v>
          </cell>
          <cell r="R280">
            <v>9000</v>
          </cell>
          <cell r="S280">
            <v>26891.685000000001</v>
          </cell>
          <cell r="T280">
            <v>488806.53</v>
          </cell>
        </row>
        <row r="281">
          <cell r="B281" t="str">
            <v>Falodun Ajibola Ayoola</v>
          </cell>
          <cell r="C281">
            <v>11733</v>
          </cell>
          <cell r="D281" t="str">
            <v>GREASER</v>
          </cell>
          <cell r="E281" t="str">
            <v>Sagamu</v>
          </cell>
          <cell r="F281">
            <v>4</v>
          </cell>
          <cell r="G281">
            <v>183387.24</v>
          </cell>
          <cell r="H281">
            <v>36501</v>
          </cell>
          <cell r="I281">
            <v>15208.75</v>
          </cell>
          <cell r="J281">
            <v>35100</v>
          </cell>
          <cell r="K281">
            <v>6000</v>
          </cell>
          <cell r="L281">
            <v>15282.269999999999</v>
          </cell>
          <cell r="M281">
            <v>291479.26</v>
          </cell>
          <cell r="N281">
            <v>275080.86</v>
          </cell>
          <cell r="O281">
            <v>54751.5</v>
          </cell>
          <cell r="P281">
            <v>22813.125</v>
          </cell>
          <cell r="Q281">
            <v>52650</v>
          </cell>
          <cell r="R281">
            <v>9000</v>
          </cell>
          <cell r="S281">
            <v>22923.404999999999</v>
          </cell>
          <cell r="T281">
            <v>437218.89</v>
          </cell>
        </row>
        <row r="282">
          <cell r="B282" t="str">
            <v>Ademola Risikat Abike</v>
          </cell>
          <cell r="C282">
            <v>11745</v>
          </cell>
          <cell r="D282" t="str">
            <v>CLERK</v>
          </cell>
          <cell r="E282" t="str">
            <v>Sagamu</v>
          </cell>
          <cell r="F282">
            <v>4</v>
          </cell>
          <cell r="G282">
            <v>211327.2</v>
          </cell>
          <cell r="H282">
            <v>36501</v>
          </cell>
          <cell r="I282">
            <v>15208.75</v>
          </cell>
          <cell r="J282">
            <v>35100</v>
          </cell>
          <cell r="K282">
            <v>6000</v>
          </cell>
          <cell r="L282">
            <v>17610.600000000002</v>
          </cell>
          <cell r="M282">
            <v>321747.55</v>
          </cell>
          <cell r="N282">
            <v>316990.80000000005</v>
          </cell>
          <cell r="O282">
            <v>54751.5</v>
          </cell>
          <cell r="P282">
            <v>22813.125</v>
          </cell>
          <cell r="Q282">
            <v>52650</v>
          </cell>
          <cell r="R282">
            <v>9000</v>
          </cell>
          <cell r="S282">
            <v>26415.9</v>
          </cell>
          <cell r="T282">
            <v>482621.32500000007</v>
          </cell>
        </row>
        <row r="283">
          <cell r="B283" t="str">
            <v>Adeoye Oluwafemi Johnson</v>
          </cell>
          <cell r="C283">
            <v>11751</v>
          </cell>
          <cell r="D283" t="str">
            <v>PLANT OPERATOR</v>
          </cell>
          <cell r="E283" t="str">
            <v>Sagamu</v>
          </cell>
          <cell r="F283">
            <v>4</v>
          </cell>
          <cell r="G283">
            <v>219824.88</v>
          </cell>
          <cell r="H283">
            <v>36501</v>
          </cell>
          <cell r="I283">
            <v>15208.75</v>
          </cell>
          <cell r="J283">
            <v>35100</v>
          </cell>
          <cell r="K283">
            <v>6000</v>
          </cell>
          <cell r="L283">
            <v>18318.740000000002</v>
          </cell>
          <cell r="M283">
            <v>330953.37</v>
          </cell>
          <cell r="N283">
            <v>329737.32</v>
          </cell>
          <cell r="O283">
            <v>54751.5</v>
          </cell>
          <cell r="P283">
            <v>22813.125</v>
          </cell>
          <cell r="Q283">
            <v>52650</v>
          </cell>
          <cell r="R283">
            <v>9000</v>
          </cell>
          <cell r="S283">
            <v>27478.11</v>
          </cell>
          <cell r="T283">
            <v>496430.05499999999</v>
          </cell>
        </row>
        <row r="284">
          <cell r="B284" t="str">
            <v>Olasunkanmi Oladipupo</v>
          </cell>
          <cell r="C284">
            <v>11754</v>
          </cell>
          <cell r="D284" t="str">
            <v>WELDER</v>
          </cell>
          <cell r="E284" t="str">
            <v>Sagamu</v>
          </cell>
          <cell r="F284">
            <v>4</v>
          </cell>
          <cell r="G284">
            <v>196340.28</v>
          </cell>
          <cell r="H284">
            <v>36501</v>
          </cell>
          <cell r="I284">
            <v>15208.75</v>
          </cell>
          <cell r="J284">
            <v>35100</v>
          </cell>
          <cell r="K284">
            <v>6000</v>
          </cell>
          <cell r="L284">
            <v>16361.69</v>
          </cell>
          <cell r="M284">
            <v>305511.72000000003</v>
          </cell>
          <cell r="N284">
            <v>294510.42</v>
          </cell>
          <cell r="O284">
            <v>54751.5</v>
          </cell>
          <cell r="P284">
            <v>22813.125</v>
          </cell>
          <cell r="Q284">
            <v>52650</v>
          </cell>
          <cell r="R284">
            <v>9000</v>
          </cell>
          <cell r="S284">
            <v>24542.535</v>
          </cell>
          <cell r="T284">
            <v>458267.57999999996</v>
          </cell>
        </row>
        <row r="285">
          <cell r="B285" t="str">
            <v>Ahamba Patrick Onwukwe</v>
          </cell>
          <cell r="C285">
            <v>11755</v>
          </cell>
          <cell r="D285" t="str">
            <v>GREASER</v>
          </cell>
          <cell r="E285" t="str">
            <v>Sagamu</v>
          </cell>
          <cell r="F285">
            <v>4</v>
          </cell>
          <cell r="G285">
            <v>195609.96</v>
          </cell>
          <cell r="H285">
            <v>36501</v>
          </cell>
          <cell r="I285">
            <v>15208.75</v>
          </cell>
          <cell r="J285">
            <v>35100</v>
          </cell>
          <cell r="K285">
            <v>6000</v>
          </cell>
          <cell r="L285">
            <v>16300.83</v>
          </cell>
          <cell r="M285">
            <v>304720.53999999998</v>
          </cell>
          <cell r="N285">
            <v>293414.94</v>
          </cell>
          <cell r="O285">
            <v>54751.5</v>
          </cell>
          <cell r="P285">
            <v>22813.125</v>
          </cell>
          <cell r="Q285">
            <v>52650</v>
          </cell>
          <cell r="R285">
            <v>9000</v>
          </cell>
          <cell r="S285">
            <v>24451.244999999999</v>
          </cell>
          <cell r="T285">
            <v>457080.81</v>
          </cell>
        </row>
        <row r="286">
          <cell r="B286" t="str">
            <v>Obafemi Jonathan Akinyemi</v>
          </cell>
          <cell r="C286">
            <v>11760</v>
          </cell>
          <cell r="D286" t="str">
            <v>BLASTER</v>
          </cell>
          <cell r="E286" t="str">
            <v>Sagamu</v>
          </cell>
          <cell r="F286">
            <v>4</v>
          </cell>
          <cell r="G286">
            <v>207280.2</v>
          </cell>
          <cell r="H286">
            <v>36501</v>
          </cell>
          <cell r="I286">
            <v>15208.75</v>
          </cell>
          <cell r="J286">
            <v>35100</v>
          </cell>
          <cell r="K286">
            <v>6000</v>
          </cell>
          <cell r="L286">
            <v>17273.350000000002</v>
          </cell>
          <cell r="M286">
            <v>317363.3</v>
          </cell>
          <cell r="N286">
            <v>310920.30000000005</v>
          </cell>
          <cell r="O286">
            <v>54751.5</v>
          </cell>
          <cell r="P286">
            <v>22813.125</v>
          </cell>
          <cell r="Q286">
            <v>52650</v>
          </cell>
          <cell r="R286">
            <v>9000</v>
          </cell>
          <cell r="S286">
            <v>25910.025000000001</v>
          </cell>
          <cell r="T286">
            <v>476044.95000000007</v>
          </cell>
        </row>
        <row r="287">
          <cell r="B287" t="str">
            <v>Adeboye Oseni</v>
          </cell>
          <cell r="C287">
            <v>11761</v>
          </cell>
          <cell r="D287" t="str">
            <v>PLANT OPERATOR</v>
          </cell>
          <cell r="E287" t="str">
            <v>Sagamu</v>
          </cell>
          <cell r="F287">
            <v>4</v>
          </cell>
          <cell r="G287">
            <v>203478.48</v>
          </cell>
          <cell r="H287">
            <v>36501</v>
          </cell>
          <cell r="I287">
            <v>15208.75</v>
          </cell>
          <cell r="J287">
            <v>35100</v>
          </cell>
          <cell r="K287">
            <v>6000</v>
          </cell>
          <cell r="L287">
            <v>16956.54</v>
          </cell>
          <cell r="M287">
            <v>313244.76999999996</v>
          </cell>
          <cell r="N287">
            <v>305217.72000000003</v>
          </cell>
          <cell r="O287">
            <v>54751.5</v>
          </cell>
          <cell r="P287">
            <v>22813.125</v>
          </cell>
          <cell r="Q287">
            <v>52650</v>
          </cell>
          <cell r="R287">
            <v>9000</v>
          </cell>
          <cell r="S287">
            <v>25434.81</v>
          </cell>
          <cell r="T287">
            <v>469867.15500000003</v>
          </cell>
        </row>
        <row r="288">
          <cell r="B288" t="str">
            <v>Oduneye Oluwafemi</v>
          </cell>
          <cell r="C288">
            <v>11764</v>
          </cell>
          <cell r="D288" t="str">
            <v>CLERK</v>
          </cell>
          <cell r="E288" t="str">
            <v>Sagamu</v>
          </cell>
          <cell r="F288">
            <v>4</v>
          </cell>
          <cell r="G288">
            <v>200418</v>
          </cell>
          <cell r="H288">
            <v>36501</v>
          </cell>
          <cell r="I288">
            <v>15208.75</v>
          </cell>
          <cell r="J288">
            <v>35100</v>
          </cell>
          <cell r="K288">
            <v>6000</v>
          </cell>
          <cell r="L288">
            <v>16701.5</v>
          </cell>
          <cell r="M288">
            <v>309929.25</v>
          </cell>
          <cell r="N288">
            <v>300627</v>
          </cell>
          <cell r="O288">
            <v>54751.5</v>
          </cell>
          <cell r="P288">
            <v>22813.125</v>
          </cell>
          <cell r="Q288">
            <v>52650</v>
          </cell>
          <cell r="R288">
            <v>9000</v>
          </cell>
          <cell r="S288">
            <v>25052.25</v>
          </cell>
          <cell r="T288">
            <v>464893.875</v>
          </cell>
        </row>
        <row r="289">
          <cell r="B289" t="str">
            <v>Oshiberu Taiwo</v>
          </cell>
          <cell r="C289">
            <v>11766</v>
          </cell>
          <cell r="D289" t="str">
            <v>CLERK</v>
          </cell>
          <cell r="E289" t="str">
            <v>Sagamu</v>
          </cell>
          <cell r="F289">
            <v>4</v>
          </cell>
          <cell r="G289">
            <v>207857.64</v>
          </cell>
          <cell r="H289">
            <v>36501</v>
          </cell>
          <cell r="I289">
            <v>15208.75</v>
          </cell>
          <cell r="J289">
            <v>35100</v>
          </cell>
          <cell r="K289">
            <v>6000</v>
          </cell>
          <cell r="L289">
            <v>17321.47</v>
          </cell>
          <cell r="M289">
            <v>317988.86</v>
          </cell>
          <cell r="N289">
            <v>311786.46000000002</v>
          </cell>
          <cell r="O289">
            <v>54751.5</v>
          </cell>
          <cell r="P289">
            <v>22813.125</v>
          </cell>
          <cell r="Q289">
            <v>52650</v>
          </cell>
          <cell r="R289">
            <v>9000</v>
          </cell>
          <cell r="S289">
            <v>25982.205000000002</v>
          </cell>
          <cell r="T289">
            <v>476983.29000000004</v>
          </cell>
        </row>
        <row r="290">
          <cell r="B290" t="str">
            <v>Babalola Funmilayo Tekobo</v>
          </cell>
          <cell r="C290">
            <v>11767</v>
          </cell>
          <cell r="D290" t="str">
            <v>STOREKEEPER</v>
          </cell>
          <cell r="E290" t="str">
            <v>Sagamu</v>
          </cell>
          <cell r="F290">
            <v>4</v>
          </cell>
          <cell r="G290">
            <v>208766.76</v>
          </cell>
          <cell r="H290">
            <v>36501</v>
          </cell>
          <cell r="I290">
            <v>15208.75</v>
          </cell>
          <cell r="J290">
            <v>35100</v>
          </cell>
          <cell r="K290">
            <v>6000</v>
          </cell>
          <cell r="L290">
            <v>17397.23</v>
          </cell>
          <cell r="M290">
            <v>318973.74</v>
          </cell>
          <cell r="N290">
            <v>313150.14</v>
          </cell>
          <cell r="O290">
            <v>54751.5</v>
          </cell>
          <cell r="P290">
            <v>22813.125</v>
          </cell>
          <cell r="Q290">
            <v>52650</v>
          </cell>
          <cell r="R290">
            <v>9000</v>
          </cell>
          <cell r="S290">
            <v>26095.845000000001</v>
          </cell>
          <cell r="T290">
            <v>478460.61</v>
          </cell>
        </row>
        <row r="291">
          <cell r="B291" t="str">
            <v>Ayeyeye Peter Ola</v>
          </cell>
          <cell r="C291">
            <v>11768</v>
          </cell>
          <cell r="D291" t="str">
            <v>STOREKEEPER</v>
          </cell>
          <cell r="E291" t="str">
            <v>Sagamu</v>
          </cell>
          <cell r="F291">
            <v>4</v>
          </cell>
          <cell r="G291">
            <v>209790.96</v>
          </cell>
          <cell r="H291">
            <v>36501</v>
          </cell>
          <cell r="I291">
            <v>15208.75</v>
          </cell>
          <cell r="J291">
            <v>35100</v>
          </cell>
          <cell r="K291">
            <v>6000</v>
          </cell>
          <cell r="L291">
            <v>17482.579999999998</v>
          </cell>
          <cell r="M291">
            <v>320083.28999999998</v>
          </cell>
          <cell r="N291">
            <v>314686.44</v>
          </cell>
          <cell r="O291">
            <v>54751.5</v>
          </cell>
          <cell r="P291">
            <v>22813.125</v>
          </cell>
          <cell r="Q291">
            <v>52650</v>
          </cell>
          <cell r="R291">
            <v>9000</v>
          </cell>
          <cell r="S291">
            <v>26223.869999999995</v>
          </cell>
          <cell r="T291">
            <v>480124.935</v>
          </cell>
        </row>
        <row r="292">
          <cell r="B292" t="str">
            <v>Popoola Edward Olakunle</v>
          </cell>
          <cell r="C292">
            <v>11776</v>
          </cell>
          <cell r="D292" t="str">
            <v>CLERK</v>
          </cell>
          <cell r="E292" t="str">
            <v>Sagamu</v>
          </cell>
          <cell r="F292">
            <v>4</v>
          </cell>
          <cell r="G292">
            <v>208185.84</v>
          </cell>
          <cell r="H292">
            <v>36501</v>
          </cell>
          <cell r="I292">
            <v>15208.75</v>
          </cell>
          <cell r="J292">
            <v>35100</v>
          </cell>
          <cell r="K292">
            <v>6000</v>
          </cell>
          <cell r="L292">
            <v>17348.82</v>
          </cell>
          <cell r="M292">
            <v>318344.40999999997</v>
          </cell>
          <cell r="N292">
            <v>312278.76</v>
          </cell>
          <cell r="O292">
            <v>54751.5</v>
          </cell>
          <cell r="P292">
            <v>22813.125</v>
          </cell>
          <cell r="Q292">
            <v>52650</v>
          </cell>
          <cell r="R292">
            <v>9000</v>
          </cell>
          <cell r="S292">
            <v>26023.23</v>
          </cell>
          <cell r="T292">
            <v>477516.61499999999</v>
          </cell>
        </row>
        <row r="293">
          <cell r="B293" t="str">
            <v>Omoagbor Omoagbor John Makoj</v>
          </cell>
          <cell r="C293">
            <v>11778</v>
          </cell>
          <cell r="D293" t="str">
            <v>NOT APPLICABLE</v>
          </cell>
          <cell r="E293" t="str">
            <v>Sagamu</v>
          </cell>
          <cell r="F293">
            <v>4</v>
          </cell>
          <cell r="G293">
            <v>200977.68</v>
          </cell>
          <cell r="H293">
            <v>36501</v>
          </cell>
          <cell r="I293">
            <v>15208.75</v>
          </cell>
          <cell r="J293">
            <v>35100</v>
          </cell>
          <cell r="K293">
            <v>6000</v>
          </cell>
          <cell r="L293">
            <v>16748.14</v>
          </cell>
          <cell r="M293">
            <v>310535.57</v>
          </cell>
          <cell r="N293">
            <v>301466.52</v>
          </cell>
          <cell r="O293">
            <v>54751.5</v>
          </cell>
          <cell r="P293">
            <v>22813.125</v>
          </cell>
          <cell r="Q293">
            <v>52650</v>
          </cell>
          <cell r="R293">
            <v>9000</v>
          </cell>
          <cell r="S293">
            <v>25122.21</v>
          </cell>
          <cell r="T293">
            <v>465803.35500000004</v>
          </cell>
        </row>
        <row r="294">
          <cell r="B294" t="str">
            <v>Ige Oluwafemi Nicholas</v>
          </cell>
          <cell r="C294">
            <v>11779</v>
          </cell>
          <cell r="D294" t="str">
            <v>LABORATORY TECHNICIAN</v>
          </cell>
          <cell r="E294" t="str">
            <v>Sagamu</v>
          </cell>
          <cell r="F294">
            <v>4</v>
          </cell>
          <cell r="G294">
            <v>197620.2</v>
          </cell>
          <cell r="H294">
            <v>36501</v>
          </cell>
          <cell r="I294">
            <v>15208.75</v>
          </cell>
          <cell r="J294">
            <v>35100</v>
          </cell>
          <cell r="K294">
            <v>6000</v>
          </cell>
          <cell r="L294">
            <v>16468.350000000002</v>
          </cell>
          <cell r="M294">
            <v>306898.3</v>
          </cell>
          <cell r="N294">
            <v>296430.30000000005</v>
          </cell>
          <cell r="O294">
            <v>54751.5</v>
          </cell>
          <cell r="P294">
            <v>22813.125</v>
          </cell>
          <cell r="Q294">
            <v>52650</v>
          </cell>
          <cell r="R294">
            <v>9000</v>
          </cell>
          <cell r="S294">
            <v>24702.525000000001</v>
          </cell>
          <cell r="T294">
            <v>460347.45000000007</v>
          </cell>
        </row>
        <row r="295">
          <cell r="B295" t="str">
            <v>Odede Joshua Keshin</v>
          </cell>
          <cell r="C295">
            <v>11780</v>
          </cell>
          <cell r="D295" t="str">
            <v>LABORATORY TECHNICIAN</v>
          </cell>
          <cell r="E295" t="str">
            <v>Sagamu</v>
          </cell>
          <cell r="F295">
            <v>4</v>
          </cell>
          <cell r="G295">
            <v>208449</v>
          </cell>
          <cell r="H295">
            <v>36501</v>
          </cell>
          <cell r="I295">
            <v>15208.75</v>
          </cell>
          <cell r="J295">
            <v>35100</v>
          </cell>
          <cell r="K295">
            <v>6000</v>
          </cell>
          <cell r="L295">
            <v>17370.75</v>
          </cell>
          <cell r="M295">
            <v>318629.5</v>
          </cell>
          <cell r="N295">
            <v>312673.5</v>
          </cell>
          <cell r="O295">
            <v>54751.5</v>
          </cell>
          <cell r="P295">
            <v>22813.125</v>
          </cell>
          <cell r="Q295">
            <v>52650</v>
          </cell>
          <cell r="R295">
            <v>9000</v>
          </cell>
          <cell r="S295">
            <v>26056.125</v>
          </cell>
          <cell r="T295">
            <v>477944.25</v>
          </cell>
        </row>
        <row r="296">
          <cell r="B296" t="str">
            <v>Magbagbeola Morenikeji</v>
          </cell>
          <cell r="C296">
            <v>11782</v>
          </cell>
          <cell r="D296" t="str">
            <v>GREASER</v>
          </cell>
          <cell r="E296" t="str">
            <v>Sagamu</v>
          </cell>
          <cell r="F296">
            <v>4</v>
          </cell>
          <cell r="G296">
            <v>180085.2</v>
          </cell>
          <cell r="H296">
            <v>36501</v>
          </cell>
          <cell r="I296">
            <v>15208.75</v>
          </cell>
          <cell r="J296">
            <v>35100</v>
          </cell>
          <cell r="K296">
            <v>6000</v>
          </cell>
          <cell r="L296">
            <v>15007.1</v>
          </cell>
          <cell r="M296">
            <v>287902.05</v>
          </cell>
          <cell r="N296">
            <v>270127.80000000005</v>
          </cell>
          <cell r="O296">
            <v>54751.5</v>
          </cell>
          <cell r="P296">
            <v>22813.125</v>
          </cell>
          <cell r="Q296">
            <v>52650</v>
          </cell>
          <cell r="R296">
            <v>9000</v>
          </cell>
          <cell r="S296">
            <v>22510.65</v>
          </cell>
          <cell r="T296">
            <v>431853.07500000007</v>
          </cell>
        </row>
        <row r="297">
          <cell r="B297" t="str">
            <v>Zubairu Ismaila</v>
          </cell>
          <cell r="C297">
            <v>11783</v>
          </cell>
          <cell r="D297" t="str">
            <v>PLANT OPERATOR</v>
          </cell>
          <cell r="E297" t="str">
            <v>Sagamu</v>
          </cell>
          <cell r="F297">
            <v>4</v>
          </cell>
          <cell r="G297">
            <v>208185.84</v>
          </cell>
          <cell r="H297">
            <v>36501</v>
          </cell>
          <cell r="I297">
            <v>15208.75</v>
          </cell>
          <cell r="J297">
            <v>35100</v>
          </cell>
          <cell r="K297">
            <v>6000</v>
          </cell>
          <cell r="L297">
            <v>17348.82</v>
          </cell>
          <cell r="M297">
            <v>318344.40999999997</v>
          </cell>
          <cell r="N297">
            <v>312278.76</v>
          </cell>
          <cell r="O297">
            <v>54751.5</v>
          </cell>
          <cell r="P297">
            <v>22813.125</v>
          </cell>
          <cell r="Q297">
            <v>52650</v>
          </cell>
          <cell r="R297">
            <v>9000</v>
          </cell>
          <cell r="S297">
            <v>26023.23</v>
          </cell>
          <cell r="T297">
            <v>477516.61499999999</v>
          </cell>
        </row>
        <row r="298">
          <cell r="B298" t="str">
            <v>Elulade Ajibade</v>
          </cell>
          <cell r="C298">
            <v>11790</v>
          </cell>
          <cell r="D298" t="str">
            <v>FITTER</v>
          </cell>
          <cell r="E298" t="str">
            <v>Sagamu</v>
          </cell>
          <cell r="F298">
            <v>4</v>
          </cell>
          <cell r="G298">
            <v>193351.56</v>
          </cell>
          <cell r="H298">
            <v>36501</v>
          </cell>
          <cell r="I298">
            <v>15208.75</v>
          </cell>
          <cell r="J298">
            <v>35100</v>
          </cell>
          <cell r="K298">
            <v>6000</v>
          </cell>
          <cell r="L298">
            <v>16112.63</v>
          </cell>
          <cell r="M298">
            <v>302273.94</v>
          </cell>
          <cell r="N298">
            <v>290027.33999999997</v>
          </cell>
          <cell r="O298">
            <v>54751.5</v>
          </cell>
          <cell r="P298">
            <v>22813.125</v>
          </cell>
          <cell r="Q298">
            <v>52650</v>
          </cell>
          <cell r="R298">
            <v>9000</v>
          </cell>
          <cell r="S298">
            <v>24168.945</v>
          </cell>
          <cell r="T298">
            <v>453410.91</v>
          </cell>
        </row>
        <row r="299">
          <cell r="B299" t="str">
            <v>Okunowo Adeola Sunday</v>
          </cell>
          <cell r="C299">
            <v>11815</v>
          </cell>
          <cell r="D299" t="str">
            <v>ELECTRICIAN</v>
          </cell>
          <cell r="E299" t="str">
            <v>Sagamu</v>
          </cell>
          <cell r="F299">
            <v>4</v>
          </cell>
          <cell r="G299">
            <v>178759.67999999999</v>
          </cell>
          <cell r="H299">
            <v>36501</v>
          </cell>
          <cell r="I299">
            <v>15208.75</v>
          </cell>
          <cell r="J299">
            <v>35100</v>
          </cell>
          <cell r="K299">
            <v>6000</v>
          </cell>
          <cell r="L299">
            <v>14896.64</v>
          </cell>
          <cell r="M299">
            <v>286466.07</v>
          </cell>
          <cell r="N299">
            <v>268139.52000000002</v>
          </cell>
          <cell r="O299">
            <v>54751.5</v>
          </cell>
          <cell r="P299">
            <v>22813.125</v>
          </cell>
          <cell r="Q299">
            <v>52650</v>
          </cell>
          <cell r="R299">
            <v>9000</v>
          </cell>
          <cell r="S299">
            <v>22344.959999999999</v>
          </cell>
          <cell r="T299">
            <v>429699.10500000004</v>
          </cell>
        </row>
        <row r="300">
          <cell r="B300" t="str">
            <v>Oyinloye Alex</v>
          </cell>
          <cell r="C300">
            <v>11822</v>
          </cell>
          <cell r="D300" t="str">
            <v>SHIFT INSTRU. TECHNICIAN</v>
          </cell>
          <cell r="E300" t="str">
            <v>Sagamu</v>
          </cell>
          <cell r="F300">
            <v>4</v>
          </cell>
          <cell r="G300">
            <v>175455.6</v>
          </cell>
          <cell r="H300">
            <v>36501</v>
          </cell>
          <cell r="I300">
            <v>15208.75</v>
          </cell>
          <cell r="J300">
            <v>35100</v>
          </cell>
          <cell r="K300">
            <v>6000</v>
          </cell>
          <cell r="L300">
            <v>14621.300000000001</v>
          </cell>
          <cell r="M300">
            <v>282886.64999999997</v>
          </cell>
          <cell r="N300">
            <v>263183.40000000002</v>
          </cell>
          <cell r="O300">
            <v>54751.5</v>
          </cell>
          <cell r="P300">
            <v>22813.125</v>
          </cell>
          <cell r="Q300">
            <v>52650</v>
          </cell>
          <cell r="R300">
            <v>9000</v>
          </cell>
          <cell r="S300">
            <v>21931.95</v>
          </cell>
          <cell r="T300">
            <v>424329.97500000003</v>
          </cell>
        </row>
        <row r="301">
          <cell r="B301" t="str">
            <v>Jacob Olorunjube</v>
          </cell>
          <cell r="C301">
            <v>11823</v>
          </cell>
          <cell r="D301" t="str">
            <v>SHIFT INSTRU. TECHNICIAN</v>
          </cell>
          <cell r="E301" t="str">
            <v>Sagamu</v>
          </cell>
          <cell r="F301">
            <v>4</v>
          </cell>
          <cell r="G301">
            <v>177110.76</v>
          </cell>
          <cell r="H301">
            <v>36501</v>
          </cell>
          <cell r="I301">
            <v>15208.75</v>
          </cell>
          <cell r="J301">
            <v>35100</v>
          </cell>
          <cell r="K301">
            <v>6000</v>
          </cell>
          <cell r="L301">
            <v>14759.230000000001</v>
          </cell>
          <cell r="M301">
            <v>284679.74</v>
          </cell>
          <cell r="N301">
            <v>265666.14</v>
          </cell>
          <cell r="O301">
            <v>54751.5</v>
          </cell>
          <cell r="P301">
            <v>22813.125</v>
          </cell>
          <cell r="Q301">
            <v>52650</v>
          </cell>
          <cell r="R301">
            <v>9000</v>
          </cell>
          <cell r="S301">
            <v>22138.845000000001</v>
          </cell>
          <cell r="T301">
            <v>427019.61</v>
          </cell>
        </row>
        <row r="302">
          <cell r="B302" t="str">
            <v>Olaiya Olutayo Ibitayo</v>
          </cell>
          <cell r="C302">
            <v>11935</v>
          </cell>
          <cell r="D302" t="str">
            <v>PLANT OPERATOR</v>
          </cell>
          <cell r="E302" t="str">
            <v>Sagamu</v>
          </cell>
          <cell r="F302">
            <v>4</v>
          </cell>
          <cell r="G302">
            <v>134688.72</v>
          </cell>
          <cell r="H302">
            <v>36501</v>
          </cell>
          <cell r="I302">
            <v>15208.75</v>
          </cell>
          <cell r="J302">
            <v>35100</v>
          </cell>
          <cell r="K302">
            <v>6000</v>
          </cell>
          <cell r="L302">
            <v>11224.06</v>
          </cell>
          <cell r="M302">
            <v>238722.53</v>
          </cell>
          <cell r="N302">
            <v>202033.08000000002</v>
          </cell>
          <cell r="O302">
            <v>54751.5</v>
          </cell>
          <cell r="P302">
            <v>22813.125</v>
          </cell>
          <cell r="Q302">
            <v>52650</v>
          </cell>
          <cell r="R302">
            <v>9000</v>
          </cell>
          <cell r="S302">
            <v>16836.09</v>
          </cell>
          <cell r="T302">
            <v>358083.79500000004</v>
          </cell>
        </row>
        <row r="303">
          <cell r="B303" t="str">
            <v>Ogunnubi Ogunniyi Olusegun</v>
          </cell>
          <cell r="C303">
            <v>11936</v>
          </cell>
          <cell r="D303" t="str">
            <v>PLANT OPERATOR</v>
          </cell>
          <cell r="E303" t="str">
            <v>Sagamu</v>
          </cell>
          <cell r="F303">
            <v>4</v>
          </cell>
          <cell r="G303">
            <v>134688.72</v>
          </cell>
          <cell r="H303">
            <v>36501</v>
          </cell>
          <cell r="I303">
            <v>15208.75</v>
          </cell>
          <cell r="J303">
            <v>35100</v>
          </cell>
          <cell r="K303">
            <v>6000</v>
          </cell>
          <cell r="L303">
            <v>11224.06</v>
          </cell>
          <cell r="M303">
            <v>238722.53</v>
          </cell>
          <cell r="N303">
            <v>202033.08000000002</v>
          </cell>
          <cell r="O303">
            <v>54751.5</v>
          </cell>
          <cell r="P303">
            <v>22813.125</v>
          </cell>
          <cell r="Q303">
            <v>52650</v>
          </cell>
          <cell r="R303">
            <v>9000</v>
          </cell>
          <cell r="S303">
            <v>16836.09</v>
          </cell>
          <cell r="T303">
            <v>358083.79500000004</v>
          </cell>
        </row>
        <row r="304">
          <cell r="B304" t="str">
            <v>Akinyan Alex D.</v>
          </cell>
          <cell r="C304">
            <v>100159</v>
          </cell>
          <cell r="D304" t="str">
            <v>CEMENT MILL OPERATOR</v>
          </cell>
          <cell r="E304" t="str">
            <v>Ewekoro</v>
          </cell>
          <cell r="F304">
            <v>4</v>
          </cell>
          <cell r="G304">
            <v>181810.68</v>
          </cell>
          <cell r="H304">
            <v>36501</v>
          </cell>
          <cell r="I304">
            <v>35100</v>
          </cell>
          <cell r="J304">
            <v>15208.75</v>
          </cell>
          <cell r="K304">
            <v>6000</v>
          </cell>
          <cell r="L304">
            <v>15150.89</v>
          </cell>
          <cell r="M304">
            <v>289771.32</v>
          </cell>
          <cell r="N304">
            <v>272716.02</v>
          </cell>
          <cell r="O304">
            <v>54751.5</v>
          </cell>
          <cell r="P304">
            <v>52650</v>
          </cell>
          <cell r="Q304">
            <v>22813.125</v>
          </cell>
          <cell r="R304">
            <v>9000</v>
          </cell>
          <cell r="S304">
            <v>22726.334999999999</v>
          </cell>
          <cell r="T304">
            <v>434656.98000000004</v>
          </cell>
        </row>
        <row r="305">
          <cell r="B305" t="str">
            <v>Alli Sikirat Adewunmi</v>
          </cell>
          <cell r="C305">
            <v>238715</v>
          </cell>
          <cell r="D305" t="str">
            <v>DEPOT CLERK</v>
          </cell>
          <cell r="E305" t="str">
            <v>Headquarters</v>
          </cell>
          <cell r="F305">
            <v>4</v>
          </cell>
          <cell r="G305">
            <v>141602.04</v>
          </cell>
          <cell r="H305">
            <v>36501</v>
          </cell>
          <cell r="I305">
            <v>38088</v>
          </cell>
          <cell r="J305">
            <v>35100</v>
          </cell>
          <cell r="K305">
            <v>6000</v>
          </cell>
          <cell r="L305">
            <v>11800.17</v>
          </cell>
          <cell r="M305">
            <v>269091.21000000002</v>
          </cell>
          <cell r="N305">
            <v>212403.06</v>
          </cell>
          <cell r="O305">
            <v>54751.5</v>
          </cell>
          <cell r="P305">
            <v>57132</v>
          </cell>
          <cell r="Q305">
            <v>52650</v>
          </cell>
          <cell r="R305">
            <v>9000</v>
          </cell>
          <cell r="S305">
            <v>17700.255000000001</v>
          </cell>
          <cell r="T305">
            <v>403636.815</v>
          </cell>
        </row>
        <row r="307">
          <cell r="B307" t="str">
            <v>Salawu Alaba Nureni Ogunsanya</v>
          </cell>
          <cell r="C307">
            <v>10404</v>
          </cell>
          <cell r="D307" t="str">
            <v>CRAFTSMAN</v>
          </cell>
          <cell r="E307" t="str">
            <v>Ewekoro</v>
          </cell>
          <cell r="F307">
            <v>5</v>
          </cell>
          <cell r="G307">
            <v>223696.68</v>
          </cell>
          <cell r="H307">
            <v>36501</v>
          </cell>
          <cell r="I307">
            <v>35100</v>
          </cell>
          <cell r="J307">
            <v>15208.75</v>
          </cell>
          <cell r="K307">
            <v>6000</v>
          </cell>
          <cell r="L307">
            <v>18641.39</v>
          </cell>
          <cell r="M307">
            <v>335147.82</v>
          </cell>
          <cell r="N307">
            <v>335545.02</v>
          </cell>
          <cell r="O307">
            <v>54751.5</v>
          </cell>
          <cell r="P307">
            <v>52650</v>
          </cell>
          <cell r="Q307">
            <v>22813.125</v>
          </cell>
          <cell r="R307">
            <v>9000</v>
          </cell>
          <cell r="S307">
            <v>27962.084999999999</v>
          </cell>
          <cell r="T307">
            <v>502721.73000000004</v>
          </cell>
        </row>
        <row r="308">
          <cell r="B308" t="str">
            <v>Kareem Modiu Abiodun</v>
          </cell>
          <cell r="C308">
            <v>10450</v>
          </cell>
          <cell r="D308" t="str">
            <v>CHECKER</v>
          </cell>
          <cell r="E308" t="str">
            <v>Ewekoro</v>
          </cell>
          <cell r="F308">
            <v>5</v>
          </cell>
          <cell r="G308">
            <v>242158.44</v>
          </cell>
          <cell r="H308">
            <v>36501</v>
          </cell>
          <cell r="I308">
            <v>35100</v>
          </cell>
          <cell r="J308">
            <v>15208.75</v>
          </cell>
          <cell r="K308">
            <v>6000</v>
          </cell>
          <cell r="L308">
            <v>20179.87</v>
          </cell>
          <cell r="M308">
            <v>355148.06</v>
          </cell>
          <cell r="N308">
            <v>363237.66000000003</v>
          </cell>
          <cell r="O308">
            <v>54751.5</v>
          </cell>
          <cell r="P308">
            <v>52650</v>
          </cell>
          <cell r="Q308">
            <v>22813.125</v>
          </cell>
          <cell r="R308">
            <v>9000</v>
          </cell>
          <cell r="S308">
            <v>30269.805</v>
          </cell>
          <cell r="T308">
            <v>532722.09000000008</v>
          </cell>
        </row>
        <row r="309">
          <cell r="B309" t="str">
            <v>Olorode Oluwagbemiga B. Isaiah</v>
          </cell>
          <cell r="C309">
            <v>10454</v>
          </cell>
          <cell r="D309" t="str">
            <v>TALLYMAN</v>
          </cell>
          <cell r="E309" t="str">
            <v>Ewekoro</v>
          </cell>
          <cell r="F309">
            <v>5</v>
          </cell>
          <cell r="G309">
            <v>205173.6</v>
          </cell>
          <cell r="H309">
            <v>36501</v>
          </cell>
          <cell r="I309">
            <v>35100</v>
          </cell>
          <cell r="J309">
            <v>15208.75</v>
          </cell>
          <cell r="K309">
            <v>6000</v>
          </cell>
          <cell r="L309">
            <v>17097.8</v>
          </cell>
          <cell r="M309">
            <v>315081.14999999997</v>
          </cell>
          <cell r="N309">
            <v>307760.40000000002</v>
          </cell>
          <cell r="O309">
            <v>54751.5</v>
          </cell>
          <cell r="P309">
            <v>52650</v>
          </cell>
          <cell r="Q309">
            <v>22813.125</v>
          </cell>
          <cell r="R309">
            <v>9000</v>
          </cell>
          <cell r="S309">
            <v>25646.699999999997</v>
          </cell>
          <cell r="T309">
            <v>472621.72500000003</v>
          </cell>
        </row>
        <row r="310">
          <cell r="B310" t="str">
            <v>Adebayo Adesina</v>
          </cell>
          <cell r="C310">
            <v>10455</v>
          </cell>
          <cell r="D310" t="str">
            <v>CRAFTSMAN</v>
          </cell>
          <cell r="E310" t="str">
            <v>Ewekoro</v>
          </cell>
          <cell r="F310">
            <v>5</v>
          </cell>
          <cell r="G310">
            <v>207127.67999999999</v>
          </cell>
          <cell r="H310">
            <v>36501</v>
          </cell>
          <cell r="I310">
            <v>35100</v>
          </cell>
          <cell r="J310">
            <v>15208.75</v>
          </cell>
          <cell r="K310">
            <v>6000</v>
          </cell>
          <cell r="L310">
            <v>17260.64</v>
          </cell>
          <cell r="M310">
            <v>317198.07</v>
          </cell>
          <cell r="N310">
            <v>310691.52</v>
          </cell>
          <cell r="O310">
            <v>54751.5</v>
          </cell>
          <cell r="P310">
            <v>52650</v>
          </cell>
          <cell r="Q310">
            <v>22813.125</v>
          </cell>
          <cell r="R310">
            <v>9000</v>
          </cell>
          <cell r="S310">
            <v>25890.959999999999</v>
          </cell>
          <cell r="T310">
            <v>475797.10500000004</v>
          </cell>
        </row>
        <row r="311">
          <cell r="B311" t="str">
            <v>Esemuze David Okhai</v>
          </cell>
          <cell r="C311">
            <v>10457</v>
          </cell>
          <cell r="D311" t="str">
            <v>PACKER OPERATOR</v>
          </cell>
          <cell r="E311" t="str">
            <v>Ewekoro</v>
          </cell>
          <cell r="F311">
            <v>5</v>
          </cell>
          <cell r="G311">
            <v>205173.6</v>
          </cell>
          <cell r="H311">
            <v>36501</v>
          </cell>
          <cell r="I311">
            <v>35100</v>
          </cell>
          <cell r="J311">
            <v>15208.75</v>
          </cell>
          <cell r="K311">
            <v>6000</v>
          </cell>
          <cell r="L311">
            <v>17097.8</v>
          </cell>
          <cell r="M311">
            <v>315081.14999999997</v>
          </cell>
          <cell r="N311">
            <v>307760.40000000002</v>
          </cell>
          <cell r="O311">
            <v>54751.5</v>
          </cell>
          <cell r="P311">
            <v>52650</v>
          </cell>
          <cell r="Q311">
            <v>22813.125</v>
          </cell>
          <cell r="R311">
            <v>9000</v>
          </cell>
          <cell r="S311">
            <v>25646.699999999997</v>
          </cell>
          <cell r="T311">
            <v>472621.72500000003</v>
          </cell>
        </row>
        <row r="312">
          <cell r="B312" t="str">
            <v>Oshunbayo Olubola 'Diran</v>
          </cell>
          <cell r="C312">
            <v>10459</v>
          </cell>
          <cell r="D312" t="str">
            <v>CRAFTSMAN</v>
          </cell>
          <cell r="E312" t="str">
            <v>Ewekoro</v>
          </cell>
          <cell r="F312">
            <v>5</v>
          </cell>
          <cell r="G312">
            <v>207127.67999999999</v>
          </cell>
          <cell r="H312">
            <v>36501</v>
          </cell>
          <cell r="I312">
            <v>35100</v>
          </cell>
          <cell r="J312">
            <v>15208.75</v>
          </cell>
          <cell r="K312">
            <v>6000</v>
          </cell>
          <cell r="L312">
            <v>17260.64</v>
          </cell>
          <cell r="M312">
            <v>317198.07</v>
          </cell>
          <cell r="N312">
            <v>310691.52</v>
          </cell>
          <cell r="O312">
            <v>54751.5</v>
          </cell>
          <cell r="P312">
            <v>52650</v>
          </cell>
          <cell r="Q312">
            <v>22813.125</v>
          </cell>
          <cell r="R312">
            <v>9000</v>
          </cell>
          <cell r="S312">
            <v>25890.959999999999</v>
          </cell>
          <cell r="T312">
            <v>475797.10500000004</v>
          </cell>
        </row>
        <row r="313">
          <cell r="B313" t="str">
            <v>Awokoya Adetunji David</v>
          </cell>
          <cell r="C313">
            <v>10461</v>
          </cell>
          <cell r="D313" t="str">
            <v>CRAFTSMAN</v>
          </cell>
          <cell r="E313" t="str">
            <v>Ewekoro</v>
          </cell>
          <cell r="F313">
            <v>5</v>
          </cell>
          <cell r="G313">
            <v>207127.67999999999</v>
          </cell>
          <cell r="H313">
            <v>36501</v>
          </cell>
          <cell r="I313">
            <v>35100</v>
          </cell>
          <cell r="J313">
            <v>15208.75</v>
          </cell>
          <cell r="K313">
            <v>6000</v>
          </cell>
          <cell r="L313">
            <v>17260.64</v>
          </cell>
          <cell r="M313">
            <v>317198.07</v>
          </cell>
          <cell r="N313">
            <v>310691.52</v>
          </cell>
          <cell r="O313">
            <v>54751.5</v>
          </cell>
          <cell r="P313">
            <v>52650</v>
          </cell>
          <cell r="Q313">
            <v>22813.125</v>
          </cell>
          <cell r="R313">
            <v>9000</v>
          </cell>
          <cell r="S313">
            <v>25890.959999999999</v>
          </cell>
          <cell r="T313">
            <v>475797.10500000004</v>
          </cell>
        </row>
        <row r="314">
          <cell r="B314" t="str">
            <v>Akinfenwa Akindele Taiwo</v>
          </cell>
          <cell r="C314">
            <v>10462</v>
          </cell>
          <cell r="D314" t="str">
            <v>CRAFTSMAN</v>
          </cell>
          <cell r="E314" t="str">
            <v>Ewekoro</v>
          </cell>
          <cell r="F314">
            <v>5</v>
          </cell>
          <cell r="G314">
            <v>205173.6</v>
          </cell>
          <cell r="H314">
            <v>36501</v>
          </cell>
          <cell r="I314">
            <v>35100</v>
          </cell>
          <cell r="J314">
            <v>15208.75</v>
          </cell>
          <cell r="K314">
            <v>6000</v>
          </cell>
          <cell r="L314">
            <v>17097.8</v>
          </cell>
          <cell r="M314">
            <v>315081.14999999997</v>
          </cell>
          <cell r="N314">
            <v>307760.40000000002</v>
          </cell>
          <cell r="O314">
            <v>54751.5</v>
          </cell>
          <cell r="P314">
            <v>52650</v>
          </cell>
          <cell r="Q314">
            <v>22813.125</v>
          </cell>
          <cell r="R314">
            <v>9000</v>
          </cell>
          <cell r="S314">
            <v>25646.699999999997</v>
          </cell>
          <cell r="T314">
            <v>472621.72500000003</v>
          </cell>
        </row>
        <row r="315">
          <cell r="B315" t="str">
            <v>Afolabi Ezekiel</v>
          </cell>
          <cell r="C315">
            <v>10469</v>
          </cell>
          <cell r="D315" t="str">
            <v>CEMENT MILL PATROLLER</v>
          </cell>
          <cell r="E315" t="str">
            <v>Ewekoro</v>
          </cell>
          <cell r="F315">
            <v>5</v>
          </cell>
          <cell r="G315">
            <v>242988.12</v>
          </cell>
          <cell r="H315">
            <v>36501</v>
          </cell>
          <cell r="I315">
            <v>35100</v>
          </cell>
          <cell r="J315">
            <v>15208.75</v>
          </cell>
          <cell r="K315">
            <v>6000</v>
          </cell>
          <cell r="L315">
            <v>20249.009999999998</v>
          </cell>
          <cell r="M315">
            <v>356046.88</v>
          </cell>
          <cell r="N315">
            <v>364482.18</v>
          </cell>
          <cell r="O315">
            <v>54751.5</v>
          </cell>
          <cell r="P315">
            <v>52650</v>
          </cell>
          <cell r="Q315">
            <v>22813.125</v>
          </cell>
          <cell r="R315">
            <v>9000</v>
          </cell>
          <cell r="S315">
            <v>30373.514999999999</v>
          </cell>
          <cell r="T315">
            <v>534070.31999999995</v>
          </cell>
        </row>
        <row r="316">
          <cell r="B316" t="str">
            <v>Odeleye Julius Olujide</v>
          </cell>
          <cell r="C316">
            <v>10482</v>
          </cell>
          <cell r="D316" t="str">
            <v>CRAFTSMAN</v>
          </cell>
          <cell r="E316" t="str">
            <v>Ewekoro</v>
          </cell>
          <cell r="F316">
            <v>5</v>
          </cell>
          <cell r="G316">
            <v>223696.68</v>
          </cell>
          <cell r="H316">
            <v>36501</v>
          </cell>
          <cell r="I316">
            <v>35100</v>
          </cell>
          <cell r="J316">
            <v>15208.75</v>
          </cell>
          <cell r="K316">
            <v>6000</v>
          </cell>
          <cell r="L316">
            <v>18641.39</v>
          </cell>
          <cell r="M316">
            <v>335147.82</v>
          </cell>
          <cell r="N316">
            <v>335545.02</v>
          </cell>
          <cell r="O316">
            <v>54751.5</v>
          </cell>
          <cell r="P316">
            <v>52650</v>
          </cell>
          <cell r="Q316">
            <v>22813.125</v>
          </cell>
          <cell r="R316">
            <v>9000</v>
          </cell>
          <cell r="S316">
            <v>27962.084999999999</v>
          </cell>
          <cell r="T316">
            <v>502721.73000000004</v>
          </cell>
        </row>
        <row r="317">
          <cell r="B317" t="str">
            <v>Shoola Ifetayo Oloruntobi</v>
          </cell>
          <cell r="C317">
            <v>10486</v>
          </cell>
          <cell r="D317" t="str">
            <v>PROCESS ATTENDANT</v>
          </cell>
          <cell r="E317" t="str">
            <v>Ewekoro</v>
          </cell>
          <cell r="F317">
            <v>5</v>
          </cell>
          <cell r="G317">
            <v>201957.6</v>
          </cell>
          <cell r="H317">
            <v>36501</v>
          </cell>
          <cell r="I317">
            <v>35100</v>
          </cell>
          <cell r="J317">
            <v>15208.75</v>
          </cell>
          <cell r="K317">
            <v>6000</v>
          </cell>
          <cell r="L317">
            <v>16829.8</v>
          </cell>
          <cell r="M317">
            <v>311597.14999999997</v>
          </cell>
          <cell r="N317">
            <v>302936.40000000002</v>
          </cell>
          <cell r="O317">
            <v>54751.5</v>
          </cell>
          <cell r="P317">
            <v>52650</v>
          </cell>
          <cell r="Q317">
            <v>22813.125</v>
          </cell>
          <cell r="R317">
            <v>9000</v>
          </cell>
          <cell r="S317">
            <v>25244.699999999997</v>
          </cell>
          <cell r="T317">
            <v>467395.72500000003</v>
          </cell>
        </row>
        <row r="318">
          <cell r="B318" t="str">
            <v>Odukoya Hassan Taiwo</v>
          </cell>
          <cell r="C318">
            <v>10494</v>
          </cell>
          <cell r="D318" t="str">
            <v>LUBRICATION CRAFTSMAN</v>
          </cell>
          <cell r="E318" t="str">
            <v>Ewekoro</v>
          </cell>
          <cell r="F318">
            <v>5</v>
          </cell>
          <cell r="G318">
            <v>218329.44</v>
          </cell>
          <cell r="H318">
            <v>36501</v>
          </cell>
          <cell r="I318">
            <v>35100</v>
          </cell>
          <cell r="J318">
            <v>15208.75</v>
          </cell>
          <cell r="K318">
            <v>6000</v>
          </cell>
          <cell r="L318">
            <v>18194.12</v>
          </cell>
          <cell r="M318">
            <v>329333.31</v>
          </cell>
          <cell r="N318">
            <v>327494.16000000003</v>
          </cell>
          <cell r="O318">
            <v>54751.5</v>
          </cell>
          <cell r="P318">
            <v>52650</v>
          </cell>
          <cell r="Q318">
            <v>22813.125</v>
          </cell>
          <cell r="R318">
            <v>9000</v>
          </cell>
          <cell r="S318">
            <v>27291.18</v>
          </cell>
          <cell r="T318">
            <v>493999.96500000003</v>
          </cell>
        </row>
        <row r="319">
          <cell r="B319" t="str">
            <v>Asiava Stanley Oriehoghenebruru</v>
          </cell>
          <cell r="C319">
            <v>10498</v>
          </cell>
          <cell r="D319" t="str">
            <v>SALES CLERK</v>
          </cell>
          <cell r="E319" t="str">
            <v>Ewekoro</v>
          </cell>
          <cell r="F319">
            <v>5</v>
          </cell>
          <cell r="G319">
            <v>262867.92</v>
          </cell>
          <cell r="H319">
            <v>36501</v>
          </cell>
          <cell r="I319">
            <v>35100</v>
          </cell>
          <cell r="J319">
            <v>15208.75</v>
          </cell>
          <cell r="K319">
            <v>6000</v>
          </cell>
          <cell r="L319">
            <v>21905.66</v>
          </cell>
          <cell r="M319">
            <v>377583.32999999996</v>
          </cell>
          <cell r="N319">
            <v>394301.88</v>
          </cell>
          <cell r="O319">
            <v>54751.5</v>
          </cell>
          <cell r="P319">
            <v>52650</v>
          </cell>
          <cell r="Q319">
            <v>22813.125</v>
          </cell>
          <cell r="R319">
            <v>9000</v>
          </cell>
          <cell r="S319">
            <v>32858.49</v>
          </cell>
          <cell r="T319">
            <v>566374.995</v>
          </cell>
        </row>
        <row r="320">
          <cell r="B320" t="str">
            <v>Adeloye Samson</v>
          </cell>
          <cell r="C320">
            <v>10509</v>
          </cell>
          <cell r="D320" t="str">
            <v>BAG LOADER</v>
          </cell>
          <cell r="E320" t="str">
            <v>Ewekoro</v>
          </cell>
          <cell r="F320">
            <v>5</v>
          </cell>
          <cell r="G320">
            <v>234258.36</v>
          </cell>
          <cell r="H320">
            <v>36501</v>
          </cell>
          <cell r="I320">
            <v>35100</v>
          </cell>
          <cell r="J320">
            <v>15208.75</v>
          </cell>
          <cell r="K320">
            <v>6000</v>
          </cell>
          <cell r="L320">
            <v>19521.53</v>
          </cell>
          <cell r="M320">
            <v>346589.64</v>
          </cell>
          <cell r="N320">
            <v>351387.54</v>
          </cell>
          <cell r="O320">
            <v>54751.5</v>
          </cell>
          <cell r="P320">
            <v>52650</v>
          </cell>
          <cell r="Q320">
            <v>22813.125</v>
          </cell>
          <cell r="R320">
            <v>9000</v>
          </cell>
          <cell r="S320">
            <v>29282.294999999998</v>
          </cell>
          <cell r="T320">
            <v>519884.45999999996</v>
          </cell>
        </row>
        <row r="321">
          <cell r="B321" t="str">
            <v>Akinola David</v>
          </cell>
          <cell r="C321">
            <v>10536</v>
          </cell>
          <cell r="D321" t="str">
            <v>BULK LOADER / SHUNTER</v>
          </cell>
          <cell r="E321" t="str">
            <v>Ewekoro</v>
          </cell>
          <cell r="F321">
            <v>5</v>
          </cell>
          <cell r="G321">
            <v>234559.92</v>
          </cell>
          <cell r="H321">
            <v>36501</v>
          </cell>
          <cell r="I321">
            <v>35100</v>
          </cell>
          <cell r="J321">
            <v>15208.75</v>
          </cell>
          <cell r="K321">
            <v>6000</v>
          </cell>
          <cell r="L321">
            <v>19546.66</v>
          </cell>
          <cell r="M321">
            <v>346916.33</v>
          </cell>
          <cell r="N321">
            <v>351839.88</v>
          </cell>
          <cell r="O321">
            <v>54751.5</v>
          </cell>
          <cell r="P321">
            <v>52650</v>
          </cell>
          <cell r="Q321">
            <v>22813.125</v>
          </cell>
          <cell r="R321">
            <v>9000</v>
          </cell>
          <cell r="S321">
            <v>29319.989999999998</v>
          </cell>
          <cell r="T321">
            <v>520374.495</v>
          </cell>
        </row>
        <row r="322">
          <cell r="B322" t="str">
            <v>Jimoh Taliat Adelola</v>
          </cell>
          <cell r="C322">
            <v>10542</v>
          </cell>
          <cell r="D322" t="str">
            <v>CRAFTSMAN</v>
          </cell>
          <cell r="E322" t="str">
            <v>Ewekoro</v>
          </cell>
          <cell r="F322">
            <v>5</v>
          </cell>
          <cell r="G322">
            <v>218649.60000000001</v>
          </cell>
          <cell r="H322">
            <v>36501</v>
          </cell>
          <cell r="I322">
            <v>35100</v>
          </cell>
          <cell r="J322">
            <v>15208.75</v>
          </cell>
          <cell r="K322">
            <v>6000</v>
          </cell>
          <cell r="L322">
            <v>18220.8</v>
          </cell>
          <cell r="M322">
            <v>329680.14999999997</v>
          </cell>
          <cell r="N322">
            <v>327974.40000000002</v>
          </cell>
          <cell r="O322">
            <v>54751.5</v>
          </cell>
          <cell r="P322">
            <v>52650</v>
          </cell>
          <cell r="Q322">
            <v>22813.125</v>
          </cell>
          <cell r="R322">
            <v>9000</v>
          </cell>
          <cell r="S322">
            <v>27331.199999999997</v>
          </cell>
          <cell r="T322">
            <v>494520.22500000003</v>
          </cell>
        </row>
        <row r="323">
          <cell r="B323" t="str">
            <v>Samuel Olaniyi Alani.</v>
          </cell>
          <cell r="C323">
            <v>10552</v>
          </cell>
          <cell r="D323" t="str">
            <v>CRAFTSMAN-PLUMBER</v>
          </cell>
          <cell r="E323" t="str">
            <v>Ewekoro</v>
          </cell>
          <cell r="F323">
            <v>5</v>
          </cell>
          <cell r="G323">
            <v>207202.8</v>
          </cell>
          <cell r="H323">
            <v>36501</v>
          </cell>
          <cell r="I323">
            <v>35100</v>
          </cell>
          <cell r="J323">
            <v>15208.75</v>
          </cell>
          <cell r="K323">
            <v>6000</v>
          </cell>
          <cell r="L323">
            <v>17266.899999999998</v>
          </cell>
          <cell r="M323">
            <v>317279.45</v>
          </cell>
          <cell r="N323">
            <v>310804.19999999995</v>
          </cell>
          <cell r="O323">
            <v>54751.5</v>
          </cell>
          <cell r="P323">
            <v>52650</v>
          </cell>
          <cell r="Q323">
            <v>22813.125</v>
          </cell>
          <cell r="R323">
            <v>9000</v>
          </cell>
          <cell r="S323">
            <v>25900.35</v>
          </cell>
          <cell r="T323">
            <v>475919.17499999993</v>
          </cell>
        </row>
        <row r="324">
          <cell r="B324" t="str">
            <v>Ajofoyinbo Sanmi</v>
          </cell>
          <cell r="C324">
            <v>10555</v>
          </cell>
          <cell r="D324" t="str">
            <v>CRAFTSMAN</v>
          </cell>
          <cell r="E324" t="str">
            <v>Ewekoro</v>
          </cell>
          <cell r="F324">
            <v>5</v>
          </cell>
          <cell r="G324">
            <v>225807.12</v>
          </cell>
          <cell r="H324">
            <v>36501</v>
          </cell>
          <cell r="I324">
            <v>35100</v>
          </cell>
          <cell r="J324">
            <v>15208.75</v>
          </cell>
          <cell r="K324">
            <v>6000</v>
          </cell>
          <cell r="L324">
            <v>18817.259999999998</v>
          </cell>
          <cell r="M324">
            <v>337434.13</v>
          </cell>
          <cell r="N324">
            <v>338710.68</v>
          </cell>
          <cell r="O324">
            <v>54751.5</v>
          </cell>
          <cell r="P324">
            <v>52650</v>
          </cell>
          <cell r="Q324">
            <v>22813.125</v>
          </cell>
          <cell r="R324">
            <v>9000</v>
          </cell>
          <cell r="S324">
            <v>28225.89</v>
          </cell>
          <cell r="T324">
            <v>506151.19500000001</v>
          </cell>
        </row>
        <row r="325">
          <cell r="B325" t="str">
            <v>Odewunmi Abiodun L.</v>
          </cell>
          <cell r="C325">
            <v>10562</v>
          </cell>
          <cell r="D325" t="str">
            <v>PACKER OPERATOR</v>
          </cell>
          <cell r="E325" t="str">
            <v>Ewekoro</v>
          </cell>
          <cell r="F325">
            <v>5</v>
          </cell>
          <cell r="G325">
            <v>216586.92</v>
          </cell>
          <cell r="H325">
            <v>36501</v>
          </cell>
          <cell r="I325">
            <v>35100</v>
          </cell>
          <cell r="J325">
            <v>15208.75</v>
          </cell>
          <cell r="K325">
            <v>6000</v>
          </cell>
          <cell r="L325">
            <v>18048.91</v>
          </cell>
          <cell r="M325">
            <v>327445.58</v>
          </cell>
          <cell r="N325">
            <v>324880.38</v>
          </cell>
          <cell r="O325">
            <v>54751.5</v>
          </cell>
          <cell r="P325">
            <v>52650</v>
          </cell>
          <cell r="Q325">
            <v>22813.125</v>
          </cell>
          <cell r="R325">
            <v>9000</v>
          </cell>
          <cell r="S325">
            <v>27073.364999999998</v>
          </cell>
          <cell r="T325">
            <v>491168.37</v>
          </cell>
        </row>
        <row r="326">
          <cell r="B326" t="str">
            <v>Nosiru Ayinla Lukmon</v>
          </cell>
          <cell r="C326">
            <v>10586</v>
          </cell>
          <cell r="D326" t="str">
            <v>PROCESS ATTENDANT</v>
          </cell>
          <cell r="E326" t="str">
            <v>Ewekoro</v>
          </cell>
          <cell r="F326">
            <v>5</v>
          </cell>
          <cell r="G326">
            <v>201957.6</v>
          </cell>
          <cell r="H326">
            <v>36501</v>
          </cell>
          <cell r="I326">
            <v>35100</v>
          </cell>
          <cell r="J326">
            <v>15208.75</v>
          </cell>
          <cell r="K326">
            <v>6000</v>
          </cell>
          <cell r="L326">
            <v>16829.8</v>
          </cell>
          <cell r="M326">
            <v>311597.14999999997</v>
          </cell>
          <cell r="N326">
            <v>302936.40000000002</v>
          </cell>
          <cell r="O326">
            <v>54751.5</v>
          </cell>
          <cell r="P326">
            <v>52650</v>
          </cell>
          <cell r="Q326">
            <v>22813.125</v>
          </cell>
          <cell r="R326">
            <v>9000</v>
          </cell>
          <cell r="S326">
            <v>25244.699999999997</v>
          </cell>
          <cell r="T326">
            <v>467395.72500000003</v>
          </cell>
        </row>
        <row r="327">
          <cell r="B327" t="str">
            <v>Kehinde Olatunji</v>
          </cell>
          <cell r="C327">
            <v>10597</v>
          </cell>
          <cell r="D327" t="str">
            <v>BAG LOADER</v>
          </cell>
          <cell r="E327" t="str">
            <v>Ewekoro</v>
          </cell>
          <cell r="F327">
            <v>5</v>
          </cell>
          <cell r="G327">
            <v>218370.36</v>
          </cell>
          <cell r="H327">
            <v>36501</v>
          </cell>
          <cell r="I327">
            <v>35100</v>
          </cell>
          <cell r="J327">
            <v>15208.75</v>
          </cell>
          <cell r="K327">
            <v>6000</v>
          </cell>
          <cell r="L327">
            <v>18197.53</v>
          </cell>
          <cell r="M327">
            <v>329377.64</v>
          </cell>
          <cell r="N327">
            <v>327555.53999999998</v>
          </cell>
          <cell r="O327">
            <v>54751.5</v>
          </cell>
          <cell r="P327">
            <v>52650</v>
          </cell>
          <cell r="Q327">
            <v>22813.125</v>
          </cell>
          <cell r="R327">
            <v>9000</v>
          </cell>
          <cell r="S327">
            <v>27296.294999999998</v>
          </cell>
          <cell r="T327">
            <v>494066.45999999996</v>
          </cell>
        </row>
        <row r="328">
          <cell r="B328" t="str">
            <v>Showunmi Olusoji Olufemi</v>
          </cell>
          <cell r="C328">
            <v>10626</v>
          </cell>
          <cell r="D328" t="str">
            <v>DRILLER</v>
          </cell>
          <cell r="E328" t="str">
            <v>Ewekoro</v>
          </cell>
          <cell r="F328">
            <v>5</v>
          </cell>
          <cell r="G328">
            <v>235859.64</v>
          </cell>
          <cell r="H328">
            <v>36501</v>
          </cell>
          <cell r="I328">
            <v>35100</v>
          </cell>
          <cell r="J328">
            <v>15208.75</v>
          </cell>
          <cell r="K328">
            <v>6000</v>
          </cell>
          <cell r="L328">
            <v>19654.97</v>
          </cell>
          <cell r="M328">
            <v>348324.36</v>
          </cell>
          <cell r="N328">
            <v>353789.46</v>
          </cell>
          <cell r="O328">
            <v>54751.5</v>
          </cell>
          <cell r="P328">
            <v>52650</v>
          </cell>
          <cell r="Q328">
            <v>22813.125</v>
          </cell>
          <cell r="R328">
            <v>9000</v>
          </cell>
          <cell r="S328">
            <v>29482.455000000002</v>
          </cell>
          <cell r="T328">
            <v>522486.54000000004</v>
          </cell>
        </row>
        <row r="329">
          <cell r="B329" t="str">
            <v>Akinyele Akinwumi Stephen</v>
          </cell>
          <cell r="C329">
            <v>10628</v>
          </cell>
          <cell r="D329" t="str">
            <v>PACKER OPERATOR</v>
          </cell>
          <cell r="E329" t="str">
            <v>Ewekoro</v>
          </cell>
          <cell r="F329">
            <v>5</v>
          </cell>
          <cell r="G329">
            <v>198305.76</v>
          </cell>
          <cell r="H329">
            <v>36501</v>
          </cell>
          <cell r="I329">
            <v>35100</v>
          </cell>
          <cell r="J329">
            <v>15208.75</v>
          </cell>
          <cell r="K329">
            <v>6000</v>
          </cell>
          <cell r="L329">
            <v>16525.48</v>
          </cell>
          <cell r="M329">
            <v>307640.99</v>
          </cell>
          <cell r="N329">
            <v>297458.64</v>
          </cell>
          <cell r="O329">
            <v>54751.5</v>
          </cell>
          <cell r="P329">
            <v>52650</v>
          </cell>
          <cell r="Q329">
            <v>22813.125</v>
          </cell>
          <cell r="R329">
            <v>9000</v>
          </cell>
          <cell r="S329">
            <v>24788.22</v>
          </cell>
          <cell r="T329">
            <v>461461.48499999999</v>
          </cell>
        </row>
        <row r="330">
          <cell r="B330" t="str">
            <v>Akinde Adisa Mulero</v>
          </cell>
          <cell r="C330">
            <v>10630</v>
          </cell>
          <cell r="D330" t="str">
            <v>CRAFTSMAN</v>
          </cell>
          <cell r="E330" t="str">
            <v>Ewekoro</v>
          </cell>
          <cell r="F330">
            <v>5</v>
          </cell>
          <cell r="G330">
            <v>229241.4</v>
          </cell>
          <cell r="H330">
            <v>36501</v>
          </cell>
          <cell r="I330">
            <v>35100</v>
          </cell>
          <cell r="J330">
            <v>15208.75</v>
          </cell>
          <cell r="K330">
            <v>6000</v>
          </cell>
          <cell r="L330">
            <v>19103.45</v>
          </cell>
          <cell r="M330">
            <v>341154.60000000003</v>
          </cell>
          <cell r="N330">
            <v>343862.1</v>
          </cell>
          <cell r="O330">
            <v>54751.5</v>
          </cell>
          <cell r="P330">
            <v>52650</v>
          </cell>
          <cell r="Q330">
            <v>22813.125</v>
          </cell>
          <cell r="R330">
            <v>9000</v>
          </cell>
          <cell r="S330">
            <v>28655.175000000003</v>
          </cell>
          <cell r="T330">
            <v>511731.89999999997</v>
          </cell>
        </row>
        <row r="331">
          <cell r="B331" t="str">
            <v>Odebode Sunday Emmanuel</v>
          </cell>
          <cell r="C331">
            <v>10634</v>
          </cell>
          <cell r="D331" t="str">
            <v>GRADER / BULLDOZER OPERATOR</v>
          </cell>
          <cell r="E331" t="str">
            <v>Ewekoro</v>
          </cell>
          <cell r="F331">
            <v>5</v>
          </cell>
          <cell r="G331">
            <v>226193.76</v>
          </cell>
          <cell r="H331">
            <v>36501</v>
          </cell>
          <cell r="I331">
            <v>35100</v>
          </cell>
          <cell r="J331">
            <v>15208.75</v>
          </cell>
          <cell r="K331">
            <v>6000</v>
          </cell>
          <cell r="L331">
            <v>18849.48</v>
          </cell>
          <cell r="M331">
            <v>337852.99</v>
          </cell>
          <cell r="N331">
            <v>339290.64</v>
          </cell>
          <cell r="O331">
            <v>54751.5</v>
          </cell>
          <cell r="P331">
            <v>52650</v>
          </cell>
          <cell r="Q331">
            <v>22813.125</v>
          </cell>
          <cell r="R331">
            <v>9000</v>
          </cell>
          <cell r="S331">
            <v>28274.22</v>
          </cell>
          <cell r="T331">
            <v>506779.48499999999</v>
          </cell>
        </row>
        <row r="332">
          <cell r="B332" t="str">
            <v>Adebiyi Olalekan Olumuyiwa</v>
          </cell>
          <cell r="C332">
            <v>10649</v>
          </cell>
          <cell r="D332" t="str">
            <v>LOADER / EXCAVATOR</v>
          </cell>
          <cell r="E332" t="str">
            <v>Ewekoro</v>
          </cell>
          <cell r="F332">
            <v>5</v>
          </cell>
          <cell r="G332">
            <v>232304.76</v>
          </cell>
          <cell r="H332">
            <v>36501</v>
          </cell>
          <cell r="I332">
            <v>35100</v>
          </cell>
          <cell r="J332">
            <v>15208.75</v>
          </cell>
          <cell r="K332">
            <v>6000</v>
          </cell>
          <cell r="L332">
            <v>19358.73</v>
          </cell>
          <cell r="M332">
            <v>344473.24</v>
          </cell>
          <cell r="N332">
            <v>348457.14</v>
          </cell>
          <cell r="O332">
            <v>54751.5</v>
          </cell>
          <cell r="P332">
            <v>52650</v>
          </cell>
          <cell r="Q332">
            <v>22813.125</v>
          </cell>
          <cell r="R332">
            <v>9000</v>
          </cell>
          <cell r="S332">
            <v>29038.095000000001</v>
          </cell>
          <cell r="T332">
            <v>516709.86</v>
          </cell>
        </row>
        <row r="333">
          <cell r="B333" t="str">
            <v>Obaloyin Isaiah Kayode</v>
          </cell>
          <cell r="C333">
            <v>10665</v>
          </cell>
          <cell r="D333" t="str">
            <v>NOT APPLICABLE</v>
          </cell>
          <cell r="E333" t="str">
            <v>Ewekoro</v>
          </cell>
          <cell r="F333">
            <v>5</v>
          </cell>
          <cell r="G333">
            <v>219829.92</v>
          </cell>
          <cell r="H333">
            <v>36501</v>
          </cell>
          <cell r="I333">
            <v>35100</v>
          </cell>
          <cell r="J333">
            <v>15208.75</v>
          </cell>
          <cell r="K333">
            <v>6000</v>
          </cell>
          <cell r="L333">
            <v>18319.16</v>
          </cell>
          <cell r="M333">
            <v>330958.83</v>
          </cell>
          <cell r="N333">
            <v>329744.88</v>
          </cell>
          <cell r="O333">
            <v>54751.5</v>
          </cell>
          <cell r="P333">
            <v>52650</v>
          </cell>
          <cell r="Q333">
            <v>22813.125</v>
          </cell>
          <cell r="R333">
            <v>9000</v>
          </cell>
          <cell r="S333">
            <v>27478.739999999998</v>
          </cell>
          <cell r="T333">
            <v>496438.245</v>
          </cell>
        </row>
        <row r="334">
          <cell r="B334" t="str">
            <v>Ganiyu Nojeem Akanni</v>
          </cell>
          <cell r="C334">
            <v>10667</v>
          </cell>
          <cell r="D334" t="str">
            <v>CRAFTSMAN</v>
          </cell>
          <cell r="E334" t="str">
            <v>Ewekoro</v>
          </cell>
          <cell r="F334">
            <v>5</v>
          </cell>
          <cell r="G334">
            <v>222493.92</v>
          </cell>
          <cell r="H334">
            <v>36501</v>
          </cell>
          <cell r="I334">
            <v>35100</v>
          </cell>
          <cell r="J334">
            <v>15208.75</v>
          </cell>
          <cell r="K334">
            <v>6000</v>
          </cell>
          <cell r="L334">
            <v>18541.16</v>
          </cell>
          <cell r="M334">
            <v>333844.83</v>
          </cell>
          <cell r="N334">
            <v>333740.88</v>
          </cell>
          <cell r="O334">
            <v>54751.5</v>
          </cell>
          <cell r="P334">
            <v>52650</v>
          </cell>
          <cell r="Q334">
            <v>22813.125</v>
          </cell>
          <cell r="R334">
            <v>9000</v>
          </cell>
          <cell r="S334">
            <v>27811.739999999998</v>
          </cell>
          <cell r="T334">
            <v>500767.245</v>
          </cell>
        </row>
        <row r="335">
          <cell r="B335" t="str">
            <v>Musa Saliu Aleakhue (Jnr)</v>
          </cell>
          <cell r="C335">
            <v>10674</v>
          </cell>
          <cell r="D335" t="str">
            <v>BAG LOADER</v>
          </cell>
          <cell r="E335" t="str">
            <v>Ewekoro</v>
          </cell>
          <cell r="F335">
            <v>5</v>
          </cell>
          <cell r="G335">
            <v>218649.60000000001</v>
          </cell>
          <cell r="H335">
            <v>36501</v>
          </cell>
          <cell r="I335">
            <v>35100</v>
          </cell>
          <cell r="J335">
            <v>15208.75</v>
          </cell>
          <cell r="K335">
            <v>6000</v>
          </cell>
          <cell r="L335">
            <v>18220.8</v>
          </cell>
          <cell r="M335">
            <v>329680.14999999997</v>
          </cell>
          <cell r="N335">
            <v>327974.40000000002</v>
          </cell>
          <cell r="O335">
            <v>54751.5</v>
          </cell>
          <cell r="P335">
            <v>52650</v>
          </cell>
          <cell r="Q335">
            <v>22813.125</v>
          </cell>
          <cell r="R335">
            <v>9000</v>
          </cell>
          <cell r="S335">
            <v>27331.199999999997</v>
          </cell>
          <cell r="T335">
            <v>494520.22500000003</v>
          </cell>
        </row>
        <row r="336">
          <cell r="B336" t="str">
            <v>Akintoye Fisayo</v>
          </cell>
          <cell r="C336">
            <v>10682</v>
          </cell>
          <cell r="D336" t="str">
            <v>PACKER OPERATOR</v>
          </cell>
          <cell r="E336" t="str">
            <v>Ewekoro</v>
          </cell>
          <cell r="F336">
            <v>5</v>
          </cell>
          <cell r="G336">
            <v>216586.92</v>
          </cell>
          <cell r="H336">
            <v>36501</v>
          </cell>
          <cell r="I336">
            <v>35100</v>
          </cell>
          <cell r="J336">
            <v>15208.75</v>
          </cell>
          <cell r="K336">
            <v>6000</v>
          </cell>
          <cell r="L336">
            <v>18048.91</v>
          </cell>
          <cell r="M336">
            <v>327445.58</v>
          </cell>
          <cell r="N336">
            <v>324880.38</v>
          </cell>
          <cell r="O336">
            <v>54751.5</v>
          </cell>
          <cell r="P336">
            <v>52650</v>
          </cell>
          <cell r="Q336">
            <v>22813.125</v>
          </cell>
          <cell r="R336">
            <v>9000</v>
          </cell>
          <cell r="S336">
            <v>27073.364999999998</v>
          </cell>
          <cell r="T336">
            <v>491168.37</v>
          </cell>
        </row>
        <row r="337">
          <cell r="B337" t="str">
            <v>Ohunyan Francis Okojie</v>
          </cell>
          <cell r="C337">
            <v>10684</v>
          </cell>
          <cell r="D337" t="str">
            <v>CRAFTSMAN</v>
          </cell>
          <cell r="E337" t="str">
            <v>Ewekoro</v>
          </cell>
          <cell r="F337">
            <v>5</v>
          </cell>
          <cell r="G337">
            <v>222691.92</v>
          </cell>
          <cell r="H337">
            <v>36501</v>
          </cell>
          <cell r="I337">
            <v>35100</v>
          </cell>
          <cell r="J337">
            <v>15208.75</v>
          </cell>
          <cell r="K337">
            <v>6000</v>
          </cell>
          <cell r="L337">
            <v>18557.66</v>
          </cell>
          <cell r="M337">
            <v>334059.33</v>
          </cell>
          <cell r="N337">
            <v>334037.88</v>
          </cell>
          <cell r="O337">
            <v>54751.5</v>
          </cell>
          <cell r="P337">
            <v>52650</v>
          </cell>
          <cell r="Q337">
            <v>22813.125</v>
          </cell>
          <cell r="R337">
            <v>9000</v>
          </cell>
          <cell r="S337">
            <v>27836.489999999998</v>
          </cell>
          <cell r="T337">
            <v>501088.995</v>
          </cell>
        </row>
        <row r="338">
          <cell r="B338" t="str">
            <v>Ologunagbe Sule</v>
          </cell>
          <cell r="C338">
            <v>10686</v>
          </cell>
          <cell r="D338" t="str">
            <v>BAG LOADER</v>
          </cell>
          <cell r="E338" t="str">
            <v>Ewekoro</v>
          </cell>
          <cell r="F338">
            <v>5</v>
          </cell>
          <cell r="G338">
            <v>196911.84</v>
          </cell>
          <cell r="H338">
            <v>36501</v>
          </cell>
          <cell r="I338">
            <v>35100</v>
          </cell>
          <cell r="J338">
            <v>15208.75</v>
          </cell>
          <cell r="K338">
            <v>6000</v>
          </cell>
          <cell r="L338">
            <v>16409.32</v>
          </cell>
          <cell r="M338">
            <v>306130.90999999997</v>
          </cell>
          <cell r="N338">
            <v>295367.76</v>
          </cell>
          <cell r="O338">
            <v>54751.5</v>
          </cell>
          <cell r="P338">
            <v>52650</v>
          </cell>
          <cell r="Q338">
            <v>22813.125</v>
          </cell>
          <cell r="R338">
            <v>9000</v>
          </cell>
          <cell r="S338">
            <v>24613.98</v>
          </cell>
          <cell r="T338">
            <v>459196.36499999999</v>
          </cell>
        </row>
        <row r="339">
          <cell r="B339" t="str">
            <v>Ademola Olawale Babatunde</v>
          </cell>
          <cell r="C339">
            <v>10688</v>
          </cell>
          <cell r="D339" t="str">
            <v>CRAFTSMAN</v>
          </cell>
          <cell r="E339" t="str">
            <v>Ewekoro</v>
          </cell>
          <cell r="F339">
            <v>5</v>
          </cell>
          <cell r="G339">
            <v>218649.60000000001</v>
          </cell>
          <cell r="H339">
            <v>36501</v>
          </cell>
          <cell r="I339">
            <v>35100</v>
          </cell>
          <cell r="J339">
            <v>15208.75</v>
          </cell>
          <cell r="K339">
            <v>6000</v>
          </cell>
          <cell r="L339">
            <v>18220.8</v>
          </cell>
          <cell r="M339">
            <v>329680.14999999997</v>
          </cell>
          <cell r="N339">
            <v>327974.40000000002</v>
          </cell>
          <cell r="O339">
            <v>54751.5</v>
          </cell>
          <cell r="P339">
            <v>52650</v>
          </cell>
          <cell r="Q339">
            <v>22813.125</v>
          </cell>
          <cell r="R339">
            <v>9000</v>
          </cell>
          <cell r="S339">
            <v>27331.199999999997</v>
          </cell>
          <cell r="T339">
            <v>494520.22500000003</v>
          </cell>
        </row>
        <row r="340">
          <cell r="B340" t="str">
            <v>Adekunle 'Femi Ayobami</v>
          </cell>
          <cell r="C340">
            <v>10692</v>
          </cell>
          <cell r="D340" t="str">
            <v>CRAFTSMAN</v>
          </cell>
          <cell r="E340" t="str">
            <v>Ewekoro</v>
          </cell>
          <cell r="F340">
            <v>5</v>
          </cell>
          <cell r="G340">
            <v>224671.44</v>
          </cell>
          <cell r="H340">
            <v>36501</v>
          </cell>
          <cell r="I340">
            <v>35100</v>
          </cell>
          <cell r="J340">
            <v>15208.75</v>
          </cell>
          <cell r="K340">
            <v>6000</v>
          </cell>
          <cell r="L340">
            <v>18722.62</v>
          </cell>
          <cell r="M340">
            <v>336203.81</v>
          </cell>
          <cell r="N340">
            <v>337007.16000000003</v>
          </cell>
          <cell r="O340">
            <v>54751.5</v>
          </cell>
          <cell r="P340">
            <v>52650</v>
          </cell>
          <cell r="Q340">
            <v>22813.125</v>
          </cell>
          <cell r="R340">
            <v>9000</v>
          </cell>
          <cell r="S340">
            <v>28083.93</v>
          </cell>
          <cell r="T340">
            <v>504305.71500000003</v>
          </cell>
        </row>
        <row r="341">
          <cell r="B341" t="str">
            <v>Adama Sunday</v>
          </cell>
          <cell r="C341">
            <v>10699</v>
          </cell>
          <cell r="D341" t="str">
            <v>BAG LOADER</v>
          </cell>
          <cell r="E341" t="str">
            <v>Ewekoro</v>
          </cell>
          <cell r="F341">
            <v>5</v>
          </cell>
          <cell r="G341">
            <v>216586.92</v>
          </cell>
          <cell r="H341">
            <v>36501</v>
          </cell>
          <cell r="I341">
            <v>35100</v>
          </cell>
          <cell r="J341">
            <v>15208.75</v>
          </cell>
          <cell r="K341">
            <v>6000</v>
          </cell>
          <cell r="L341">
            <v>18048.91</v>
          </cell>
          <cell r="M341">
            <v>327445.58</v>
          </cell>
          <cell r="N341">
            <v>324880.38</v>
          </cell>
          <cell r="O341">
            <v>54751.5</v>
          </cell>
          <cell r="P341">
            <v>52650</v>
          </cell>
          <cell r="Q341">
            <v>22813.125</v>
          </cell>
          <cell r="R341">
            <v>9000</v>
          </cell>
          <cell r="S341">
            <v>27073.364999999998</v>
          </cell>
          <cell r="T341">
            <v>491168.37</v>
          </cell>
        </row>
        <row r="342">
          <cell r="B342" t="str">
            <v>Osadare Bayode Michael</v>
          </cell>
          <cell r="C342">
            <v>10708</v>
          </cell>
          <cell r="D342" t="str">
            <v>CRAFTSMAN</v>
          </cell>
          <cell r="E342" t="str">
            <v>Ewekoro</v>
          </cell>
          <cell r="F342">
            <v>5</v>
          </cell>
          <cell r="G342">
            <v>216469.56</v>
          </cell>
          <cell r="H342">
            <v>36501</v>
          </cell>
          <cell r="I342">
            <v>35100</v>
          </cell>
          <cell r="J342">
            <v>15208.75</v>
          </cell>
          <cell r="K342">
            <v>6000</v>
          </cell>
          <cell r="L342">
            <v>18039.13</v>
          </cell>
          <cell r="M342">
            <v>327318.44</v>
          </cell>
          <cell r="N342">
            <v>324704.33999999997</v>
          </cell>
          <cell r="O342">
            <v>54751.5</v>
          </cell>
          <cell r="P342">
            <v>52650</v>
          </cell>
          <cell r="Q342">
            <v>22813.125</v>
          </cell>
          <cell r="R342">
            <v>9000</v>
          </cell>
          <cell r="S342">
            <v>27058.695</v>
          </cell>
          <cell r="T342">
            <v>490977.66</v>
          </cell>
        </row>
        <row r="343">
          <cell r="B343" t="str">
            <v>Asikhia Johnson Momodu</v>
          </cell>
          <cell r="C343">
            <v>10713</v>
          </cell>
          <cell r="D343" t="str">
            <v>CRAFTSMAN</v>
          </cell>
          <cell r="E343" t="str">
            <v>Ewekoro</v>
          </cell>
          <cell r="F343">
            <v>5</v>
          </cell>
          <cell r="G343">
            <v>210478.56</v>
          </cell>
          <cell r="H343">
            <v>36501</v>
          </cell>
          <cell r="I343">
            <v>35100</v>
          </cell>
          <cell r="J343">
            <v>15208.75</v>
          </cell>
          <cell r="K343">
            <v>6000</v>
          </cell>
          <cell r="L343">
            <v>17539.88</v>
          </cell>
          <cell r="M343">
            <v>320828.19</v>
          </cell>
          <cell r="N343">
            <v>315717.83999999997</v>
          </cell>
          <cell r="O343">
            <v>54751.5</v>
          </cell>
          <cell r="P343">
            <v>52650</v>
          </cell>
          <cell r="Q343">
            <v>22813.125</v>
          </cell>
          <cell r="R343">
            <v>9000</v>
          </cell>
          <cell r="S343">
            <v>26309.82</v>
          </cell>
          <cell r="T343">
            <v>481242.28499999997</v>
          </cell>
        </row>
        <row r="344">
          <cell r="B344" t="str">
            <v>Hunge Bankole</v>
          </cell>
          <cell r="C344">
            <v>10720</v>
          </cell>
          <cell r="D344" t="str">
            <v>LOADER / EXCAVATOR</v>
          </cell>
          <cell r="E344" t="str">
            <v>Ewekoro</v>
          </cell>
          <cell r="F344">
            <v>5</v>
          </cell>
          <cell r="G344">
            <v>227724.96</v>
          </cell>
          <cell r="H344">
            <v>36501</v>
          </cell>
          <cell r="I344">
            <v>35100</v>
          </cell>
          <cell r="J344">
            <v>15208.75</v>
          </cell>
          <cell r="K344">
            <v>6000</v>
          </cell>
          <cell r="L344">
            <v>18977.079999999998</v>
          </cell>
          <cell r="M344">
            <v>339511.79</v>
          </cell>
          <cell r="N344">
            <v>341587.44</v>
          </cell>
          <cell r="O344">
            <v>54751.5</v>
          </cell>
          <cell r="P344">
            <v>52650</v>
          </cell>
          <cell r="Q344">
            <v>22813.125</v>
          </cell>
          <cell r="R344">
            <v>9000</v>
          </cell>
          <cell r="S344">
            <v>28465.619999999995</v>
          </cell>
          <cell r="T344">
            <v>509267.685</v>
          </cell>
        </row>
        <row r="345">
          <cell r="B345" t="str">
            <v>Fagbemi Lawrence Olufemi</v>
          </cell>
          <cell r="C345">
            <v>10724</v>
          </cell>
          <cell r="D345" t="str">
            <v>BLASTER</v>
          </cell>
          <cell r="E345" t="str">
            <v>Ewekoro</v>
          </cell>
          <cell r="F345">
            <v>5</v>
          </cell>
          <cell r="G345">
            <v>210752.52</v>
          </cell>
          <cell r="H345">
            <v>36501</v>
          </cell>
          <cell r="I345">
            <v>35100</v>
          </cell>
          <cell r="J345">
            <v>15208.75</v>
          </cell>
          <cell r="K345">
            <v>6000</v>
          </cell>
          <cell r="L345">
            <v>17562.71</v>
          </cell>
          <cell r="M345">
            <v>321124.98000000004</v>
          </cell>
          <cell r="N345">
            <v>316128.77999999997</v>
          </cell>
          <cell r="O345">
            <v>54751.5</v>
          </cell>
          <cell r="P345">
            <v>52650</v>
          </cell>
          <cell r="Q345">
            <v>22813.125</v>
          </cell>
          <cell r="R345">
            <v>9000</v>
          </cell>
          <cell r="S345">
            <v>26344.064999999999</v>
          </cell>
          <cell r="T345">
            <v>481687.47</v>
          </cell>
        </row>
        <row r="346">
          <cell r="B346" t="str">
            <v>Oke Kamoru</v>
          </cell>
          <cell r="C346">
            <v>10726</v>
          </cell>
          <cell r="D346" t="str">
            <v>MOBILE PLANT OPERATOR</v>
          </cell>
          <cell r="E346" t="str">
            <v>Ewekoro</v>
          </cell>
          <cell r="F346">
            <v>5</v>
          </cell>
          <cell r="G346">
            <v>196196.88</v>
          </cell>
          <cell r="H346">
            <v>36501</v>
          </cell>
          <cell r="I346">
            <v>35100</v>
          </cell>
          <cell r="J346">
            <v>15208.75</v>
          </cell>
          <cell r="K346">
            <v>6000</v>
          </cell>
          <cell r="L346">
            <v>16349.74</v>
          </cell>
          <cell r="M346">
            <v>305356.37</v>
          </cell>
          <cell r="N346">
            <v>294295.32</v>
          </cell>
          <cell r="O346">
            <v>54751.5</v>
          </cell>
          <cell r="P346">
            <v>52650</v>
          </cell>
          <cell r="Q346">
            <v>22813.125</v>
          </cell>
          <cell r="R346">
            <v>9000</v>
          </cell>
          <cell r="S346">
            <v>24524.61</v>
          </cell>
          <cell r="T346">
            <v>458034.55499999999</v>
          </cell>
        </row>
        <row r="347">
          <cell r="B347" t="str">
            <v>Salau Ojo</v>
          </cell>
          <cell r="C347">
            <v>10738</v>
          </cell>
          <cell r="D347" t="str">
            <v>PROCESS ATTENDANT</v>
          </cell>
          <cell r="E347" t="str">
            <v>Ewekoro</v>
          </cell>
          <cell r="F347">
            <v>5</v>
          </cell>
          <cell r="G347">
            <v>218649.60000000001</v>
          </cell>
          <cell r="H347">
            <v>36501</v>
          </cell>
          <cell r="I347">
            <v>35100</v>
          </cell>
          <cell r="J347">
            <v>15208.75</v>
          </cell>
          <cell r="K347">
            <v>6000</v>
          </cell>
          <cell r="L347">
            <v>18220.8</v>
          </cell>
          <cell r="M347">
            <v>329680.14999999997</v>
          </cell>
          <cell r="N347">
            <v>327974.40000000002</v>
          </cell>
          <cell r="O347">
            <v>54751.5</v>
          </cell>
          <cell r="P347">
            <v>52650</v>
          </cell>
          <cell r="Q347">
            <v>22813.125</v>
          </cell>
          <cell r="R347">
            <v>9000</v>
          </cell>
          <cell r="S347">
            <v>27331.199999999997</v>
          </cell>
          <cell r="T347">
            <v>494520.22500000003</v>
          </cell>
        </row>
        <row r="348">
          <cell r="B348" t="str">
            <v>Awosika Oluwagbenga Jonathan</v>
          </cell>
          <cell r="C348">
            <v>10771</v>
          </cell>
          <cell r="D348" t="str">
            <v>CRAFTSMAN</v>
          </cell>
          <cell r="E348" t="str">
            <v>Ewekoro</v>
          </cell>
          <cell r="F348">
            <v>5</v>
          </cell>
          <cell r="G348">
            <v>196067.88</v>
          </cell>
          <cell r="H348">
            <v>36501</v>
          </cell>
          <cell r="I348">
            <v>35100</v>
          </cell>
          <cell r="J348">
            <v>15208.75</v>
          </cell>
          <cell r="K348">
            <v>6000</v>
          </cell>
          <cell r="L348">
            <v>16338.99</v>
          </cell>
          <cell r="M348">
            <v>305216.62</v>
          </cell>
          <cell r="N348">
            <v>294101.82</v>
          </cell>
          <cell r="O348">
            <v>54751.5</v>
          </cell>
          <cell r="P348">
            <v>52650</v>
          </cell>
          <cell r="Q348">
            <v>22813.125</v>
          </cell>
          <cell r="R348">
            <v>9000</v>
          </cell>
          <cell r="S348">
            <v>24508.485000000001</v>
          </cell>
          <cell r="T348">
            <v>457824.93</v>
          </cell>
        </row>
        <row r="349">
          <cell r="B349" t="str">
            <v>Adewuyi Oludele Joel</v>
          </cell>
          <cell r="C349">
            <v>10772</v>
          </cell>
          <cell r="D349" t="str">
            <v>CRAFTSMAN</v>
          </cell>
          <cell r="E349" t="str">
            <v>Ewekoro</v>
          </cell>
          <cell r="F349">
            <v>5</v>
          </cell>
          <cell r="G349">
            <v>196067.88</v>
          </cell>
          <cell r="H349">
            <v>36501</v>
          </cell>
          <cell r="I349">
            <v>35100</v>
          </cell>
          <cell r="J349">
            <v>15208.75</v>
          </cell>
          <cell r="K349">
            <v>6000</v>
          </cell>
          <cell r="L349">
            <v>16338.99</v>
          </cell>
          <cell r="M349">
            <v>305216.62</v>
          </cell>
          <cell r="N349">
            <v>294101.82</v>
          </cell>
          <cell r="O349">
            <v>54751.5</v>
          </cell>
          <cell r="P349">
            <v>52650</v>
          </cell>
          <cell r="Q349">
            <v>22813.125</v>
          </cell>
          <cell r="R349">
            <v>9000</v>
          </cell>
          <cell r="S349">
            <v>24508.485000000001</v>
          </cell>
          <cell r="T349">
            <v>457824.93</v>
          </cell>
        </row>
        <row r="350">
          <cell r="B350" t="str">
            <v>Olaonipekun Alao Ebenezer</v>
          </cell>
          <cell r="C350">
            <v>10773</v>
          </cell>
          <cell r="D350" t="str">
            <v>RECORDS CLERK</v>
          </cell>
          <cell r="E350" t="str">
            <v>Ewekoro</v>
          </cell>
          <cell r="F350">
            <v>5</v>
          </cell>
          <cell r="G350">
            <v>196067.88</v>
          </cell>
          <cell r="H350">
            <v>36501</v>
          </cell>
          <cell r="I350">
            <v>35100</v>
          </cell>
          <cell r="J350">
            <v>15208.75</v>
          </cell>
          <cell r="K350">
            <v>6000</v>
          </cell>
          <cell r="L350">
            <v>16338.99</v>
          </cell>
          <cell r="M350">
            <v>305216.62</v>
          </cell>
          <cell r="N350">
            <v>294101.82</v>
          </cell>
          <cell r="O350">
            <v>54751.5</v>
          </cell>
          <cell r="P350">
            <v>52650</v>
          </cell>
          <cell r="Q350">
            <v>22813.125</v>
          </cell>
          <cell r="R350">
            <v>9000</v>
          </cell>
          <cell r="S350">
            <v>24508.485000000001</v>
          </cell>
          <cell r="T350">
            <v>457824.93</v>
          </cell>
        </row>
        <row r="351">
          <cell r="B351" t="str">
            <v>Salawu Tafa Ishola</v>
          </cell>
          <cell r="C351">
            <v>10774</v>
          </cell>
          <cell r="D351" t="str">
            <v>CRAFTSMAN</v>
          </cell>
          <cell r="E351" t="str">
            <v>Ewekoro</v>
          </cell>
          <cell r="F351">
            <v>5</v>
          </cell>
          <cell r="G351">
            <v>196067.88</v>
          </cell>
          <cell r="H351">
            <v>36501</v>
          </cell>
          <cell r="I351">
            <v>35100</v>
          </cell>
          <cell r="J351">
            <v>15208.75</v>
          </cell>
          <cell r="K351">
            <v>6000</v>
          </cell>
          <cell r="L351">
            <v>16338.99</v>
          </cell>
          <cell r="M351">
            <v>305216.62</v>
          </cell>
          <cell r="N351">
            <v>294101.82</v>
          </cell>
          <cell r="O351">
            <v>54751.5</v>
          </cell>
          <cell r="P351">
            <v>52650</v>
          </cell>
          <cell r="Q351">
            <v>22813.125</v>
          </cell>
          <cell r="R351">
            <v>9000</v>
          </cell>
          <cell r="S351">
            <v>24508.485000000001</v>
          </cell>
          <cell r="T351">
            <v>457824.93</v>
          </cell>
        </row>
        <row r="352">
          <cell r="B352" t="str">
            <v>Adeloye Oluwaseun Oni</v>
          </cell>
          <cell r="C352">
            <v>10799</v>
          </cell>
          <cell r="D352" t="str">
            <v>CRAFTSMAN</v>
          </cell>
          <cell r="E352" t="str">
            <v>Ewekoro</v>
          </cell>
          <cell r="F352">
            <v>5</v>
          </cell>
          <cell r="G352">
            <v>169755.72</v>
          </cell>
          <cell r="H352">
            <v>36501</v>
          </cell>
          <cell r="I352">
            <v>35100</v>
          </cell>
          <cell r="J352">
            <v>15208.75</v>
          </cell>
          <cell r="K352">
            <v>6000</v>
          </cell>
          <cell r="L352">
            <v>14146.31</v>
          </cell>
          <cell r="M352">
            <v>276711.77999999997</v>
          </cell>
          <cell r="N352">
            <v>254633.58000000002</v>
          </cell>
          <cell r="O352">
            <v>54751.5</v>
          </cell>
          <cell r="P352">
            <v>52650</v>
          </cell>
          <cell r="Q352">
            <v>22813.125</v>
          </cell>
          <cell r="R352">
            <v>9000</v>
          </cell>
          <cell r="S352">
            <v>21219.465</v>
          </cell>
          <cell r="T352">
            <v>415067.67000000004</v>
          </cell>
        </row>
        <row r="353">
          <cell r="B353" t="str">
            <v>Onigbinde Ajani Tunde</v>
          </cell>
          <cell r="C353">
            <v>10804</v>
          </cell>
          <cell r="D353" t="str">
            <v>CRAFTSMAN</v>
          </cell>
          <cell r="E353" t="str">
            <v>Ewekoro</v>
          </cell>
          <cell r="F353">
            <v>5</v>
          </cell>
          <cell r="G353">
            <v>185144.28</v>
          </cell>
          <cell r="H353">
            <v>36501</v>
          </cell>
          <cell r="I353">
            <v>35100</v>
          </cell>
          <cell r="J353">
            <v>15208.75</v>
          </cell>
          <cell r="K353">
            <v>6000</v>
          </cell>
          <cell r="L353">
            <v>15428.69</v>
          </cell>
          <cell r="M353">
            <v>293382.72000000003</v>
          </cell>
          <cell r="N353">
            <v>277716.42</v>
          </cell>
          <cell r="O353">
            <v>54751.5</v>
          </cell>
          <cell r="P353">
            <v>52650</v>
          </cell>
          <cell r="Q353">
            <v>22813.125</v>
          </cell>
          <cell r="R353">
            <v>9000</v>
          </cell>
          <cell r="S353">
            <v>23143.035</v>
          </cell>
          <cell r="T353">
            <v>440074.07999999996</v>
          </cell>
        </row>
        <row r="354">
          <cell r="B354" t="str">
            <v>Akinbo Adisa Olusegun</v>
          </cell>
          <cell r="C354">
            <v>10809</v>
          </cell>
          <cell r="D354" t="str">
            <v>CRAFTSMAN</v>
          </cell>
          <cell r="E354" t="str">
            <v>Ewekoro</v>
          </cell>
          <cell r="F354">
            <v>5</v>
          </cell>
          <cell r="G354">
            <v>185144.28</v>
          </cell>
          <cell r="H354">
            <v>36501</v>
          </cell>
          <cell r="I354">
            <v>35100</v>
          </cell>
          <cell r="J354">
            <v>15208.75</v>
          </cell>
          <cell r="K354">
            <v>6000</v>
          </cell>
          <cell r="L354">
            <v>15428.69</v>
          </cell>
          <cell r="M354">
            <v>293382.72000000003</v>
          </cell>
          <cell r="N354">
            <v>277716.42</v>
          </cell>
          <cell r="O354">
            <v>54751.5</v>
          </cell>
          <cell r="P354">
            <v>52650</v>
          </cell>
          <cell r="Q354">
            <v>22813.125</v>
          </cell>
          <cell r="R354">
            <v>9000</v>
          </cell>
          <cell r="S354">
            <v>23143.035</v>
          </cell>
          <cell r="T354">
            <v>440074.07999999996</v>
          </cell>
        </row>
        <row r="355">
          <cell r="B355" t="str">
            <v>Odewusi Samson O.</v>
          </cell>
          <cell r="C355">
            <v>10811</v>
          </cell>
          <cell r="D355" t="str">
            <v>CRAFTSMAN</v>
          </cell>
          <cell r="E355" t="str">
            <v>Ewekoro</v>
          </cell>
          <cell r="F355">
            <v>5</v>
          </cell>
          <cell r="G355">
            <v>185143.56</v>
          </cell>
          <cell r="H355">
            <v>36501</v>
          </cell>
          <cell r="I355">
            <v>35100</v>
          </cell>
          <cell r="J355">
            <v>15208.75</v>
          </cell>
          <cell r="K355">
            <v>6000</v>
          </cell>
          <cell r="L355">
            <v>15428.63</v>
          </cell>
          <cell r="M355">
            <v>293381.94</v>
          </cell>
          <cell r="N355">
            <v>277715.33999999997</v>
          </cell>
          <cell r="O355">
            <v>54751.5</v>
          </cell>
          <cell r="P355">
            <v>52650</v>
          </cell>
          <cell r="Q355">
            <v>22813.125</v>
          </cell>
          <cell r="R355">
            <v>9000</v>
          </cell>
          <cell r="S355">
            <v>23142.945</v>
          </cell>
          <cell r="T355">
            <v>440072.91</v>
          </cell>
        </row>
        <row r="356">
          <cell r="B356" t="str">
            <v>Owosho Wasiu</v>
          </cell>
          <cell r="C356">
            <v>10813</v>
          </cell>
          <cell r="D356" t="str">
            <v>ELECTRICAL DRAUGHTMAN</v>
          </cell>
          <cell r="E356" t="str">
            <v>Ewekoro</v>
          </cell>
          <cell r="F356">
            <v>5</v>
          </cell>
          <cell r="G356">
            <v>146557.07999999999</v>
          </cell>
          <cell r="H356">
            <v>36501</v>
          </cell>
          <cell r="I356">
            <v>35100</v>
          </cell>
          <cell r="J356">
            <v>15208.75</v>
          </cell>
          <cell r="K356">
            <v>6000</v>
          </cell>
          <cell r="L356">
            <v>12213.089999999998</v>
          </cell>
          <cell r="M356">
            <v>251579.91999999998</v>
          </cell>
          <cell r="N356">
            <v>219835.62</v>
          </cell>
          <cell r="O356">
            <v>54751.5</v>
          </cell>
          <cell r="P356">
            <v>52650</v>
          </cell>
          <cell r="Q356">
            <v>22813.125</v>
          </cell>
          <cell r="R356">
            <v>9000</v>
          </cell>
          <cell r="S356">
            <v>18319.634999999998</v>
          </cell>
          <cell r="T356">
            <v>377369.88</v>
          </cell>
        </row>
        <row r="357">
          <cell r="B357" t="str">
            <v>Lateef Rasaq Olawale</v>
          </cell>
          <cell r="C357">
            <v>10815</v>
          </cell>
          <cell r="D357" t="str">
            <v>CRAFTSMAN</v>
          </cell>
          <cell r="E357" t="str">
            <v>Ewekoro</v>
          </cell>
          <cell r="F357">
            <v>5</v>
          </cell>
          <cell r="G357">
            <v>185144.28</v>
          </cell>
          <cell r="H357">
            <v>36501</v>
          </cell>
          <cell r="I357">
            <v>35100</v>
          </cell>
          <cell r="J357">
            <v>15208.75</v>
          </cell>
          <cell r="K357">
            <v>6000</v>
          </cell>
          <cell r="L357">
            <v>15428.69</v>
          </cell>
          <cell r="M357">
            <v>293382.72000000003</v>
          </cell>
          <cell r="N357">
            <v>277716.42</v>
          </cell>
          <cell r="O357">
            <v>54751.5</v>
          </cell>
          <cell r="P357">
            <v>52650</v>
          </cell>
          <cell r="Q357">
            <v>22813.125</v>
          </cell>
          <cell r="R357">
            <v>9000</v>
          </cell>
          <cell r="S357">
            <v>23143.035</v>
          </cell>
          <cell r="T357">
            <v>440074.07999999996</v>
          </cell>
        </row>
        <row r="358">
          <cell r="B358" t="str">
            <v>Adesanya Kolawole</v>
          </cell>
          <cell r="C358">
            <v>10817</v>
          </cell>
          <cell r="D358" t="str">
            <v>CRAFTSMAN</v>
          </cell>
          <cell r="E358" t="str">
            <v>Ewekoro</v>
          </cell>
          <cell r="F358">
            <v>5</v>
          </cell>
          <cell r="G358">
            <v>185144.28</v>
          </cell>
          <cell r="H358">
            <v>36501</v>
          </cell>
          <cell r="I358">
            <v>35100</v>
          </cell>
          <cell r="J358">
            <v>15208.75</v>
          </cell>
          <cell r="K358">
            <v>6000</v>
          </cell>
          <cell r="L358">
            <v>15428.69</v>
          </cell>
          <cell r="M358">
            <v>293382.72000000003</v>
          </cell>
          <cell r="N358">
            <v>277716.42</v>
          </cell>
          <cell r="O358">
            <v>54751.5</v>
          </cell>
          <cell r="P358">
            <v>52650</v>
          </cell>
          <cell r="Q358">
            <v>22813.125</v>
          </cell>
          <cell r="R358">
            <v>9000</v>
          </cell>
          <cell r="S358">
            <v>23143.035</v>
          </cell>
          <cell r="T358">
            <v>440074.07999999996</v>
          </cell>
        </row>
        <row r="359">
          <cell r="B359" t="str">
            <v>Salako Jamiu</v>
          </cell>
          <cell r="C359">
            <v>11018</v>
          </cell>
          <cell r="D359" t="str">
            <v>CRAFTSMAN</v>
          </cell>
          <cell r="E359" t="str">
            <v>Ewekoro</v>
          </cell>
          <cell r="F359">
            <v>5</v>
          </cell>
          <cell r="G359">
            <v>153885.72</v>
          </cell>
          <cell r="H359">
            <v>36501</v>
          </cell>
          <cell r="I359">
            <v>35100</v>
          </cell>
          <cell r="J359">
            <v>15208.75</v>
          </cell>
          <cell r="K359">
            <v>6000</v>
          </cell>
          <cell r="L359">
            <v>12823.81</v>
          </cell>
          <cell r="M359">
            <v>259519.28</v>
          </cell>
          <cell r="N359">
            <v>230828.58000000002</v>
          </cell>
          <cell r="O359">
            <v>54751.5</v>
          </cell>
          <cell r="P359">
            <v>52650</v>
          </cell>
          <cell r="Q359">
            <v>22813.125</v>
          </cell>
          <cell r="R359">
            <v>9000</v>
          </cell>
          <cell r="S359">
            <v>19235.715</v>
          </cell>
          <cell r="T359">
            <v>389278.92000000004</v>
          </cell>
        </row>
        <row r="360">
          <cell r="B360" t="str">
            <v>Ogbekhiulu Olubunmi Aralola</v>
          </cell>
          <cell r="C360">
            <v>11059</v>
          </cell>
          <cell r="D360" t="str">
            <v>PURCHASING CLERK</v>
          </cell>
          <cell r="E360" t="str">
            <v>Headquarters</v>
          </cell>
          <cell r="F360">
            <v>5</v>
          </cell>
          <cell r="G360">
            <v>249463.8</v>
          </cell>
          <cell r="H360">
            <v>36501</v>
          </cell>
          <cell r="I360">
            <v>38088</v>
          </cell>
          <cell r="J360">
            <v>35100</v>
          </cell>
          <cell r="K360">
            <v>6000</v>
          </cell>
          <cell r="L360">
            <v>20788.650000000001</v>
          </cell>
          <cell r="M360">
            <v>385941.45</v>
          </cell>
          <cell r="N360">
            <v>374195.69999999995</v>
          </cell>
          <cell r="O360">
            <v>54751.5</v>
          </cell>
          <cell r="P360">
            <v>57132</v>
          </cell>
          <cell r="Q360">
            <v>52650</v>
          </cell>
          <cell r="R360">
            <v>9000</v>
          </cell>
          <cell r="S360">
            <v>31182.975000000002</v>
          </cell>
          <cell r="T360">
            <v>578912.17499999993</v>
          </cell>
        </row>
        <row r="361">
          <cell r="B361" t="str">
            <v>Adeleye Ezekiel Adetoro</v>
          </cell>
          <cell r="C361">
            <v>11065</v>
          </cell>
          <cell r="D361" t="str">
            <v>DESPATCH CLERK</v>
          </cell>
          <cell r="E361" t="str">
            <v>Headquarters</v>
          </cell>
          <cell r="F361">
            <v>5</v>
          </cell>
          <cell r="G361">
            <v>251150.76</v>
          </cell>
          <cell r="H361">
            <v>36501</v>
          </cell>
          <cell r="I361">
            <v>38088</v>
          </cell>
          <cell r="J361">
            <v>35100</v>
          </cell>
          <cell r="K361">
            <v>6000</v>
          </cell>
          <cell r="L361">
            <v>20929.23</v>
          </cell>
          <cell r="M361">
            <v>387768.99</v>
          </cell>
          <cell r="N361">
            <v>376726.14</v>
          </cell>
          <cell r="O361">
            <v>54751.5</v>
          </cell>
          <cell r="P361">
            <v>57132</v>
          </cell>
          <cell r="Q361">
            <v>52650</v>
          </cell>
          <cell r="R361">
            <v>9000</v>
          </cell>
          <cell r="S361">
            <v>31393.845000000001</v>
          </cell>
          <cell r="T361">
            <v>581653.48499999999</v>
          </cell>
        </row>
        <row r="362">
          <cell r="B362" t="str">
            <v>Famoroti Emmanuel Sunday</v>
          </cell>
          <cell r="C362">
            <v>11391</v>
          </cell>
          <cell r="D362" t="str">
            <v>CRAFTSMAN</v>
          </cell>
          <cell r="E362" t="str">
            <v>Sagamu</v>
          </cell>
          <cell r="F362">
            <v>5</v>
          </cell>
          <cell r="G362">
            <v>222930.6</v>
          </cell>
          <cell r="H362">
            <v>36501</v>
          </cell>
          <cell r="I362">
            <v>15208.75</v>
          </cell>
          <cell r="J362">
            <v>35100</v>
          </cell>
          <cell r="K362">
            <v>6000</v>
          </cell>
          <cell r="L362">
            <v>18577.55</v>
          </cell>
          <cell r="M362">
            <v>334317.89999999997</v>
          </cell>
          <cell r="N362">
            <v>334395.90000000002</v>
          </cell>
          <cell r="O362">
            <v>54751.5</v>
          </cell>
          <cell r="P362">
            <v>22813.125</v>
          </cell>
          <cell r="Q362">
            <v>52650</v>
          </cell>
          <cell r="R362">
            <v>9000</v>
          </cell>
          <cell r="S362">
            <v>27866.324999999997</v>
          </cell>
          <cell r="T362">
            <v>501476.85000000003</v>
          </cell>
        </row>
        <row r="363">
          <cell r="B363" t="str">
            <v>Ogbu Rom Ogbu Romanus</v>
          </cell>
          <cell r="C363">
            <v>11393</v>
          </cell>
          <cell r="D363" t="str">
            <v>NOT APPLICABLE</v>
          </cell>
          <cell r="E363" t="str">
            <v>Sagamu</v>
          </cell>
          <cell r="F363">
            <v>5</v>
          </cell>
          <cell r="G363">
            <v>221024.04</v>
          </cell>
          <cell r="H363">
            <v>36501</v>
          </cell>
          <cell r="I363">
            <v>15208.75</v>
          </cell>
          <cell r="J363">
            <v>35100</v>
          </cell>
          <cell r="K363">
            <v>6000</v>
          </cell>
          <cell r="L363">
            <v>18418.670000000002</v>
          </cell>
          <cell r="M363">
            <v>332252.46000000002</v>
          </cell>
          <cell r="N363">
            <v>331536.06</v>
          </cell>
          <cell r="O363">
            <v>54751.5</v>
          </cell>
          <cell r="P363">
            <v>22813.125</v>
          </cell>
          <cell r="Q363">
            <v>52650</v>
          </cell>
          <cell r="R363">
            <v>9000</v>
          </cell>
          <cell r="S363">
            <v>27628.005000000005</v>
          </cell>
          <cell r="T363">
            <v>498378.69</v>
          </cell>
        </row>
        <row r="364">
          <cell r="B364" t="str">
            <v>Adenaike Oluwarotimi</v>
          </cell>
          <cell r="C364">
            <v>11395</v>
          </cell>
          <cell r="D364" t="str">
            <v>WELDER</v>
          </cell>
          <cell r="E364" t="str">
            <v>Sagamu</v>
          </cell>
          <cell r="F364">
            <v>5</v>
          </cell>
          <cell r="G364">
            <v>222930.6</v>
          </cell>
          <cell r="H364">
            <v>36501</v>
          </cell>
          <cell r="I364">
            <v>15208.75</v>
          </cell>
          <cell r="J364">
            <v>35100</v>
          </cell>
          <cell r="K364">
            <v>6000</v>
          </cell>
          <cell r="L364">
            <v>18577.55</v>
          </cell>
          <cell r="M364">
            <v>334317.89999999997</v>
          </cell>
          <cell r="N364">
            <v>334395.90000000002</v>
          </cell>
          <cell r="O364">
            <v>54751.5</v>
          </cell>
          <cell r="P364">
            <v>22813.125</v>
          </cell>
          <cell r="Q364">
            <v>52650</v>
          </cell>
          <cell r="R364">
            <v>9000</v>
          </cell>
          <cell r="S364">
            <v>27866.324999999997</v>
          </cell>
          <cell r="T364">
            <v>501476.85000000003</v>
          </cell>
        </row>
        <row r="365">
          <cell r="B365" t="str">
            <v>Ishicheli Duke Godday</v>
          </cell>
          <cell r="C365">
            <v>11396</v>
          </cell>
          <cell r="D365" t="str">
            <v>AUTO MECHANIC</v>
          </cell>
          <cell r="E365" t="str">
            <v>Sagamu</v>
          </cell>
          <cell r="F365">
            <v>5</v>
          </cell>
          <cell r="G365">
            <v>242313.84</v>
          </cell>
          <cell r="H365">
            <v>36501</v>
          </cell>
          <cell r="I365">
            <v>15208.75</v>
          </cell>
          <cell r="J365">
            <v>35100</v>
          </cell>
          <cell r="K365">
            <v>6000</v>
          </cell>
          <cell r="L365">
            <v>20192.82</v>
          </cell>
          <cell r="M365">
            <v>355316.41</v>
          </cell>
          <cell r="N365">
            <v>363470.76</v>
          </cell>
          <cell r="O365">
            <v>54751.5</v>
          </cell>
          <cell r="P365">
            <v>22813.125</v>
          </cell>
          <cell r="Q365">
            <v>52650</v>
          </cell>
          <cell r="R365">
            <v>9000</v>
          </cell>
          <cell r="S365">
            <v>30289.23</v>
          </cell>
          <cell r="T365">
            <v>532974.61499999999</v>
          </cell>
        </row>
        <row r="366">
          <cell r="B366" t="str">
            <v>Chikwe Paul</v>
          </cell>
          <cell r="C366">
            <v>11398</v>
          </cell>
          <cell r="D366" t="str">
            <v>FITTER</v>
          </cell>
          <cell r="E366" t="str">
            <v>Sagamu</v>
          </cell>
          <cell r="F366">
            <v>5</v>
          </cell>
          <cell r="G366">
            <v>194643.6</v>
          </cell>
          <cell r="H366">
            <v>36501</v>
          </cell>
          <cell r="I366">
            <v>15208.75</v>
          </cell>
          <cell r="J366">
            <v>35100</v>
          </cell>
          <cell r="K366">
            <v>6000</v>
          </cell>
          <cell r="L366">
            <v>16220.300000000001</v>
          </cell>
          <cell r="M366">
            <v>303673.64999999997</v>
          </cell>
          <cell r="N366">
            <v>291965.40000000002</v>
          </cell>
          <cell r="O366">
            <v>54751.5</v>
          </cell>
          <cell r="P366">
            <v>22813.125</v>
          </cell>
          <cell r="Q366">
            <v>52650</v>
          </cell>
          <cell r="R366">
            <v>9000</v>
          </cell>
          <cell r="S366">
            <v>24330.45</v>
          </cell>
          <cell r="T366">
            <v>455510.47500000003</v>
          </cell>
        </row>
        <row r="367">
          <cell r="B367" t="str">
            <v>Isiguzo Johnson Odinaka</v>
          </cell>
          <cell r="C367">
            <v>11413</v>
          </cell>
          <cell r="D367" t="str">
            <v>STOREKEEPER</v>
          </cell>
          <cell r="E367" t="str">
            <v>Ewekoro</v>
          </cell>
          <cell r="F367">
            <v>5</v>
          </cell>
          <cell r="G367">
            <v>242912.76</v>
          </cell>
          <cell r="H367">
            <v>36501</v>
          </cell>
          <cell r="I367">
            <v>35100</v>
          </cell>
          <cell r="J367">
            <v>15208.75</v>
          </cell>
          <cell r="K367">
            <v>6000</v>
          </cell>
          <cell r="L367">
            <v>20242.73</v>
          </cell>
          <cell r="M367">
            <v>355965.24</v>
          </cell>
          <cell r="N367">
            <v>364369.14</v>
          </cell>
          <cell r="O367">
            <v>54751.5</v>
          </cell>
          <cell r="P367">
            <v>52650</v>
          </cell>
          <cell r="Q367">
            <v>22813.125</v>
          </cell>
          <cell r="R367">
            <v>9000</v>
          </cell>
          <cell r="S367">
            <v>30364.095000000001</v>
          </cell>
          <cell r="T367">
            <v>533947.86</v>
          </cell>
        </row>
        <row r="368">
          <cell r="B368" t="str">
            <v>Salami Salami Akeem</v>
          </cell>
          <cell r="C368">
            <v>11416</v>
          </cell>
          <cell r="D368" t="str">
            <v>NOT APPLICABLE</v>
          </cell>
          <cell r="E368" t="str">
            <v>Sagamu</v>
          </cell>
          <cell r="F368">
            <v>5</v>
          </cell>
          <cell r="G368">
            <v>243079.44</v>
          </cell>
          <cell r="H368">
            <v>36501</v>
          </cell>
          <cell r="I368">
            <v>15208.75</v>
          </cell>
          <cell r="J368">
            <v>35100</v>
          </cell>
          <cell r="K368">
            <v>6000</v>
          </cell>
          <cell r="L368">
            <v>20256.62</v>
          </cell>
          <cell r="M368">
            <v>356145.81</v>
          </cell>
          <cell r="N368">
            <v>364619.16000000003</v>
          </cell>
          <cell r="O368">
            <v>54751.5</v>
          </cell>
          <cell r="P368">
            <v>22813.125</v>
          </cell>
          <cell r="Q368">
            <v>52650</v>
          </cell>
          <cell r="R368">
            <v>9000</v>
          </cell>
          <cell r="S368">
            <v>30384.93</v>
          </cell>
          <cell r="T368">
            <v>534218.71500000008</v>
          </cell>
        </row>
        <row r="369">
          <cell r="B369" t="str">
            <v>Olumoyegun Joshua Oyedele</v>
          </cell>
          <cell r="C369">
            <v>11417</v>
          </cell>
          <cell r="D369" t="str">
            <v>FITTER</v>
          </cell>
          <cell r="E369" t="str">
            <v>Sagamu</v>
          </cell>
          <cell r="F369">
            <v>5</v>
          </cell>
          <cell r="G369">
            <v>243079.44</v>
          </cell>
          <cell r="H369">
            <v>36501</v>
          </cell>
          <cell r="I369">
            <v>15208.75</v>
          </cell>
          <cell r="J369">
            <v>35100</v>
          </cell>
          <cell r="K369">
            <v>6000</v>
          </cell>
          <cell r="L369">
            <v>20256.62</v>
          </cell>
          <cell r="M369">
            <v>356145.81</v>
          </cell>
          <cell r="N369">
            <v>364619.16000000003</v>
          </cell>
          <cell r="O369">
            <v>54751.5</v>
          </cell>
          <cell r="P369">
            <v>22813.125</v>
          </cell>
          <cell r="Q369">
            <v>52650</v>
          </cell>
          <cell r="R369">
            <v>9000</v>
          </cell>
          <cell r="S369">
            <v>30384.93</v>
          </cell>
          <cell r="T369">
            <v>534218.71500000008</v>
          </cell>
        </row>
        <row r="370">
          <cell r="B370" t="str">
            <v>Isaac O Isaac Olayinka .M.</v>
          </cell>
          <cell r="C370">
            <v>11418</v>
          </cell>
          <cell r="D370" t="str">
            <v>NOT APPLICABLE</v>
          </cell>
          <cell r="E370" t="str">
            <v>Sagamu</v>
          </cell>
          <cell r="F370">
            <v>5</v>
          </cell>
          <cell r="G370">
            <v>239148.96</v>
          </cell>
          <cell r="H370">
            <v>36501</v>
          </cell>
          <cell r="I370">
            <v>15208.75</v>
          </cell>
          <cell r="J370">
            <v>35100</v>
          </cell>
          <cell r="K370">
            <v>6000</v>
          </cell>
          <cell r="L370">
            <v>19929.079999999998</v>
          </cell>
          <cell r="M370">
            <v>351887.79</v>
          </cell>
          <cell r="N370">
            <v>358723.44</v>
          </cell>
          <cell r="O370">
            <v>54751.5</v>
          </cell>
          <cell r="P370">
            <v>22813.125</v>
          </cell>
          <cell r="Q370">
            <v>52650</v>
          </cell>
          <cell r="R370">
            <v>9000</v>
          </cell>
          <cell r="S370">
            <v>29893.619999999995</v>
          </cell>
          <cell r="T370">
            <v>527831.68500000006</v>
          </cell>
        </row>
        <row r="371">
          <cell r="B371" t="str">
            <v>Oladepo Abdulhai Muritala</v>
          </cell>
          <cell r="C371">
            <v>11420</v>
          </cell>
          <cell r="D371" t="str">
            <v>ELECTRICIAN</v>
          </cell>
          <cell r="E371" t="str">
            <v>Sagamu</v>
          </cell>
          <cell r="F371">
            <v>5</v>
          </cell>
          <cell r="G371">
            <v>229892.16</v>
          </cell>
          <cell r="H371">
            <v>36501</v>
          </cell>
          <cell r="I371">
            <v>15208.75</v>
          </cell>
          <cell r="J371">
            <v>35100</v>
          </cell>
          <cell r="K371">
            <v>6000</v>
          </cell>
          <cell r="L371">
            <v>19157.68</v>
          </cell>
          <cell r="M371">
            <v>341859.59</v>
          </cell>
          <cell r="N371">
            <v>344838.24</v>
          </cell>
          <cell r="O371">
            <v>54751.5</v>
          </cell>
          <cell r="P371">
            <v>22813.125</v>
          </cell>
          <cell r="Q371">
            <v>52650</v>
          </cell>
          <cell r="R371">
            <v>9000</v>
          </cell>
          <cell r="S371">
            <v>28736.52</v>
          </cell>
          <cell r="T371">
            <v>512789.38500000001</v>
          </cell>
        </row>
        <row r="372">
          <cell r="B372" t="str">
            <v>Osinubi Abimbola 'Seun</v>
          </cell>
          <cell r="C372">
            <v>11421</v>
          </cell>
          <cell r="D372" t="str">
            <v>DRIVER</v>
          </cell>
          <cell r="E372" t="str">
            <v>Sagamu</v>
          </cell>
          <cell r="F372">
            <v>5</v>
          </cell>
          <cell r="G372">
            <v>220313.64</v>
          </cell>
          <cell r="H372">
            <v>36501</v>
          </cell>
          <cell r="I372">
            <v>15208.75</v>
          </cell>
          <cell r="J372">
            <v>35100</v>
          </cell>
          <cell r="K372">
            <v>6000</v>
          </cell>
          <cell r="L372">
            <v>18359.47</v>
          </cell>
          <cell r="M372">
            <v>331482.86</v>
          </cell>
          <cell r="N372">
            <v>330470.46000000002</v>
          </cell>
          <cell r="O372">
            <v>54751.5</v>
          </cell>
          <cell r="P372">
            <v>22813.125</v>
          </cell>
          <cell r="Q372">
            <v>52650</v>
          </cell>
          <cell r="R372">
            <v>9000</v>
          </cell>
          <cell r="S372">
            <v>27539.205000000002</v>
          </cell>
          <cell r="T372">
            <v>497224.29000000004</v>
          </cell>
        </row>
        <row r="373">
          <cell r="B373" t="str">
            <v>Lawal Saheed Oluwatoyin</v>
          </cell>
          <cell r="C373">
            <v>11423</v>
          </cell>
          <cell r="D373" t="str">
            <v>PLANNER</v>
          </cell>
          <cell r="E373" t="str">
            <v>Sagamu</v>
          </cell>
          <cell r="F373">
            <v>5</v>
          </cell>
          <cell r="G373">
            <v>225912.36</v>
          </cell>
          <cell r="H373">
            <v>36501</v>
          </cell>
          <cell r="I373">
            <v>15208.75</v>
          </cell>
          <cell r="J373">
            <v>35100</v>
          </cell>
          <cell r="K373">
            <v>6000</v>
          </cell>
          <cell r="L373">
            <v>18826.03</v>
          </cell>
          <cell r="M373">
            <v>337548.14</v>
          </cell>
          <cell r="N373">
            <v>338868.54</v>
          </cell>
          <cell r="O373">
            <v>54751.5</v>
          </cell>
          <cell r="P373">
            <v>22813.125</v>
          </cell>
          <cell r="Q373">
            <v>52650</v>
          </cell>
          <cell r="R373">
            <v>9000</v>
          </cell>
          <cell r="S373">
            <v>28239.044999999998</v>
          </cell>
          <cell r="T373">
            <v>506322.20999999996</v>
          </cell>
        </row>
        <row r="374">
          <cell r="B374" t="str">
            <v>Fabowale Oyewusi Olaniyi</v>
          </cell>
          <cell r="C374">
            <v>11424</v>
          </cell>
          <cell r="D374" t="str">
            <v>PLANT ATTENDANT</v>
          </cell>
          <cell r="E374" t="str">
            <v>Sagamu</v>
          </cell>
          <cell r="F374">
            <v>5</v>
          </cell>
          <cell r="G374">
            <v>226613.28</v>
          </cell>
          <cell r="H374">
            <v>36501</v>
          </cell>
          <cell r="I374">
            <v>15208.75</v>
          </cell>
          <cell r="J374">
            <v>35100</v>
          </cell>
          <cell r="K374">
            <v>6000</v>
          </cell>
          <cell r="L374">
            <v>18884.439999999999</v>
          </cell>
          <cell r="M374">
            <v>338307.47000000003</v>
          </cell>
          <cell r="N374">
            <v>339919.92</v>
          </cell>
          <cell r="O374">
            <v>54751.5</v>
          </cell>
          <cell r="P374">
            <v>22813.125</v>
          </cell>
          <cell r="Q374">
            <v>52650</v>
          </cell>
          <cell r="R374">
            <v>9000</v>
          </cell>
          <cell r="S374">
            <v>28326.659999999996</v>
          </cell>
          <cell r="T374">
            <v>507461.20499999996</v>
          </cell>
        </row>
        <row r="375">
          <cell r="B375" t="str">
            <v>Akinlotan Matthew Olufemi</v>
          </cell>
          <cell r="C375">
            <v>11425</v>
          </cell>
          <cell r="D375" t="str">
            <v>AUTO MECHANIC</v>
          </cell>
          <cell r="E375" t="str">
            <v>Sagamu</v>
          </cell>
          <cell r="F375">
            <v>5</v>
          </cell>
          <cell r="G375">
            <v>238565.88</v>
          </cell>
          <cell r="H375">
            <v>36501</v>
          </cell>
          <cell r="I375">
            <v>15208.75</v>
          </cell>
          <cell r="J375">
            <v>35100</v>
          </cell>
          <cell r="K375">
            <v>6000</v>
          </cell>
          <cell r="L375">
            <v>19880.490000000002</v>
          </cell>
          <cell r="M375">
            <v>351256.12</v>
          </cell>
          <cell r="N375">
            <v>357848.82</v>
          </cell>
          <cell r="O375">
            <v>54751.5</v>
          </cell>
          <cell r="P375">
            <v>22813.125</v>
          </cell>
          <cell r="Q375">
            <v>52650</v>
          </cell>
          <cell r="R375">
            <v>9000</v>
          </cell>
          <cell r="S375">
            <v>29820.735000000001</v>
          </cell>
          <cell r="T375">
            <v>526884.18000000005</v>
          </cell>
        </row>
        <row r="376">
          <cell r="B376" t="str">
            <v>Bankole Ayodele Gbolabo</v>
          </cell>
          <cell r="C376">
            <v>11426</v>
          </cell>
          <cell r="D376" t="str">
            <v>FITTER</v>
          </cell>
          <cell r="E376" t="str">
            <v>Sagamu</v>
          </cell>
          <cell r="F376">
            <v>5</v>
          </cell>
          <cell r="G376">
            <v>229125.36</v>
          </cell>
          <cell r="H376">
            <v>36501</v>
          </cell>
          <cell r="I376">
            <v>15208.75</v>
          </cell>
          <cell r="J376">
            <v>35100</v>
          </cell>
          <cell r="K376">
            <v>6000</v>
          </cell>
          <cell r="L376">
            <v>19093.78</v>
          </cell>
          <cell r="M376">
            <v>341028.89</v>
          </cell>
          <cell r="N376">
            <v>343688.04</v>
          </cell>
          <cell r="O376">
            <v>54751.5</v>
          </cell>
          <cell r="P376">
            <v>22813.125</v>
          </cell>
          <cell r="Q376">
            <v>52650</v>
          </cell>
          <cell r="R376">
            <v>9000</v>
          </cell>
          <cell r="S376">
            <v>28640.67</v>
          </cell>
          <cell r="T376">
            <v>511543.33499999996</v>
          </cell>
        </row>
        <row r="377">
          <cell r="B377" t="str">
            <v>Johnson Kehinde Adeniyi</v>
          </cell>
          <cell r="C377">
            <v>11427</v>
          </cell>
          <cell r="D377" t="str">
            <v>CRAFTSMAN</v>
          </cell>
          <cell r="E377" t="str">
            <v>Sagamu</v>
          </cell>
          <cell r="F377">
            <v>5</v>
          </cell>
          <cell r="G377">
            <v>224671.68</v>
          </cell>
          <cell r="H377">
            <v>36501</v>
          </cell>
          <cell r="I377">
            <v>15208.75</v>
          </cell>
          <cell r="J377">
            <v>35100</v>
          </cell>
          <cell r="K377">
            <v>6000</v>
          </cell>
          <cell r="L377">
            <v>18722.64</v>
          </cell>
          <cell r="M377">
            <v>336204.07</v>
          </cell>
          <cell r="N377">
            <v>337007.52</v>
          </cell>
          <cell r="O377">
            <v>54751.5</v>
          </cell>
          <cell r="P377">
            <v>22813.125</v>
          </cell>
          <cell r="Q377">
            <v>52650</v>
          </cell>
          <cell r="R377">
            <v>9000</v>
          </cell>
          <cell r="S377">
            <v>28083.96</v>
          </cell>
          <cell r="T377">
            <v>504306.10500000004</v>
          </cell>
        </row>
        <row r="378">
          <cell r="B378" t="str">
            <v>Olutimehin Olakunle Joe</v>
          </cell>
          <cell r="C378">
            <v>11428</v>
          </cell>
          <cell r="D378" t="str">
            <v>PLANNER</v>
          </cell>
          <cell r="E378" t="str">
            <v>Sagamu</v>
          </cell>
          <cell r="F378">
            <v>5</v>
          </cell>
          <cell r="G378">
            <v>229125.36</v>
          </cell>
          <cell r="H378">
            <v>36501</v>
          </cell>
          <cell r="I378">
            <v>15208.75</v>
          </cell>
          <cell r="J378">
            <v>35100</v>
          </cell>
          <cell r="K378">
            <v>6000</v>
          </cell>
          <cell r="L378">
            <v>19093.78</v>
          </cell>
          <cell r="M378">
            <v>341028.89</v>
          </cell>
          <cell r="N378">
            <v>343688.04</v>
          </cell>
          <cell r="O378">
            <v>54751.5</v>
          </cell>
          <cell r="P378">
            <v>22813.125</v>
          </cell>
          <cell r="Q378">
            <v>52650</v>
          </cell>
          <cell r="R378">
            <v>9000</v>
          </cell>
          <cell r="S378">
            <v>28640.67</v>
          </cell>
          <cell r="T378">
            <v>511543.33499999996</v>
          </cell>
        </row>
        <row r="379">
          <cell r="B379" t="str">
            <v>Adelakin Adewole Adekunle</v>
          </cell>
          <cell r="C379">
            <v>11429</v>
          </cell>
          <cell r="D379" t="str">
            <v>FITTER</v>
          </cell>
          <cell r="E379" t="str">
            <v>Sagamu</v>
          </cell>
          <cell r="F379">
            <v>5</v>
          </cell>
          <cell r="G379">
            <v>223034.04</v>
          </cell>
          <cell r="H379">
            <v>36501</v>
          </cell>
          <cell r="I379">
            <v>15208.75</v>
          </cell>
          <cell r="J379">
            <v>35100</v>
          </cell>
          <cell r="K379">
            <v>6000</v>
          </cell>
          <cell r="L379">
            <v>18586.170000000002</v>
          </cell>
          <cell r="M379">
            <v>334429.96000000002</v>
          </cell>
          <cell r="N379">
            <v>334551.06</v>
          </cell>
          <cell r="O379">
            <v>54751.5</v>
          </cell>
          <cell r="P379">
            <v>22813.125</v>
          </cell>
          <cell r="Q379">
            <v>52650</v>
          </cell>
          <cell r="R379">
            <v>9000</v>
          </cell>
          <cell r="S379">
            <v>27879.255000000005</v>
          </cell>
          <cell r="T379">
            <v>501644.94</v>
          </cell>
        </row>
        <row r="380">
          <cell r="B380" t="str">
            <v>Gbadamosi Taofeek Adeniyi</v>
          </cell>
          <cell r="C380">
            <v>11430</v>
          </cell>
          <cell r="D380" t="str">
            <v>ELECTRICIAN</v>
          </cell>
          <cell r="E380" t="str">
            <v>Sagamu</v>
          </cell>
          <cell r="F380">
            <v>5</v>
          </cell>
          <cell r="G380">
            <v>229892.16</v>
          </cell>
          <cell r="H380">
            <v>36501</v>
          </cell>
          <cell r="I380">
            <v>15208.75</v>
          </cell>
          <cell r="J380">
            <v>35100</v>
          </cell>
          <cell r="K380">
            <v>6000</v>
          </cell>
          <cell r="L380">
            <v>19157.68</v>
          </cell>
          <cell r="M380">
            <v>341859.59</v>
          </cell>
          <cell r="N380">
            <v>344838.24</v>
          </cell>
          <cell r="O380">
            <v>54751.5</v>
          </cell>
          <cell r="P380">
            <v>22813.125</v>
          </cell>
          <cell r="Q380">
            <v>52650</v>
          </cell>
          <cell r="R380">
            <v>9000</v>
          </cell>
          <cell r="S380">
            <v>28736.52</v>
          </cell>
          <cell r="T380">
            <v>512789.38500000001</v>
          </cell>
        </row>
        <row r="381">
          <cell r="B381" t="str">
            <v>Ismail Muhammed</v>
          </cell>
          <cell r="C381">
            <v>11434</v>
          </cell>
          <cell r="D381" t="str">
            <v>FITTER</v>
          </cell>
          <cell r="E381" t="str">
            <v>Sagamu</v>
          </cell>
          <cell r="F381">
            <v>5</v>
          </cell>
          <cell r="G381">
            <v>246645.72</v>
          </cell>
          <cell r="H381">
            <v>36501</v>
          </cell>
          <cell r="I381">
            <v>15208.75</v>
          </cell>
          <cell r="J381">
            <v>35100</v>
          </cell>
          <cell r="K381">
            <v>6000</v>
          </cell>
          <cell r="L381">
            <v>20553.810000000001</v>
          </cell>
          <cell r="M381">
            <v>360009.27999999997</v>
          </cell>
          <cell r="N381">
            <v>369968.58</v>
          </cell>
          <cell r="O381">
            <v>54751.5</v>
          </cell>
          <cell r="P381">
            <v>22813.125</v>
          </cell>
          <cell r="Q381">
            <v>52650</v>
          </cell>
          <cell r="R381">
            <v>9000</v>
          </cell>
          <cell r="S381">
            <v>30830.715000000004</v>
          </cell>
          <cell r="T381">
            <v>540013.92000000004</v>
          </cell>
        </row>
        <row r="382">
          <cell r="B382" t="str">
            <v>Kolade Odunayo Festus</v>
          </cell>
          <cell r="C382">
            <v>11435</v>
          </cell>
          <cell r="D382" t="str">
            <v>PLANT OPERATOR</v>
          </cell>
          <cell r="E382" t="str">
            <v>Sagamu</v>
          </cell>
          <cell r="F382">
            <v>5</v>
          </cell>
          <cell r="G382">
            <v>245759.16</v>
          </cell>
          <cell r="H382">
            <v>36501</v>
          </cell>
          <cell r="I382">
            <v>15208.75</v>
          </cell>
          <cell r="J382">
            <v>35100</v>
          </cell>
          <cell r="K382">
            <v>6000</v>
          </cell>
          <cell r="L382">
            <v>20479.93</v>
          </cell>
          <cell r="M382">
            <v>359048.84</v>
          </cell>
          <cell r="N382">
            <v>368638.74</v>
          </cell>
          <cell r="O382">
            <v>54751.5</v>
          </cell>
          <cell r="P382">
            <v>22813.125</v>
          </cell>
          <cell r="Q382">
            <v>52650</v>
          </cell>
          <cell r="R382">
            <v>9000</v>
          </cell>
          <cell r="S382">
            <v>30719.895</v>
          </cell>
          <cell r="T382">
            <v>538573.26</v>
          </cell>
        </row>
        <row r="383">
          <cell r="B383" t="str">
            <v>Adesina Jacob Olusegun</v>
          </cell>
          <cell r="C383">
            <v>11437</v>
          </cell>
          <cell r="D383" t="str">
            <v>CRAFTSMAN</v>
          </cell>
          <cell r="E383" t="str">
            <v>Sagamu</v>
          </cell>
          <cell r="F383">
            <v>5</v>
          </cell>
          <cell r="G383">
            <v>244202.28</v>
          </cell>
          <cell r="H383">
            <v>36501</v>
          </cell>
          <cell r="I383">
            <v>15208.75</v>
          </cell>
          <cell r="J383">
            <v>35100</v>
          </cell>
          <cell r="K383">
            <v>6000</v>
          </cell>
          <cell r="L383">
            <v>20350.189999999999</v>
          </cell>
          <cell r="M383">
            <v>357362.22000000003</v>
          </cell>
          <cell r="N383">
            <v>366303.42</v>
          </cell>
          <cell r="O383">
            <v>54751.5</v>
          </cell>
          <cell r="P383">
            <v>22813.125</v>
          </cell>
          <cell r="Q383">
            <v>52650</v>
          </cell>
          <cell r="R383">
            <v>9000</v>
          </cell>
          <cell r="S383">
            <v>30525.284999999996</v>
          </cell>
          <cell r="T383">
            <v>536043.32999999996</v>
          </cell>
        </row>
        <row r="384">
          <cell r="B384" t="str">
            <v>Ogungbesan Olayinka</v>
          </cell>
          <cell r="C384">
            <v>11441</v>
          </cell>
          <cell r="D384" t="str">
            <v>CRAFTSMAN</v>
          </cell>
          <cell r="E384" t="str">
            <v>Sagamu</v>
          </cell>
          <cell r="F384">
            <v>5</v>
          </cell>
          <cell r="G384">
            <v>246135.48</v>
          </cell>
          <cell r="H384">
            <v>36501</v>
          </cell>
          <cell r="I384">
            <v>15208.75</v>
          </cell>
          <cell r="J384">
            <v>35100</v>
          </cell>
          <cell r="K384">
            <v>6000</v>
          </cell>
          <cell r="L384">
            <v>20511.29</v>
          </cell>
          <cell r="M384">
            <v>359456.51999999996</v>
          </cell>
          <cell r="N384">
            <v>369203.22000000003</v>
          </cell>
          <cell r="O384">
            <v>54751.5</v>
          </cell>
          <cell r="P384">
            <v>22813.125</v>
          </cell>
          <cell r="Q384">
            <v>52650</v>
          </cell>
          <cell r="R384">
            <v>9000</v>
          </cell>
          <cell r="S384">
            <v>30766.935000000001</v>
          </cell>
          <cell r="T384">
            <v>539184.78</v>
          </cell>
        </row>
        <row r="385">
          <cell r="B385" t="str">
            <v>Agbedejobi Sulaiman Olalekan</v>
          </cell>
          <cell r="C385">
            <v>11449</v>
          </cell>
          <cell r="D385" t="str">
            <v>FITTER</v>
          </cell>
          <cell r="E385" t="str">
            <v>Sagamu</v>
          </cell>
          <cell r="F385">
            <v>5</v>
          </cell>
          <cell r="G385">
            <v>212742.36</v>
          </cell>
          <cell r="H385">
            <v>36501</v>
          </cell>
          <cell r="I385">
            <v>15208.75</v>
          </cell>
          <cell r="J385">
            <v>35100</v>
          </cell>
          <cell r="K385">
            <v>6000</v>
          </cell>
          <cell r="L385">
            <v>17728.53</v>
          </cell>
          <cell r="M385">
            <v>323280.64000000001</v>
          </cell>
          <cell r="N385">
            <v>319113.53999999998</v>
          </cell>
          <cell r="O385">
            <v>54751.5</v>
          </cell>
          <cell r="P385">
            <v>22813.125</v>
          </cell>
          <cell r="Q385">
            <v>52650</v>
          </cell>
          <cell r="R385">
            <v>9000</v>
          </cell>
          <cell r="S385">
            <v>26592.794999999998</v>
          </cell>
          <cell r="T385">
            <v>484920.95999999996</v>
          </cell>
        </row>
        <row r="386">
          <cell r="B386" t="str">
            <v>Oyefeso Oyeleke Oyeyemi</v>
          </cell>
          <cell r="C386">
            <v>11450</v>
          </cell>
          <cell r="D386" t="str">
            <v>SHIFT INSTRU. TECHNICIAN</v>
          </cell>
          <cell r="E386" t="str">
            <v>Sagamu</v>
          </cell>
          <cell r="F386">
            <v>5</v>
          </cell>
          <cell r="G386">
            <v>216471.12</v>
          </cell>
          <cell r="H386">
            <v>36501</v>
          </cell>
          <cell r="I386">
            <v>15208.75</v>
          </cell>
          <cell r="J386">
            <v>35100</v>
          </cell>
          <cell r="K386">
            <v>6000</v>
          </cell>
          <cell r="L386">
            <v>18039.259999999998</v>
          </cell>
          <cell r="M386">
            <v>327320.13</v>
          </cell>
          <cell r="N386">
            <v>324706.68</v>
          </cell>
          <cell r="O386">
            <v>54751.5</v>
          </cell>
          <cell r="P386">
            <v>22813.125</v>
          </cell>
          <cell r="Q386">
            <v>52650</v>
          </cell>
          <cell r="R386">
            <v>9000</v>
          </cell>
          <cell r="S386">
            <v>27058.89</v>
          </cell>
          <cell r="T386">
            <v>490980.19500000001</v>
          </cell>
        </row>
        <row r="387">
          <cell r="B387" t="str">
            <v>Egunjobi Olufemi Abayomi</v>
          </cell>
          <cell r="C387">
            <v>11453</v>
          </cell>
          <cell r="D387" t="str">
            <v>CRAFTSMAN</v>
          </cell>
          <cell r="E387" t="str">
            <v>Sagamu</v>
          </cell>
          <cell r="F387">
            <v>5</v>
          </cell>
          <cell r="G387">
            <v>205314.96</v>
          </cell>
          <cell r="H387">
            <v>36501</v>
          </cell>
          <cell r="I387">
            <v>15208.75</v>
          </cell>
          <cell r="J387">
            <v>35100</v>
          </cell>
          <cell r="K387">
            <v>6000</v>
          </cell>
          <cell r="L387">
            <v>17109.579999999998</v>
          </cell>
          <cell r="M387">
            <v>315234.28999999998</v>
          </cell>
          <cell r="N387">
            <v>307972.44</v>
          </cell>
          <cell r="O387">
            <v>54751.5</v>
          </cell>
          <cell r="P387">
            <v>22813.125</v>
          </cell>
          <cell r="Q387">
            <v>52650</v>
          </cell>
          <cell r="R387">
            <v>9000</v>
          </cell>
          <cell r="S387">
            <v>25664.369999999995</v>
          </cell>
          <cell r="T387">
            <v>472851.435</v>
          </cell>
        </row>
        <row r="388">
          <cell r="B388" t="str">
            <v>Oni Olusesi Afolarin Samson</v>
          </cell>
          <cell r="C388">
            <v>11454</v>
          </cell>
          <cell r="D388" t="str">
            <v>CRAFTSMAN</v>
          </cell>
          <cell r="E388" t="str">
            <v>Sagamu</v>
          </cell>
          <cell r="F388">
            <v>5</v>
          </cell>
          <cell r="G388">
            <v>208878.48</v>
          </cell>
          <cell r="H388">
            <v>36501</v>
          </cell>
          <cell r="I388">
            <v>15208.75</v>
          </cell>
          <cell r="J388">
            <v>35100</v>
          </cell>
          <cell r="K388">
            <v>6000</v>
          </cell>
          <cell r="L388">
            <v>17406.54</v>
          </cell>
          <cell r="M388">
            <v>319094.76999999996</v>
          </cell>
          <cell r="N388">
            <v>313317.72000000003</v>
          </cell>
          <cell r="O388">
            <v>54751.5</v>
          </cell>
          <cell r="P388">
            <v>22813.125</v>
          </cell>
          <cell r="Q388">
            <v>52650</v>
          </cell>
          <cell r="R388">
            <v>9000</v>
          </cell>
          <cell r="S388">
            <v>26109.81</v>
          </cell>
          <cell r="T388">
            <v>478642.15500000003</v>
          </cell>
        </row>
        <row r="389">
          <cell r="B389" t="str">
            <v>Oguntoyinbo Felix Abimbola</v>
          </cell>
          <cell r="C389">
            <v>11455</v>
          </cell>
          <cell r="D389" t="str">
            <v>NOT APPLICABLE</v>
          </cell>
          <cell r="E389" t="str">
            <v>Sagamu</v>
          </cell>
          <cell r="F389">
            <v>5</v>
          </cell>
          <cell r="G389">
            <v>210754.08</v>
          </cell>
          <cell r="H389">
            <v>36501</v>
          </cell>
          <cell r="I389">
            <v>15208.75</v>
          </cell>
          <cell r="J389">
            <v>35100</v>
          </cell>
          <cell r="K389">
            <v>6000</v>
          </cell>
          <cell r="L389">
            <v>17562.84</v>
          </cell>
          <cell r="M389">
            <v>321126.67</v>
          </cell>
          <cell r="N389">
            <v>316131.12</v>
          </cell>
          <cell r="O389">
            <v>54751.5</v>
          </cell>
          <cell r="P389">
            <v>22813.125</v>
          </cell>
          <cell r="Q389">
            <v>52650</v>
          </cell>
          <cell r="R389">
            <v>9000</v>
          </cell>
          <cell r="S389">
            <v>26344.260000000002</v>
          </cell>
          <cell r="T389">
            <v>481690.005</v>
          </cell>
        </row>
        <row r="390">
          <cell r="B390" t="str">
            <v>Dirisu David Arhunye</v>
          </cell>
          <cell r="C390">
            <v>11457</v>
          </cell>
          <cell r="D390" t="str">
            <v>CRAFTSMAN</v>
          </cell>
          <cell r="E390" t="str">
            <v>Sagamu</v>
          </cell>
          <cell r="F390">
            <v>5</v>
          </cell>
          <cell r="G390">
            <v>210754.08</v>
          </cell>
          <cell r="H390">
            <v>36501</v>
          </cell>
          <cell r="I390">
            <v>15208.75</v>
          </cell>
          <cell r="J390">
            <v>35100</v>
          </cell>
          <cell r="K390">
            <v>6000</v>
          </cell>
          <cell r="L390">
            <v>17562.84</v>
          </cell>
          <cell r="M390">
            <v>321126.67</v>
          </cell>
          <cell r="N390">
            <v>316131.12</v>
          </cell>
          <cell r="O390">
            <v>54751.5</v>
          </cell>
          <cell r="P390">
            <v>22813.125</v>
          </cell>
          <cell r="Q390">
            <v>52650</v>
          </cell>
          <cell r="R390">
            <v>9000</v>
          </cell>
          <cell r="S390">
            <v>26344.260000000002</v>
          </cell>
          <cell r="T390">
            <v>481690.005</v>
          </cell>
        </row>
        <row r="391">
          <cell r="B391" t="str">
            <v>Eze Godwin</v>
          </cell>
          <cell r="C391">
            <v>11471</v>
          </cell>
          <cell r="D391" t="str">
            <v>PLANT OPERATOR</v>
          </cell>
          <cell r="E391" t="str">
            <v>Sagamu</v>
          </cell>
          <cell r="F391">
            <v>5</v>
          </cell>
          <cell r="G391">
            <v>244257.72</v>
          </cell>
          <cell r="H391">
            <v>36501</v>
          </cell>
          <cell r="I391">
            <v>15208.75</v>
          </cell>
          <cell r="J391">
            <v>35100</v>
          </cell>
          <cell r="K391">
            <v>6000</v>
          </cell>
          <cell r="L391">
            <v>20354.810000000001</v>
          </cell>
          <cell r="M391">
            <v>357422.27999999997</v>
          </cell>
          <cell r="N391">
            <v>366386.58</v>
          </cell>
          <cell r="O391">
            <v>54751.5</v>
          </cell>
          <cell r="P391">
            <v>22813.125</v>
          </cell>
          <cell r="Q391">
            <v>52650</v>
          </cell>
          <cell r="R391">
            <v>9000</v>
          </cell>
          <cell r="S391">
            <v>30532.215000000004</v>
          </cell>
          <cell r="T391">
            <v>536133.42000000004</v>
          </cell>
        </row>
        <row r="392">
          <cell r="B392" t="str">
            <v>Akinpelumi Boluwaji</v>
          </cell>
          <cell r="C392">
            <v>11500</v>
          </cell>
          <cell r="D392" t="str">
            <v>CRAFTSMAN</v>
          </cell>
          <cell r="E392" t="str">
            <v>Sagamu</v>
          </cell>
          <cell r="F392">
            <v>5</v>
          </cell>
          <cell r="G392">
            <v>253932.36</v>
          </cell>
          <cell r="H392">
            <v>36501</v>
          </cell>
          <cell r="I392">
            <v>15208.75</v>
          </cell>
          <cell r="J392">
            <v>35100</v>
          </cell>
          <cell r="K392">
            <v>6000</v>
          </cell>
          <cell r="L392">
            <v>21161.03</v>
          </cell>
          <cell r="M392">
            <v>367903.14</v>
          </cell>
          <cell r="N392">
            <v>380898.54</v>
          </cell>
          <cell r="O392">
            <v>54751.5</v>
          </cell>
          <cell r="P392">
            <v>22813.125</v>
          </cell>
          <cell r="Q392">
            <v>52650</v>
          </cell>
          <cell r="R392">
            <v>9000</v>
          </cell>
          <cell r="S392">
            <v>31741.544999999998</v>
          </cell>
          <cell r="T392">
            <v>551854.71</v>
          </cell>
        </row>
        <row r="393">
          <cell r="B393" t="str">
            <v>Siyanbola Kamoru Adebayo</v>
          </cell>
          <cell r="C393">
            <v>11523</v>
          </cell>
          <cell r="D393" t="str">
            <v>MASON</v>
          </cell>
          <cell r="E393" t="str">
            <v>Sagamu</v>
          </cell>
          <cell r="F393">
            <v>5</v>
          </cell>
          <cell r="G393">
            <v>226854.36</v>
          </cell>
          <cell r="H393">
            <v>36501</v>
          </cell>
          <cell r="I393">
            <v>15208.75</v>
          </cell>
          <cell r="J393">
            <v>35100</v>
          </cell>
          <cell r="K393">
            <v>6000</v>
          </cell>
          <cell r="L393">
            <v>18904.53</v>
          </cell>
          <cell r="M393">
            <v>338568.64</v>
          </cell>
          <cell r="N393">
            <v>340281.54</v>
          </cell>
          <cell r="O393">
            <v>54751.5</v>
          </cell>
          <cell r="P393">
            <v>22813.125</v>
          </cell>
          <cell r="Q393">
            <v>52650</v>
          </cell>
          <cell r="R393">
            <v>9000</v>
          </cell>
          <cell r="S393">
            <v>28356.794999999998</v>
          </cell>
          <cell r="T393">
            <v>507852.95999999996</v>
          </cell>
        </row>
        <row r="394">
          <cell r="B394" t="str">
            <v>Ugwuanyi Zacchaeus Ikechukwu</v>
          </cell>
          <cell r="C394">
            <v>11547</v>
          </cell>
          <cell r="D394" t="str">
            <v>PLANT OPERATOR</v>
          </cell>
          <cell r="E394" t="str">
            <v>Sagamu</v>
          </cell>
          <cell r="F394">
            <v>5</v>
          </cell>
          <cell r="G394">
            <v>235781.88</v>
          </cell>
          <cell r="H394">
            <v>36501</v>
          </cell>
          <cell r="I394">
            <v>15208.75</v>
          </cell>
          <cell r="J394">
            <v>35100</v>
          </cell>
          <cell r="K394">
            <v>6000</v>
          </cell>
          <cell r="L394">
            <v>19648.490000000002</v>
          </cell>
          <cell r="M394">
            <v>348240.12</v>
          </cell>
          <cell r="N394">
            <v>353672.82</v>
          </cell>
          <cell r="O394">
            <v>54751.5</v>
          </cell>
          <cell r="P394">
            <v>22813.125</v>
          </cell>
          <cell r="Q394">
            <v>52650</v>
          </cell>
          <cell r="R394">
            <v>9000</v>
          </cell>
          <cell r="S394">
            <v>29472.735000000001</v>
          </cell>
          <cell r="T394">
            <v>522360.18</v>
          </cell>
        </row>
        <row r="395">
          <cell r="B395" t="str">
            <v>Ademola Mufutau</v>
          </cell>
          <cell r="C395">
            <v>11548</v>
          </cell>
          <cell r="D395" t="str">
            <v>PLANT OPERATOR</v>
          </cell>
          <cell r="E395" t="str">
            <v>Sagamu</v>
          </cell>
          <cell r="F395">
            <v>5</v>
          </cell>
          <cell r="G395">
            <v>216479.28</v>
          </cell>
          <cell r="H395">
            <v>36501</v>
          </cell>
          <cell r="I395">
            <v>15208.75</v>
          </cell>
          <cell r="J395">
            <v>35100</v>
          </cell>
          <cell r="K395">
            <v>6000</v>
          </cell>
          <cell r="L395">
            <v>18039.939999999999</v>
          </cell>
          <cell r="M395">
            <v>327328.97000000003</v>
          </cell>
          <cell r="N395">
            <v>324718.92</v>
          </cell>
          <cell r="O395">
            <v>54751.5</v>
          </cell>
          <cell r="P395">
            <v>22813.125</v>
          </cell>
          <cell r="Q395">
            <v>52650</v>
          </cell>
          <cell r="R395">
            <v>9000</v>
          </cell>
          <cell r="S395">
            <v>27059.909999999996</v>
          </cell>
          <cell r="T395">
            <v>490993.45499999996</v>
          </cell>
        </row>
        <row r="396">
          <cell r="B396" t="str">
            <v>Akpan Aniefiok Sandy</v>
          </cell>
          <cell r="C396">
            <v>11552</v>
          </cell>
          <cell r="D396" t="str">
            <v>PLANT OPERATOR</v>
          </cell>
          <cell r="E396" t="str">
            <v>Sagamu</v>
          </cell>
          <cell r="F396">
            <v>5</v>
          </cell>
          <cell r="G396">
            <v>230622.6</v>
          </cell>
          <cell r="H396">
            <v>36501</v>
          </cell>
          <cell r="I396">
            <v>15208.75</v>
          </cell>
          <cell r="J396">
            <v>35100</v>
          </cell>
          <cell r="K396">
            <v>6000</v>
          </cell>
          <cell r="L396">
            <v>19218.55</v>
          </cell>
          <cell r="M396">
            <v>342650.89999999997</v>
          </cell>
          <cell r="N396">
            <v>345933.9</v>
          </cell>
          <cell r="O396">
            <v>54751.5</v>
          </cell>
          <cell r="P396">
            <v>22813.125</v>
          </cell>
          <cell r="Q396">
            <v>52650</v>
          </cell>
          <cell r="R396">
            <v>9000</v>
          </cell>
          <cell r="S396">
            <v>28827.824999999997</v>
          </cell>
          <cell r="T396">
            <v>513976.35000000003</v>
          </cell>
        </row>
        <row r="397">
          <cell r="B397" t="str">
            <v>Osemuche Emmanuel Frisky Udoka</v>
          </cell>
          <cell r="C397">
            <v>11553</v>
          </cell>
          <cell r="D397" t="str">
            <v>PLANT OPERATOR</v>
          </cell>
          <cell r="E397" t="str">
            <v>Sagamu</v>
          </cell>
          <cell r="F397">
            <v>5</v>
          </cell>
          <cell r="G397">
            <v>223365.12</v>
          </cell>
          <cell r="H397">
            <v>36501</v>
          </cell>
          <cell r="I397">
            <v>15208.75</v>
          </cell>
          <cell r="J397">
            <v>35100</v>
          </cell>
          <cell r="K397">
            <v>6000</v>
          </cell>
          <cell r="L397">
            <v>18613.759999999998</v>
          </cell>
          <cell r="M397">
            <v>334788.63</v>
          </cell>
          <cell r="N397">
            <v>335047.67999999999</v>
          </cell>
          <cell r="O397">
            <v>54751.5</v>
          </cell>
          <cell r="P397">
            <v>22813.125</v>
          </cell>
          <cell r="Q397">
            <v>52650</v>
          </cell>
          <cell r="R397">
            <v>9000</v>
          </cell>
          <cell r="S397">
            <v>27920.639999999999</v>
          </cell>
          <cell r="T397">
            <v>502182.94500000001</v>
          </cell>
        </row>
        <row r="398">
          <cell r="B398" t="str">
            <v>Oyewole Babatunde Benjamin</v>
          </cell>
          <cell r="C398">
            <v>11555</v>
          </cell>
          <cell r="D398" t="str">
            <v>PLANT OPERATOR</v>
          </cell>
          <cell r="E398" t="str">
            <v>Sagamu</v>
          </cell>
          <cell r="F398">
            <v>5</v>
          </cell>
          <cell r="G398">
            <v>227199.24</v>
          </cell>
          <cell r="H398">
            <v>36501</v>
          </cell>
          <cell r="I398">
            <v>15208.75</v>
          </cell>
          <cell r="J398">
            <v>35100</v>
          </cell>
          <cell r="K398">
            <v>6000</v>
          </cell>
          <cell r="L398">
            <v>18933.27</v>
          </cell>
          <cell r="M398">
            <v>338942.26</v>
          </cell>
          <cell r="N398">
            <v>340798.86</v>
          </cell>
          <cell r="O398">
            <v>54751.5</v>
          </cell>
          <cell r="P398">
            <v>22813.125</v>
          </cell>
          <cell r="Q398">
            <v>52650</v>
          </cell>
          <cell r="R398">
            <v>9000</v>
          </cell>
          <cell r="S398">
            <v>28399.904999999999</v>
          </cell>
          <cell r="T398">
            <v>508413.39</v>
          </cell>
        </row>
        <row r="399">
          <cell r="B399" t="str">
            <v>Awosope Adeleke</v>
          </cell>
          <cell r="C399">
            <v>11558</v>
          </cell>
          <cell r="D399" t="str">
            <v>FITTER</v>
          </cell>
          <cell r="E399" t="str">
            <v>Sagamu</v>
          </cell>
          <cell r="F399">
            <v>5</v>
          </cell>
          <cell r="G399">
            <v>217011.6</v>
          </cell>
          <cell r="H399">
            <v>36501</v>
          </cell>
          <cell r="I399">
            <v>15208.75</v>
          </cell>
          <cell r="J399">
            <v>35100</v>
          </cell>
          <cell r="K399">
            <v>6000</v>
          </cell>
          <cell r="L399">
            <v>18084.3</v>
          </cell>
          <cell r="M399">
            <v>327905.64999999997</v>
          </cell>
          <cell r="N399">
            <v>325517.40000000002</v>
          </cell>
          <cell r="O399">
            <v>54751.5</v>
          </cell>
          <cell r="P399">
            <v>22813.125</v>
          </cell>
          <cell r="Q399">
            <v>52650</v>
          </cell>
          <cell r="R399">
            <v>9000</v>
          </cell>
          <cell r="S399">
            <v>27126.449999999997</v>
          </cell>
          <cell r="T399">
            <v>491858.47500000003</v>
          </cell>
        </row>
        <row r="400">
          <cell r="B400" t="str">
            <v>Osasona Osasona Akinloye</v>
          </cell>
          <cell r="C400">
            <v>11559</v>
          </cell>
          <cell r="D400" t="str">
            <v>NOT APPLICABLE</v>
          </cell>
          <cell r="E400" t="str">
            <v>Sagamu</v>
          </cell>
          <cell r="F400">
            <v>5</v>
          </cell>
          <cell r="G400">
            <v>219831.12</v>
          </cell>
          <cell r="H400">
            <v>36501</v>
          </cell>
          <cell r="I400">
            <v>15208.75</v>
          </cell>
          <cell r="J400">
            <v>35100</v>
          </cell>
          <cell r="K400">
            <v>6000</v>
          </cell>
          <cell r="L400">
            <v>18319.259999999998</v>
          </cell>
          <cell r="M400">
            <v>330960.13</v>
          </cell>
          <cell r="N400">
            <v>329746.68</v>
          </cell>
          <cell r="O400">
            <v>54751.5</v>
          </cell>
          <cell r="P400">
            <v>22813.125</v>
          </cell>
          <cell r="Q400">
            <v>52650</v>
          </cell>
          <cell r="R400">
            <v>9000</v>
          </cell>
          <cell r="S400">
            <v>27478.89</v>
          </cell>
          <cell r="T400">
            <v>496440.19500000001</v>
          </cell>
        </row>
        <row r="401">
          <cell r="B401" t="str">
            <v>Sowemimo Gabriel Kolawole</v>
          </cell>
          <cell r="C401">
            <v>11560</v>
          </cell>
          <cell r="D401" t="str">
            <v>CRAFTSMAN</v>
          </cell>
          <cell r="E401" t="str">
            <v>Sagamu</v>
          </cell>
          <cell r="F401">
            <v>5</v>
          </cell>
          <cell r="G401">
            <v>242413.56</v>
          </cell>
          <cell r="H401">
            <v>36501</v>
          </cell>
          <cell r="I401">
            <v>15208.75</v>
          </cell>
          <cell r="J401">
            <v>35100</v>
          </cell>
          <cell r="K401">
            <v>6000</v>
          </cell>
          <cell r="L401">
            <v>20201.13</v>
          </cell>
          <cell r="M401">
            <v>355424.44</v>
          </cell>
          <cell r="N401">
            <v>363620.33999999997</v>
          </cell>
          <cell r="O401">
            <v>54751.5</v>
          </cell>
          <cell r="P401">
            <v>22813.125</v>
          </cell>
          <cell r="Q401">
            <v>52650</v>
          </cell>
          <cell r="R401">
            <v>9000</v>
          </cell>
          <cell r="S401">
            <v>30301.695</v>
          </cell>
          <cell r="T401">
            <v>533136.65999999992</v>
          </cell>
        </row>
        <row r="402">
          <cell r="B402" t="str">
            <v>Adebayo Adeniyi</v>
          </cell>
          <cell r="C402">
            <v>11561</v>
          </cell>
          <cell r="D402" t="str">
            <v>CLERK</v>
          </cell>
          <cell r="E402" t="str">
            <v>Sagamu</v>
          </cell>
          <cell r="F402">
            <v>5</v>
          </cell>
          <cell r="G402">
            <v>225171.12</v>
          </cell>
          <cell r="H402">
            <v>36501</v>
          </cell>
          <cell r="I402">
            <v>15208.75</v>
          </cell>
          <cell r="J402">
            <v>35100</v>
          </cell>
          <cell r="K402">
            <v>6000</v>
          </cell>
          <cell r="L402">
            <v>18764.259999999998</v>
          </cell>
          <cell r="M402">
            <v>336745.13</v>
          </cell>
          <cell r="N402">
            <v>337756.68</v>
          </cell>
          <cell r="O402">
            <v>54751.5</v>
          </cell>
          <cell r="P402">
            <v>22813.125</v>
          </cell>
          <cell r="Q402">
            <v>52650</v>
          </cell>
          <cell r="R402">
            <v>9000</v>
          </cell>
          <cell r="S402">
            <v>28146.39</v>
          </cell>
          <cell r="T402">
            <v>505117.69500000001</v>
          </cell>
        </row>
        <row r="403">
          <cell r="B403" t="str">
            <v>Anjorin Ibrahim</v>
          </cell>
          <cell r="C403">
            <v>11567</v>
          </cell>
          <cell r="D403" t="str">
            <v>PLANT OPERATOR</v>
          </cell>
          <cell r="E403" t="str">
            <v>Sagamu</v>
          </cell>
          <cell r="F403">
            <v>5</v>
          </cell>
          <cell r="G403">
            <v>237948.12</v>
          </cell>
          <cell r="H403">
            <v>36501</v>
          </cell>
          <cell r="I403">
            <v>15208.75</v>
          </cell>
          <cell r="J403">
            <v>35100</v>
          </cell>
          <cell r="K403">
            <v>6000</v>
          </cell>
          <cell r="L403">
            <v>19829.009999999998</v>
          </cell>
          <cell r="M403">
            <v>350586.88</v>
          </cell>
          <cell r="N403">
            <v>356922.18</v>
          </cell>
          <cell r="O403">
            <v>54751.5</v>
          </cell>
          <cell r="P403">
            <v>22813.125</v>
          </cell>
          <cell r="Q403">
            <v>52650</v>
          </cell>
          <cell r="R403">
            <v>9000</v>
          </cell>
          <cell r="S403">
            <v>29743.514999999999</v>
          </cell>
          <cell r="T403">
            <v>525880.31999999995</v>
          </cell>
        </row>
        <row r="404">
          <cell r="B404" t="str">
            <v>Fayomi Wakilu Abiodun</v>
          </cell>
          <cell r="C404">
            <v>11580</v>
          </cell>
          <cell r="D404" t="str">
            <v>WELDER</v>
          </cell>
          <cell r="E404" t="str">
            <v>Sagamu</v>
          </cell>
          <cell r="F404">
            <v>5</v>
          </cell>
          <cell r="G404">
            <v>246647.16</v>
          </cell>
          <cell r="H404">
            <v>36501</v>
          </cell>
          <cell r="I404">
            <v>15208.75</v>
          </cell>
          <cell r="J404">
            <v>35100</v>
          </cell>
          <cell r="K404">
            <v>6000</v>
          </cell>
          <cell r="L404">
            <v>20553.93</v>
          </cell>
          <cell r="M404">
            <v>360010.84</v>
          </cell>
          <cell r="N404">
            <v>369970.74</v>
          </cell>
          <cell r="O404">
            <v>54751.5</v>
          </cell>
          <cell r="P404">
            <v>22813.125</v>
          </cell>
          <cell r="Q404">
            <v>52650</v>
          </cell>
          <cell r="R404">
            <v>9000</v>
          </cell>
          <cell r="S404">
            <v>30830.895</v>
          </cell>
          <cell r="T404">
            <v>540016.26</v>
          </cell>
        </row>
        <row r="405">
          <cell r="B405" t="str">
            <v>Okoro Patrick Anayo</v>
          </cell>
          <cell r="C405">
            <v>11593</v>
          </cell>
          <cell r="D405" t="str">
            <v>PLANT OPERATOR</v>
          </cell>
          <cell r="E405" t="str">
            <v>Sagamu</v>
          </cell>
          <cell r="F405">
            <v>5</v>
          </cell>
          <cell r="G405">
            <v>225835.32</v>
          </cell>
          <cell r="H405">
            <v>36501</v>
          </cell>
          <cell r="I405">
            <v>15208.75</v>
          </cell>
          <cell r="J405">
            <v>35100</v>
          </cell>
          <cell r="K405">
            <v>6000</v>
          </cell>
          <cell r="L405">
            <v>18819.61</v>
          </cell>
          <cell r="M405">
            <v>337464.68</v>
          </cell>
          <cell r="N405">
            <v>338752.98</v>
          </cell>
          <cell r="O405">
            <v>54751.5</v>
          </cell>
          <cell r="P405">
            <v>22813.125</v>
          </cell>
          <cell r="Q405">
            <v>52650</v>
          </cell>
          <cell r="R405">
            <v>9000</v>
          </cell>
          <cell r="S405">
            <v>28229.415000000001</v>
          </cell>
          <cell r="T405">
            <v>506197.01999999996</v>
          </cell>
        </row>
        <row r="406">
          <cell r="B406" t="str">
            <v>Nwaogwugwu Emmanuel</v>
          </cell>
          <cell r="C406">
            <v>11608</v>
          </cell>
          <cell r="D406" t="str">
            <v>FITTER</v>
          </cell>
          <cell r="E406" t="str">
            <v>Sagamu</v>
          </cell>
          <cell r="F406">
            <v>5</v>
          </cell>
          <cell r="G406">
            <v>254728.8</v>
          </cell>
          <cell r="H406">
            <v>36501</v>
          </cell>
          <cell r="I406">
            <v>15208.75</v>
          </cell>
          <cell r="J406">
            <v>35100</v>
          </cell>
          <cell r="K406">
            <v>6000</v>
          </cell>
          <cell r="L406">
            <v>21227.399999999998</v>
          </cell>
          <cell r="M406">
            <v>368765.95</v>
          </cell>
          <cell r="N406">
            <v>382093.19999999995</v>
          </cell>
          <cell r="O406">
            <v>54751.5</v>
          </cell>
          <cell r="P406">
            <v>22813.125</v>
          </cell>
          <cell r="Q406">
            <v>52650</v>
          </cell>
          <cell r="R406">
            <v>9000</v>
          </cell>
          <cell r="S406">
            <v>31841.1</v>
          </cell>
          <cell r="T406">
            <v>553148.92499999993</v>
          </cell>
        </row>
        <row r="407">
          <cell r="B407" t="str">
            <v>Durotoye Olayinka Oyebode</v>
          </cell>
          <cell r="C407">
            <v>11650</v>
          </cell>
          <cell r="D407" t="str">
            <v>FITTER</v>
          </cell>
          <cell r="E407" t="str">
            <v>Sagamu</v>
          </cell>
          <cell r="F407">
            <v>5</v>
          </cell>
          <cell r="G407">
            <v>249791.4</v>
          </cell>
          <cell r="H407">
            <v>36501</v>
          </cell>
          <cell r="I407">
            <v>15208.75</v>
          </cell>
          <cell r="J407">
            <v>35100</v>
          </cell>
          <cell r="K407">
            <v>6000</v>
          </cell>
          <cell r="L407">
            <v>20815.95</v>
          </cell>
          <cell r="M407">
            <v>363417.10000000003</v>
          </cell>
          <cell r="N407">
            <v>374687.1</v>
          </cell>
          <cell r="O407">
            <v>54751.5</v>
          </cell>
          <cell r="P407">
            <v>22813.125</v>
          </cell>
          <cell r="Q407">
            <v>52650</v>
          </cell>
          <cell r="R407">
            <v>9000</v>
          </cell>
          <cell r="S407">
            <v>31223.925000000003</v>
          </cell>
          <cell r="T407">
            <v>545125.65</v>
          </cell>
        </row>
        <row r="408">
          <cell r="B408" t="str">
            <v>Odunuga Abdul Yekinni</v>
          </cell>
          <cell r="C408">
            <v>11660</v>
          </cell>
          <cell r="D408" t="str">
            <v>STOREMAN</v>
          </cell>
          <cell r="E408" t="str">
            <v>Sagamu</v>
          </cell>
          <cell r="F408">
            <v>5</v>
          </cell>
          <cell r="G408">
            <v>259260.96</v>
          </cell>
          <cell r="H408">
            <v>36501</v>
          </cell>
          <cell r="I408">
            <v>15208.75</v>
          </cell>
          <cell r="J408">
            <v>35100</v>
          </cell>
          <cell r="K408">
            <v>6000</v>
          </cell>
          <cell r="L408">
            <v>21605.079999999998</v>
          </cell>
          <cell r="M408">
            <v>373675.79</v>
          </cell>
          <cell r="N408">
            <v>388891.44</v>
          </cell>
          <cell r="O408">
            <v>54751.5</v>
          </cell>
          <cell r="P408">
            <v>22813.125</v>
          </cell>
          <cell r="Q408">
            <v>52650</v>
          </cell>
          <cell r="R408">
            <v>9000</v>
          </cell>
          <cell r="S408">
            <v>32407.619999999995</v>
          </cell>
          <cell r="T408">
            <v>560513.68499999994</v>
          </cell>
        </row>
        <row r="409">
          <cell r="B409" t="str">
            <v>Aboderin Ismail Ayodeji</v>
          </cell>
          <cell r="C409">
            <v>11667</v>
          </cell>
          <cell r="D409" t="str">
            <v>NOT APPLICABLE</v>
          </cell>
          <cell r="E409" t="str">
            <v>Sagamu</v>
          </cell>
          <cell r="F409">
            <v>5</v>
          </cell>
          <cell r="G409">
            <v>225282.24</v>
          </cell>
          <cell r="H409">
            <v>36501</v>
          </cell>
          <cell r="I409">
            <v>15208.75</v>
          </cell>
          <cell r="J409">
            <v>35100</v>
          </cell>
          <cell r="K409">
            <v>6000</v>
          </cell>
          <cell r="L409">
            <v>18773.52</v>
          </cell>
          <cell r="M409">
            <v>336865.51</v>
          </cell>
          <cell r="N409">
            <v>337923.36</v>
          </cell>
          <cell r="O409">
            <v>54751.5</v>
          </cell>
          <cell r="P409">
            <v>22813.125</v>
          </cell>
          <cell r="Q409">
            <v>52650</v>
          </cell>
          <cell r="R409">
            <v>9000</v>
          </cell>
          <cell r="S409">
            <v>28160.28</v>
          </cell>
          <cell r="T409">
            <v>505298.26500000001</v>
          </cell>
        </row>
        <row r="410">
          <cell r="B410" t="str">
            <v>Boludo Taiwo George</v>
          </cell>
          <cell r="C410">
            <v>11669</v>
          </cell>
          <cell r="D410" t="str">
            <v>FITTER</v>
          </cell>
          <cell r="E410" t="str">
            <v>Sagamu</v>
          </cell>
          <cell r="F410">
            <v>5</v>
          </cell>
          <cell r="G410">
            <v>241237.32</v>
          </cell>
          <cell r="H410">
            <v>36501</v>
          </cell>
          <cell r="I410">
            <v>15208.75</v>
          </cell>
          <cell r="J410">
            <v>35100</v>
          </cell>
          <cell r="K410">
            <v>6000</v>
          </cell>
          <cell r="L410">
            <v>20103.11</v>
          </cell>
          <cell r="M410">
            <v>354150.18</v>
          </cell>
          <cell r="N410">
            <v>361855.98</v>
          </cell>
          <cell r="O410">
            <v>54751.5</v>
          </cell>
          <cell r="P410">
            <v>22813.125</v>
          </cell>
          <cell r="Q410">
            <v>52650</v>
          </cell>
          <cell r="R410">
            <v>9000</v>
          </cell>
          <cell r="S410">
            <v>30154.665000000001</v>
          </cell>
          <cell r="T410">
            <v>531225.27</v>
          </cell>
        </row>
        <row r="411">
          <cell r="B411" t="str">
            <v>Ogundijo Oluwole Amos</v>
          </cell>
          <cell r="C411">
            <v>11671</v>
          </cell>
          <cell r="D411" t="str">
            <v>DRIVER</v>
          </cell>
          <cell r="E411" t="str">
            <v>Sagamu</v>
          </cell>
          <cell r="F411">
            <v>5</v>
          </cell>
          <cell r="G411">
            <v>247572.36</v>
          </cell>
          <cell r="H411">
            <v>36501</v>
          </cell>
          <cell r="I411">
            <v>15208.75</v>
          </cell>
          <cell r="J411">
            <v>35100</v>
          </cell>
          <cell r="K411">
            <v>6000</v>
          </cell>
          <cell r="L411">
            <v>20631.03</v>
          </cell>
          <cell r="M411">
            <v>361013.14</v>
          </cell>
          <cell r="N411">
            <v>371358.54</v>
          </cell>
          <cell r="O411">
            <v>54751.5</v>
          </cell>
          <cell r="P411">
            <v>22813.125</v>
          </cell>
          <cell r="Q411">
            <v>52650</v>
          </cell>
          <cell r="R411">
            <v>9000</v>
          </cell>
          <cell r="S411">
            <v>30946.544999999998</v>
          </cell>
          <cell r="T411">
            <v>541519.71</v>
          </cell>
        </row>
        <row r="412">
          <cell r="B412" t="str">
            <v>Adebayo Kamorudeen</v>
          </cell>
          <cell r="C412">
            <v>11672</v>
          </cell>
          <cell r="D412" t="str">
            <v>PLANT OPERATOR</v>
          </cell>
          <cell r="E412" t="str">
            <v>Sagamu</v>
          </cell>
          <cell r="F412">
            <v>5</v>
          </cell>
          <cell r="G412">
            <v>222675.48</v>
          </cell>
          <cell r="H412">
            <v>36501</v>
          </cell>
          <cell r="I412">
            <v>15208.75</v>
          </cell>
          <cell r="J412">
            <v>35100</v>
          </cell>
          <cell r="K412">
            <v>6000</v>
          </cell>
          <cell r="L412">
            <v>18556.29</v>
          </cell>
          <cell r="M412">
            <v>334041.51999999996</v>
          </cell>
          <cell r="N412">
            <v>334013.22000000003</v>
          </cell>
          <cell r="O412">
            <v>54751.5</v>
          </cell>
          <cell r="P412">
            <v>22813.125</v>
          </cell>
          <cell r="Q412">
            <v>52650</v>
          </cell>
          <cell r="R412">
            <v>9000</v>
          </cell>
          <cell r="S412">
            <v>27834.435000000001</v>
          </cell>
          <cell r="T412">
            <v>501062.28</v>
          </cell>
        </row>
        <row r="413">
          <cell r="B413" t="str">
            <v>Ichijiane Rhonic</v>
          </cell>
          <cell r="C413">
            <v>11680</v>
          </cell>
          <cell r="D413" t="str">
            <v>FITTER</v>
          </cell>
          <cell r="E413" t="str">
            <v>Sagamu</v>
          </cell>
          <cell r="F413">
            <v>5</v>
          </cell>
          <cell r="G413">
            <v>203378.04</v>
          </cell>
          <cell r="H413">
            <v>36501</v>
          </cell>
          <cell r="I413">
            <v>15208.75</v>
          </cell>
          <cell r="J413">
            <v>35100</v>
          </cell>
          <cell r="K413">
            <v>6000</v>
          </cell>
          <cell r="L413">
            <v>16948.170000000002</v>
          </cell>
          <cell r="M413">
            <v>313135.96000000002</v>
          </cell>
          <cell r="N413">
            <v>305067.06</v>
          </cell>
          <cell r="O413">
            <v>54751.5</v>
          </cell>
          <cell r="P413">
            <v>22813.125</v>
          </cell>
          <cell r="Q413">
            <v>52650</v>
          </cell>
          <cell r="R413">
            <v>9000</v>
          </cell>
          <cell r="S413">
            <v>25422.255000000005</v>
          </cell>
          <cell r="T413">
            <v>469703.94</v>
          </cell>
        </row>
        <row r="414">
          <cell r="B414" t="str">
            <v>Akinluyi Enock Ojo</v>
          </cell>
          <cell r="C414">
            <v>11684</v>
          </cell>
          <cell r="D414" t="str">
            <v>CLERK</v>
          </cell>
          <cell r="E414" t="str">
            <v>Sagamu</v>
          </cell>
          <cell r="F414">
            <v>5</v>
          </cell>
          <cell r="G414">
            <v>219024.24</v>
          </cell>
          <cell r="H414">
            <v>36501</v>
          </cell>
          <cell r="I414">
            <v>15208.75</v>
          </cell>
          <cell r="J414">
            <v>35100</v>
          </cell>
          <cell r="K414">
            <v>6000</v>
          </cell>
          <cell r="L414">
            <v>18252.02</v>
          </cell>
          <cell r="M414">
            <v>330086.01</v>
          </cell>
          <cell r="N414">
            <v>328536.36</v>
          </cell>
          <cell r="O414">
            <v>54751.5</v>
          </cell>
          <cell r="P414">
            <v>22813.125</v>
          </cell>
          <cell r="Q414">
            <v>52650</v>
          </cell>
          <cell r="R414">
            <v>9000</v>
          </cell>
          <cell r="S414">
            <v>27378.03</v>
          </cell>
          <cell r="T414">
            <v>495129.01500000001</v>
          </cell>
        </row>
        <row r="415">
          <cell r="B415" t="str">
            <v>Adelani Moshood</v>
          </cell>
          <cell r="C415">
            <v>11685</v>
          </cell>
          <cell r="D415" t="str">
            <v>PLANT OPERATOR</v>
          </cell>
          <cell r="E415" t="str">
            <v>Sagamu</v>
          </cell>
          <cell r="F415">
            <v>5</v>
          </cell>
          <cell r="G415">
            <v>222186.23999999999</v>
          </cell>
          <cell r="H415">
            <v>36501</v>
          </cell>
          <cell r="I415">
            <v>15208.75</v>
          </cell>
          <cell r="J415">
            <v>35100</v>
          </cell>
          <cell r="K415">
            <v>6000</v>
          </cell>
          <cell r="L415">
            <v>18515.52</v>
          </cell>
          <cell r="M415">
            <v>333511.51</v>
          </cell>
          <cell r="N415">
            <v>333279.35999999999</v>
          </cell>
          <cell r="O415">
            <v>54751.5</v>
          </cell>
          <cell r="P415">
            <v>22813.125</v>
          </cell>
          <cell r="Q415">
            <v>52650</v>
          </cell>
          <cell r="R415">
            <v>9000</v>
          </cell>
          <cell r="S415">
            <v>27773.279999999999</v>
          </cell>
          <cell r="T415">
            <v>500267.26500000001</v>
          </cell>
        </row>
        <row r="416">
          <cell r="B416" t="str">
            <v>Oyewole Segun</v>
          </cell>
          <cell r="C416">
            <v>11689</v>
          </cell>
          <cell r="D416" t="str">
            <v>ANALYST</v>
          </cell>
          <cell r="E416" t="str">
            <v>Sagamu</v>
          </cell>
          <cell r="F416">
            <v>5</v>
          </cell>
          <cell r="G416">
            <v>230416.44</v>
          </cell>
          <cell r="H416">
            <v>36501</v>
          </cell>
          <cell r="I416">
            <v>15208.75</v>
          </cell>
          <cell r="J416">
            <v>35100</v>
          </cell>
          <cell r="K416">
            <v>6000</v>
          </cell>
          <cell r="L416">
            <v>19201.37</v>
          </cell>
          <cell r="M416">
            <v>342427.56</v>
          </cell>
          <cell r="N416">
            <v>345624.66000000003</v>
          </cell>
          <cell r="O416">
            <v>54751.5</v>
          </cell>
          <cell r="P416">
            <v>22813.125</v>
          </cell>
          <cell r="Q416">
            <v>52650</v>
          </cell>
          <cell r="R416">
            <v>9000</v>
          </cell>
          <cell r="S416">
            <v>28802.055</v>
          </cell>
          <cell r="T416">
            <v>513641.34</v>
          </cell>
        </row>
        <row r="417">
          <cell r="B417" t="str">
            <v>Oladosu Kayode Michael</v>
          </cell>
          <cell r="C417">
            <v>11691</v>
          </cell>
          <cell r="D417" t="str">
            <v>ANALYST</v>
          </cell>
          <cell r="E417" t="str">
            <v>Sagamu</v>
          </cell>
          <cell r="F417">
            <v>5</v>
          </cell>
          <cell r="G417">
            <v>230342.16</v>
          </cell>
          <cell r="H417">
            <v>36501</v>
          </cell>
          <cell r="I417">
            <v>15208.75</v>
          </cell>
          <cell r="J417">
            <v>35100</v>
          </cell>
          <cell r="K417">
            <v>6000</v>
          </cell>
          <cell r="L417">
            <v>19195.18</v>
          </cell>
          <cell r="M417">
            <v>342347.09</v>
          </cell>
          <cell r="N417">
            <v>345513.24</v>
          </cell>
          <cell r="O417">
            <v>54751.5</v>
          </cell>
          <cell r="P417">
            <v>22813.125</v>
          </cell>
          <cell r="Q417">
            <v>52650</v>
          </cell>
          <cell r="R417">
            <v>9000</v>
          </cell>
          <cell r="S417">
            <v>28792.77</v>
          </cell>
          <cell r="T417">
            <v>513520.63500000001</v>
          </cell>
        </row>
        <row r="418">
          <cell r="B418" t="str">
            <v>Ogunbona Ganiyu Olalekan</v>
          </cell>
          <cell r="C418">
            <v>11693</v>
          </cell>
          <cell r="D418" t="str">
            <v>PLANT OPERATOR</v>
          </cell>
          <cell r="E418" t="str">
            <v>Sagamu</v>
          </cell>
          <cell r="F418">
            <v>5</v>
          </cell>
          <cell r="G418">
            <v>225472.44</v>
          </cell>
          <cell r="H418">
            <v>36501</v>
          </cell>
          <cell r="I418">
            <v>15208.75</v>
          </cell>
          <cell r="J418">
            <v>35100</v>
          </cell>
          <cell r="K418">
            <v>6000</v>
          </cell>
          <cell r="L418">
            <v>18789.37</v>
          </cell>
          <cell r="M418">
            <v>337071.56</v>
          </cell>
          <cell r="N418">
            <v>338208.66000000003</v>
          </cell>
          <cell r="O418">
            <v>54751.5</v>
          </cell>
          <cell r="P418">
            <v>22813.125</v>
          </cell>
          <cell r="Q418">
            <v>52650</v>
          </cell>
          <cell r="R418">
            <v>9000</v>
          </cell>
          <cell r="S418">
            <v>28184.055</v>
          </cell>
          <cell r="T418">
            <v>505607.34</v>
          </cell>
        </row>
        <row r="419">
          <cell r="B419" t="str">
            <v>Ojada Samson</v>
          </cell>
          <cell r="C419">
            <v>11698</v>
          </cell>
          <cell r="D419" t="str">
            <v>NOT APPLICABLE</v>
          </cell>
          <cell r="E419" t="str">
            <v>Sagamu</v>
          </cell>
          <cell r="F419">
            <v>5</v>
          </cell>
          <cell r="G419">
            <v>212995.08</v>
          </cell>
          <cell r="H419">
            <v>36501</v>
          </cell>
          <cell r="I419">
            <v>15208.75</v>
          </cell>
          <cell r="J419">
            <v>35100</v>
          </cell>
          <cell r="K419">
            <v>6000</v>
          </cell>
          <cell r="L419">
            <v>17749.59</v>
          </cell>
          <cell r="M419">
            <v>323554.42</v>
          </cell>
          <cell r="N419">
            <v>319492.62</v>
          </cell>
          <cell r="O419">
            <v>54751.5</v>
          </cell>
          <cell r="P419">
            <v>22813.125</v>
          </cell>
          <cell r="Q419">
            <v>52650</v>
          </cell>
          <cell r="R419">
            <v>9000</v>
          </cell>
          <cell r="S419">
            <v>26624.385000000002</v>
          </cell>
          <cell r="T419">
            <v>485331.63</v>
          </cell>
        </row>
        <row r="420">
          <cell r="B420" t="str">
            <v>Onangwu Raphael</v>
          </cell>
          <cell r="C420">
            <v>11702</v>
          </cell>
          <cell r="D420" t="str">
            <v>AUTO MECHANIC</v>
          </cell>
          <cell r="E420" t="str">
            <v>Sagamu</v>
          </cell>
          <cell r="F420">
            <v>5</v>
          </cell>
          <cell r="G420">
            <v>237961.68</v>
          </cell>
          <cell r="H420">
            <v>36501</v>
          </cell>
          <cell r="I420">
            <v>15208.75</v>
          </cell>
          <cell r="J420">
            <v>35100</v>
          </cell>
          <cell r="K420">
            <v>6000</v>
          </cell>
          <cell r="L420">
            <v>19830.14</v>
          </cell>
          <cell r="M420">
            <v>350601.57</v>
          </cell>
          <cell r="N420">
            <v>356942.52</v>
          </cell>
          <cell r="O420">
            <v>54751.5</v>
          </cell>
          <cell r="P420">
            <v>22813.125</v>
          </cell>
          <cell r="Q420">
            <v>52650</v>
          </cell>
          <cell r="R420">
            <v>9000</v>
          </cell>
          <cell r="S420">
            <v>29745.21</v>
          </cell>
          <cell r="T420">
            <v>525902.35499999998</v>
          </cell>
        </row>
        <row r="421">
          <cell r="B421" t="str">
            <v>Oke Victor Segun</v>
          </cell>
          <cell r="C421">
            <v>11704</v>
          </cell>
          <cell r="D421" t="str">
            <v>WELDER</v>
          </cell>
          <cell r="E421" t="str">
            <v>Sagamu</v>
          </cell>
          <cell r="F421">
            <v>5</v>
          </cell>
          <cell r="G421">
            <v>207125.88</v>
          </cell>
          <cell r="H421">
            <v>36501</v>
          </cell>
          <cell r="I421">
            <v>15208.75</v>
          </cell>
          <cell r="J421">
            <v>35100</v>
          </cell>
          <cell r="K421">
            <v>6000</v>
          </cell>
          <cell r="L421">
            <v>17260.490000000002</v>
          </cell>
          <cell r="M421">
            <v>317196.12</v>
          </cell>
          <cell r="N421">
            <v>310688.82</v>
          </cell>
          <cell r="O421">
            <v>54751.5</v>
          </cell>
          <cell r="P421">
            <v>22813.125</v>
          </cell>
          <cell r="Q421">
            <v>52650</v>
          </cell>
          <cell r="R421">
            <v>9000</v>
          </cell>
          <cell r="S421">
            <v>25890.735000000001</v>
          </cell>
          <cell r="T421">
            <v>475794.18</v>
          </cell>
        </row>
        <row r="422">
          <cell r="B422" t="str">
            <v>Afolabi Babafemi Elijah</v>
          </cell>
          <cell r="C422">
            <v>11707</v>
          </cell>
          <cell r="D422" t="str">
            <v>PLANT OPERATOR</v>
          </cell>
          <cell r="E422" t="str">
            <v>Sagamu</v>
          </cell>
          <cell r="F422">
            <v>5</v>
          </cell>
          <cell r="G422">
            <v>218265.36</v>
          </cell>
          <cell r="H422">
            <v>36501</v>
          </cell>
          <cell r="I422">
            <v>15208.75</v>
          </cell>
          <cell r="J422">
            <v>35100</v>
          </cell>
          <cell r="K422">
            <v>6000</v>
          </cell>
          <cell r="L422">
            <v>18188.78</v>
          </cell>
          <cell r="M422">
            <v>329263.89</v>
          </cell>
          <cell r="N422">
            <v>327398.03999999998</v>
          </cell>
          <cell r="O422">
            <v>54751.5</v>
          </cell>
          <cell r="P422">
            <v>22813.125</v>
          </cell>
          <cell r="Q422">
            <v>52650</v>
          </cell>
          <cell r="R422">
            <v>9000</v>
          </cell>
          <cell r="S422">
            <v>27283.17</v>
          </cell>
          <cell r="T422">
            <v>493895.83499999996</v>
          </cell>
        </row>
        <row r="423">
          <cell r="B423" t="str">
            <v>Suru Adio</v>
          </cell>
          <cell r="C423">
            <v>11712</v>
          </cell>
          <cell r="D423" t="str">
            <v>FITTER</v>
          </cell>
          <cell r="E423" t="str">
            <v>Sagamu</v>
          </cell>
          <cell r="F423">
            <v>5</v>
          </cell>
          <cell r="G423">
            <v>208906.44</v>
          </cell>
          <cell r="H423">
            <v>36501</v>
          </cell>
          <cell r="I423">
            <v>15208.75</v>
          </cell>
          <cell r="J423">
            <v>35100</v>
          </cell>
          <cell r="K423">
            <v>6000</v>
          </cell>
          <cell r="L423">
            <v>17408.87</v>
          </cell>
          <cell r="M423">
            <v>319125.06</v>
          </cell>
          <cell r="N423">
            <v>313359.66000000003</v>
          </cell>
          <cell r="O423">
            <v>54751.5</v>
          </cell>
          <cell r="P423">
            <v>22813.125</v>
          </cell>
          <cell r="Q423">
            <v>52650</v>
          </cell>
          <cell r="R423">
            <v>9000</v>
          </cell>
          <cell r="S423">
            <v>26113.305</v>
          </cell>
          <cell r="T423">
            <v>478687.59</v>
          </cell>
        </row>
        <row r="424">
          <cell r="B424" t="str">
            <v>Hassan Muraina Abisoye</v>
          </cell>
          <cell r="C424">
            <v>11720</v>
          </cell>
          <cell r="D424" t="str">
            <v>FITTER</v>
          </cell>
          <cell r="E424" t="str">
            <v>Sagamu</v>
          </cell>
          <cell r="F424">
            <v>5</v>
          </cell>
          <cell r="G424">
            <v>210754.08</v>
          </cell>
          <cell r="H424">
            <v>36501</v>
          </cell>
          <cell r="I424">
            <v>15208.75</v>
          </cell>
          <cell r="J424">
            <v>35100</v>
          </cell>
          <cell r="K424">
            <v>6000</v>
          </cell>
          <cell r="L424">
            <v>17562.84</v>
          </cell>
          <cell r="M424">
            <v>321126.67</v>
          </cell>
          <cell r="N424">
            <v>316131.12</v>
          </cell>
          <cell r="O424">
            <v>54751.5</v>
          </cell>
          <cell r="P424">
            <v>22813.125</v>
          </cell>
          <cell r="Q424">
            <v>52650</v>
          </cell>
          <cell r="R424">
            <v>9000</v>
          </cell>
          <cell r="S424">
            <v>26344.260000000002</v>
          </cell>
          <cell r="T424">
            <v>481690.005</v>
          </cell>
        </row>
        <row r="425">
          <cell r="B425" t="str">
            <v>Lawal Nurudeen</v>
          </cell>
          <cell r="C425">
            <v>11721</v>
          </cell>
          <cell r="D425" t="str">
            <v>AUTO MECHANIC</v>
          </cell>
          <cell r="E425" t="str">
            <v>Sagamu</v>
          </cell>
          <cell r="F425">
            <v>5</v>
          </cell>
          <cell r="G425">
            <v>226101.24</v>
          </cell>
          <cell r="H425">
            <v>36501</v>
          </cell>
          <cell r="I425">
            <v>15208.75</v>
          </cell>
          <cell r="J425">
            <v>35100</v>
          </cell>
          <cell r="K425">
            <v>6000</v>
          </cell>
          <cell r="L425">
            <v>18841.77</v>
          </cell>
          <cell r="M425">
            <v>337752.76</v>
          </cell>
          <cell r="N425">
            <v>339151.86</v>
          </cell>
          <cell r="O425">
            <v>54751.5</v>
          </cell>
          <cell r="P425">
            <v>22813.125</v>
          </cell>
          <cell r="Q425">
            <v>52650</v>
          </cell>
          <cell r="R425">
            <v>9000</v>
          </cell>
          <cell r="S425">
            <v>28262.654999999999</v>
          </cell>
          <cell r="T425">
            <v>506629.14</v>
          </cell>
        </row>
        <row r="426">
          <cell r="B426" t="str">
            <v>Okunlola Samson</v>
          </cell>
          <cell r="C426">
            <v>11722</v>
          </cell>
          <cell r="D426" t="str">
            <v>AUTO MECHANIC</v>
          </cell>
          <cell r="E426" t="str">
            <v>Sagamu</v>
          </cell>
          <cell r="F426">
            <v>5</v>
          </cell>
          <cell r="G426">
            <v>217626</v>
          </cell>
          <cell r="H426">
            <v>36501</v>
          </cell>
          <cell r="I426">
            <v>15208.75</v>
          </cell>
          <cell r="J426">
            <v>35100</v>
          </cell>
          <cell r="K426">
            <v>6000</v>
          </cell>
          <cell r="L426">
            <v>18135.5</v>
          </cell>
          <cell r="M426">
            <v>328571.25</v>
          </cell>
          <cell r="N426">
            <v>326439</v>
          </cell>
          <cell r="O426">
            <v>54751.5</v>
          </cell>
          <cell r="P426">
            <v>22813.125</v>
          </cell>
          <cell r="Q426">
            <v>52650</v>
          </cell>
          <cell r="R426">
            <v>9000</v>
          </cell>
          <cell r="S426">
            <v>27203.25</v>
          </cell>
          <cell r="T426">
            <v>492856.875</v>
          </cell>
        </row>
        <row r="427">
          <cell r="B427" t="str">
            <v>Oladele Gabriel Olalekan</v>
          </cell>
          <cell r="C427">
            <v>11723</v>
          </cell>
          <cell r="D427" t="str">
            <v>ELECTRICIAN</v>
          </cell>
          <cell r="E427" t="str">
            <v>Sagamu</v>
          </cell>
          <cell r="F427">
            <v>5</v>
          </cell>
          <cell r="G427">
            <v>198066</v>
          </cell>
          <cell r="H427">
            <v>36501</v>
          </cell>
          <cell r="I427">
            <v>15208.75</v>
          </cell>
          <cell r="J427">
            <v>35100</v>
          </cell>
          <cell r="K427">
            <v>6000</v>
          </cell>
          <cell r="L427">
            <v>16505.5</v>
          </cell>
          <cell r="M427">
            <v>307381.25</v>
          </cell>
          <cell r="N427">
            <v>297099</v>
          </cell>
          <cell r="O427">
            <v>54751.5</v>
          </cell>
          <cell r="P427">
            <v>22813.125</v>
          </cell>
          <cell r="Q427">
            <v>52650</v>
          </cell>
          <cell r="R427">
            <v>9000</v>
          </cell>
          <cell r="S427">
            <v>24758.25</v>
          </cell>
          <cell r="T427">
            <v>461071.875</v>
          </cell>
        </row>
        <row r="428">
          <cell r="B428" t="str">
            <v>Oyekoya Olaide Yakubu</v>
          </cell>
          <cell r="C428">
            <v>11724</v>
          </cell>
          <cell r="D428" t="str">
            <v>AUTO MECHANIC</v>
          </cell>
          <cell r="E428" t="str">
            <v>Sagamu</v>
          </cell>
          <cell r="F428">
            <v>5</v>
          </cell>
          <cell r="G428">
            <v>234633.96</v>
          </cell>
          <cell r="H428">
            <v>36501</v>
          </cell>
          <cell r="I428">
            <v>15208.75</v>
          </cell>
          <cell r="J428">
            <v>35100</v>
          </cell>
          <cell r="K428">
            <v>6000</v>
          </cell>
          <cell r="L428">
            <v>19552.829999999998</v>
          </cell>
          <cell r="M428">
            <v>346996.54</v>
          </cell>
          <cell r="N428">
            <v>351950.94</v>
          </cell>
          <cell r="O428">
            <v>54751.5</v>
          </cell>
          <cell r="P428">
            <v>22813.125</v>
          </cell>
          <cell r="Q428">
            <v>52650</v>
          </cell>
          <cell r="R428">
            <v>9000</v>
          </cell>
          <cell r="S428">
            <v>29329.244999999995</v>
          </cell>
          <cell r="T428">
            <v>520494.81</v>
          </cell>
        </row>
        <row r="429">
          <cell r="B429" t="str">
            <v>Adegoke Jacob</v>
          </cell>
          <cell r="C429">
            <v>11725</v>
          </cell>
          <cell r="D429" t="str">
            <v>NOT APPLICABLE</v>
          </cell>
          <cell r="E429" t="str">
            <v>Sagamu</v>
          </cell>
          <cell r="F429">
            <v>5</v>
          </cell>
          <cell r="G429">
            <v>200150.52</v>
          </cell>
          <cell r="H429">
            <v>36501</v>
          </cell>
          <cell r="I429">
            <v>15208.75</v>
          </cell>
          <cell r="J429">
            <v>35100</v>
          </cell>
          <cell r="K429">
            <v>6000</v>
          </cell>
          <cell r="L429">
            <v>16679.21</v>
          </cell>
          <cell r="M429">
            <v>309639.48000000004</v>
          </cell>
          <cell r="N429">
            <v>300225.77999999997</v>
          </cell>
          <cell r="O429">
            <v>54751.5</v>
          </cell>
          <cell r="P429">
            <v>22813.125</v>
          </cell>
          <cell r="Q429">
            <v>52650</v>
          </cell>
          <cell r="R429">
            <v>9000</v>
          </cell>
          <cell r="S429">
            <v>25018.814999999999</v>
          </cell>
          <cell r="T429">
            <v>464459.22</v>
          </cell>
        </row>
        <row r="430">
          <cell r="B430" t="str">
            <v>Akabueze Cletus</v>
          </cell>
          <cell r="C430">
            <v>11728</v>
          </cell>
          <cell r="D430" t="str">
            <v>AUTO MECHANIC</v>
          </cell>
          <cell r="E430" t="str">
            <v>Sagamu</v>
          </cell>
          <cell r="F430">
            <v>5</v>
          </cell>
          <cell r="G430">
            <v>223698.84</v>
          </cell>
          <cell r="H430">
            <v>36501</v>
          </cell>
          <cell r="I430">
            <v>15208.75</v>
          </cell>
          <cell r="J430">
            <v>35100</v>
          </cell>
          <cell r="K430">
            <v>6000</v>
          </cell>
          <cell r="L430">
            <v>18641.57</v>
          </cell>
          <cell r="M430">
            <v>335150.15999999997</v>
          </cell>
          <cell r="N430">
            <v>335548.26</v>
          </cell>
          <cell r="O430">
            <v>54751.5</v>
          </cell>
          <cell r="P430">
            <v>22813.125</v>
          </cell>
          <cell r="Q430">
            <v>52650</v>
          </cell>
          <cell r="R430">
            <v>9000</v>
          </cell>
          <cell r="S430">
            <v>27962.355</v>
          </cell>
          <cell r="T430">
            <v>502725.24</v>
          </cell>
        </row>
        <row r="431">
          <cell r="B431" t="str">
            <v>Sotonwa Olujimi</v>
          </cell>
          <cell r="C431">
            <v>11729</v>
          </cell>
          <cell r="D431" t="str">
            <v>SHIFT INSTRU. TECHNICIAN</v>
          </cell>
          <cell r="E431" t="str">
            <v>Sagamu</v>
          </cell>
          <cell r="F431">
            <v>5</v>
          </cell>
          <cell r="G431">
            <v>198066</v>
          </cell>
          <cell r="H431">
            <v>36501</v>
          </cell>
          <cell r="I431">
            <v>15208.75</v>
          </cell>
          <cell r="J431">
            <v>35100</v>
          </cell>
          <cell r="K431">
            <v>6000</v>
          </cell>
          <cell r="L431">
            <v>16505.5</v>
          </cell>
          <cell r="M431">
            <v>307381.25</v>
          </cell>
          <cell r="N431">
            <v>297099</v>
          </cell>
          <cell r="O431">
            <v>54751.5</v>
          </cell>
          <cell r="P431">
            <v>22813.125</v>
          </cell>
          <cell r="Q431">
            <v>52650</v>
          </cell>
          <cell r="R431">
            <v>9000</v>
          </cell>
          <cell r="S431">
            <v>24758.25</v>
          </cell>
          <cell r="T431">
            <v>461071.875</v>
          </cell>
        </row>
        <row r="432">
          <cell r="B432" t="str">
            <v>Mustapha Oludayo Yaya</v>
          </cell>
          <cell r="C432">
            <v>11732</v>
          </cell>
          <cell r="D432" t="str">
            <v>SHIFT INSTRU. TECHNICIAN</v>
          </cell>
          <cell r="E432" t="str">
            <v>Sagamu</v>
          </cell>
          <cell r="F432">
            <v>5</v>
          </cell>
          <cell r="G432">
            <v>198066</v>
          </cell>
          <cell r="H432">
            <v>36501</v>
          </cell>
          <cell r="I432">
            <v>15208.75</v>
          </cell>
          <cell r="J432">
            <v>35100</v>
          </cell>
          <cell r="K432">
            <v>6000</v>
          </cell>
          <cell r="L432">
            <v>16505.5</v>
          </cell>
          <cell r="M432">
            <v>307381.25</v>
          </cell>
          <cell r="N432">
            <v>297099</v>
          </cell>
          <cell r="O432">
            <v>54751.5</v>
          </cell>
          <cell r="P432">
            <v>22813.125</v>
          </cell>
          <cell r="Q432">
            <v>52650</v>
          </cell>
          <cell r="R432">
            <v>9000</v>
          </cell>
          <cell r="S432">
            <v>24758.25</v>
          </cell>
          <cell r="T432">
            <v>461071.875</v>
          </cell>
        </row>
        <row r="433">
          <cell r="B433" t="str">
            <v>Sulaiman Kazeem</v>
          </cell>
          <cell r="C433">
            <v>11736</v>
          </cell>
          <cell r="D433" t="str">
            <v>AUTO MECHANIC</v>
          </cell>
          <cell r="E433" t="str">
            <v>Sagamu</v>
          </cell>
          <cell r="F433">
            <v>5</v>
          </cell>
          <cell r="G433">
            <v>217626</v>
          </cell>
          <cell r="H433">
            <v>36501</v>
          </cell>
          <cell r="I433">
            <v>15208.75</v>
          </cell>
          <cell r="J433">
            <v>35100</v>
          </cell>
          <cell r="K433">
            <v>6000</v>
          </cell>
          <cell r="L433">
            <v>18135.5</v>
          </cell>
          <cell r="M433">
            <v>328571.25</v>
          </cell>
          <cell r="N433">
            <v>326439</v>
          </cell>
          <cell r="O433">
            <v>54751.5</v>
          </cell>
          <cell r="P433">
            <v>22813.125</v>
          </cell>
          <cell r="Q433">
            <v>52650</v>
          </cell>
          <cell r="R433">
            <v>9000</v>
          </cell>
          <cell r="S433">
            <v>27203.25</v>
          </cell>
          <cell r="T433">
            <v>492856.875</v>
          </cell>
        </row>
        <row r="434">
          <cell r="B434" t="str">
            <v>Ogeagu David.</v>
          </cell>
          <cell r="C434">
            <v>11738</v>
          </cell>
          <cell r="D434" t="str">
            <v>FITTER</v>
          </cell>
          <cell r="E434" t="str">
            <v>Sagamu</v>
          </cell>
          <cell r="F434">
            <v>5</v>
          </cell>
          <cell r="G434">
            <v>208906.44</v>
          </cell>
          <cell r="H434">
            <v>36501</v>
          </cell>
          <cell r="I434">
            <v>15208.75</v>
          </cell>
          <cell r="J434">
            <v>35100</v>
          </cell>
          <cell r="K434">
            <v>6000</v>
          </cell>
          <cell r="L434">
            <v>17408.87</v>
          </cell>
          <cell r="M434">
            <v>319125.06</v>
          </cell>
          <cell r="N434">
            <v>313359.66000000003</v>
          </cell>
          <cell r="O434">
            <v>54751.5</v>
          </cell>
          <cell r="P434">
            <v>22813.125</v>
          </cell>
          <cell r="Q434">
            <v>52650</v>
          </cell>
          <cell r="R434">
            <v>9000</v>
          </cell>
          <cell r="S434">
            <v>26113.305</v>
          </cell>
          <cell r="T434">
            <v>478687.59</v>
          </cell>
        </row>
        <row r="435">
          <cell r="B435" t="str">
            <v>Alao Abiodun Omoniyi</v>
          </cell>
          <cell r="C435">
            <v>11739</v>
          </cell>
          <cell r="D435" t="str">
            <v>ELECTRICIAN</v>
          </cell>
          <cell r="E435" t="str">
            <v>Sagamu</v>
          </cell>
          <cell r="F435">
            <v>5</v>
          </cell>
          <cell r="G435">
            <v>218652.12</v>
          </cell>
          <cell r="H435">
            <v>36501</v>
          </cell>
          <cell r="I435">
            <v>15208.75</v>
          </cell>
          <cell r="J435">
            <v>35100</v>
          </cell>
          <cell r="K435">
            <v>6000</v>
          </cell>
          <cell r="L435">
            <v>18221.009999999998</v>
          </cell>
          <cell r="M435">
            <v>329682.88</v>
          </cell>
          <cell r="N435">
            <v>327978.18</v>
          </cell>
          <cell r="O435">
            <v>54751.5</v>
          </cell>
          <cell r="P435">
            <v>22813.125</v>
          </cell>
          <cell r="Q435">
            <v>52650</v>
          </cell>
          <cell r="R435">
            <v>9000</v>
          </cell>
          <cell r="S435">
            <v>27331.514999999999</v>
          </cell>
          <cell r="T435">
            <v>494524.32</v>
          </cell>
        </row>
        <row r="436">
          <cell r="B436" t="str">
            <v>Mayowa Zechariah Abefe</v>
          </cell>
          <cell r="C436">
            <v>11742</v>
          </cell>
          <cell r="D436" t="str">
            <v>CRAFTSMAN</v>
          </cell>
          <cell r="E436" t="str">
            <v>Sagamu</v>
          </cell>
          <cell r="F436">
            <v>5</v>
          </cell>
          <cell r="G436">
            <v>198066</v>
          </cell>
          <cell r="H436">
            <v>36501</v>
          </cell>
          <cell r="I436">
            <v>15208.75</v>
          </cell>
          <cell r="J436">
            <v>35100</v>
          </cell>
          <cell r="K436">
            <v>6000</v>
          </cell>
          <cell r="L436">
            <v>16505.5</v>
          </cell>
          <cell r="M436">
            <v>307381.25</v>
          </cell>
          <cell r="N436">
            <v>297099</v>
          </cell>
          <cell r="O436">
            <v>54751.5</v>
          </cell>
          <cell r="P436">
            <v>22813.125</v>
          </cell>
          <cell r="Q436">
            <v>52650</v>
          </cell>
          <cell r="R436">
            <v>9000</v>
          </cell>
          <cell r="S436">
            <v>24758.25</v>
          </cell>
          <cell r="T436">
            <v>461071.875</v>
          </cell>
        </row>
        <row r="437">
          <cell r="B437" t="str">
            <v>Sule Pet Sule Peter</v>
          </cell>
          <cell r="C437">
            <v>11746</v>
          </cell>
          <cell r="D437" t="str">
            <v>NOT APPLICABLE</v>
          </cell>
          <cell r="E437" t="str">
            <v>Sagamu</v>
          </cell>
          <cell r="F437">
            <v>5</v>
          </cell>
          <cell r="G437">
            <v>207126.12</v>
          </cell>
          <cell r="H437">
            <v>36501</v>
          </cell>
          <cell r="I437">
            <v>15208.75</v>
          </cell>
          <cell r="J437">
            <v>35100</v>
          </cell>
          <cell r="K437">
            <v>6000</v>
          </cell>
          <cell r="L437">
            <v>17260.509999999998</v>
          </cell>
          <cell r="M437">
            <v>317196.38</v>
          </cell>
          <cell r="N437">
            <v>310689.18</v>
          </cell>
          <cell r="O437">
            <v>54751.5</v>
          </cell>
          <cell r="P437">
            <v>22813.125</v>
          </cell>
          <cell r="Q437">
            <v>52650</v>
          </cell>
          <cell r="R437">
            <v>9000</v>
          </cell>
          <cell r="S437">
            <v>25890.764999999999</v>
          </cell>
          <cell r="T437">
            <v>475794.57</v>
          </cell>
        </row>
        <row r="438">
          <cell r="B438" t="str">
            <v>Ugwu Raymond Odo</v>
          </cell>
          <cell r="C438">
            <v>11749</v>
          </cell>
          <cell r="D438" t="str">
            <v>PLANT OPERATOR</v>
          </cell>
          <cell r="E438" t="str">
            <v>Sagamu</v>
          </cell>
          <cell r="F438">
            <v>5</v>
          </cell>
          <cell r="G438">
            <v>216471.12</v>
          </cell>
          <cell r="H438">
            <v>36501</v>
          </cell>
          <cell r="I438">
            <v>15208.75</v>
          </cell>
          <cell r="J438">
            <v>35100</v>
          </cell>
          <cell r="K438">
            <v>6000</v>
          </cell>
          <cell r="L438">
            <v>18039.259999999998</v>
          </cell>
          <cell r="M438">
            <v>327320.13</v>
          </cell>
          <cell r="N438">
            <v>324706.68</v>
          </cell>
          <cell r="O438">
            <v>54751.5</v>
          </cell>
          <cell r="P438">
            <v>22813.125</v>
          </cell>
          <cell r="Q438">
            <v>52650</v>
          </cell>
          <cell r="R438">
            <v>9000</v>
          </cell>
          <cell r="S438">
            <v>27058.89</v>
          </cell>
          <cell r="T438">
            <v>490980.19500000001</v>
          </cell>
        </row>
        <row r="439">
          <cell r="B439" t="str">
            <v>Dada David Oluwayinni</v>
          </cell>
          <cell r="C439">
            <v>11752</v>
          </cell>
          <cell r="D439" t="str">
            <v>MASON</v>
          </cell>
          <cell r="E439" t="str">
            <v>Sagamu</v>
          </cell>
          <cell r="F439">
            <v>5</v>
          </cell>
          <cell r="G439">
            <v>230583.36</v>
          </cell>
          <cell r="H439">
            <v>36501</v>
          </cell>
          <cell r="I439">
            <v>15208.75</v>
          </cell>
          <cell r="J439">
            <v>35100</v>
          </cell>
          <cell r="K439">
            <v>6000</v>
          </cell>
          <cell r="L439">
            <v>19215.28</v>
          </cell>
          <cell r="M439">
            <v>342608.39</v>
          </cell>
          <cell r="N439">
            <v>345875.04</v>
          </cell>
          <cell r="O439">
            <v>54751.5</v>
          </cell>
          <cell r="P439">
            <v>22813.125</v>
          </cell>
          <cell r="Q439">
            <v>52650</v>
          </cell>
          <cell r="R439">
            <v>9000</v>
          </cell>
          <cell r="S439">
            <v>28822.92</v>
          </cell>
          <cell r="T439">
            <v>513912.58499999996</v>
          </cell>
        </row>
        <row r="440">
          <cell r="B440" t="str">
            <v>Aderinlewo Simeon Kayode</v>
          </cell>
          <cell r="C440">
            <v>11758</v>
          </cell>
          <cell r="D440" t="str">
            <v>TALLYMAN</v>
          </cell>
          <cell r="E440" t="str">
            <v>Sagamu</v>
          </cell>
          <cell r="F440">
            <v>5</v>
          </cell>
          <cell r="G440">
            <v>223700.16</v>
          </cell>
          <cell r="H440">
            <v>36501</v>
          </cell>
          <cell r="I440">
            <v>15208.75</v>
          </cell>
          <cell r="J440">
            <v>35100</v>
          </cell>
          <cell r="K440">
            <v>6000</v>
          </cell>
          <cell r="L440">
            <v>18641.68</v>
          </cell>
          <cell r="M440">
            <v>335151.59000000003</v>
          </cell>
          <cell r="N440">
            <v>335550.24</v>
          </cell>
          <cell r="O440">
            <v>54751.5</v>
          </cell>
          <cell r="P440">
            <v>22813.125</v>
          </cell>
          <cell r="Q440">
            <v>52650</v>
          </cell>
          <cell r="R440">
            <v>9000</v>
          </cell>
          <cell r="S440">
            <v>27962.52</v>
          </cell>
          <cell r="T440">
            <v>502727.38500000001</v>
          </cell>
        </row>
        <row r="441">
          <cell r="B441" t="str">
            <v>Bankole Isiaka Oluwagbenga</v>
          </cell>
          <cell r="C441">
            <v>11759</v>
          </cell>
          <cell r="D441" t="str">
            <v>SHIFT INSTRU. TECHNICIAN</v>
          </cell>
          <cell r="E441" t="str">
            <v>Sagamu</v>
          </cell>
          <cell r="F441">
            <v>5</v>
          </cell>
          <cell r="G441">
            <v>206217.72</v>
          </cell>
          <cell r="H441">
            <v>36501</v>
          </cell>
          <cell r="I441">
            <v>15208.75</v>
          </cell>
          <cell r="J441">
            <v>35100</v>
          </cell>
          <cell r="K441">
            <v>6000</v>
          </cell>
          <cell r="L441">
            <v>17184.810000000001</v>
          </cell>
          <cell r="M441">
            <v>316212.27999999997</v>
          </cell>
          <cell r="N441">
            <v>309326.58</v>
          </cell>
          <cell r="O441">
            <v>54751.5</v>
          </cell>
          <cell r="P441">
            <v>22813.125</v>
          </cell>
          <cell r="Q441">
            <v>52650</v>
          </cell>
          <cell r="R441">
            <v>9000</v>
          </cell>
          <cell r="S441">
            <v>25777.215000000004</v>
          </cell>
          <cell r="T441">
            <v>474318.42000000004</v>
          </cell>
        </row>
        <row r="442">
          <cell r="B442" t="str">
            <v>Adenuga Adenuga Adeniyi</v>
          </cell>
          <cell r="C442">
            <v>11769</v>
          </cell>
          <cell r="D442" t="str">
            <v>NOT APPLICABLE</v>
          </cell>
          <cell r="E442" t="str">
            <v>Sagamu</v>
          </cell>
          <cell r="F442">
            <v>5</v>
          </cell>
          <cell r="G442">
            <v>233152.68</v>
          </cell>
          <cell r="H442">
            <v>36501</v>
          </cell>
          <cell r="I442">
            <v>15208.75</v>
          </cell>
          <cell r="J442">
            <v>35100</v>
          </cell>
          <cell r="K442">
            <v>6000</v>
          </cell>
          <cell r="L442">
            <v>19429.39</v>
          </cell>
          <cell r="M442">
            <v>345391.82</v>
          </cell>
          <cell r="N442">
            <v>349729.02</v>
          </cell>
          <cell r="O442">
            <v>54751.5</v>
          </cell>
          <cell r="P442">
            <v>22813.125</v>
          </cell>
          <cell r="Q442">
            <v>52650</v>
          </cell>
          <cell r="R442">
            <v>9000</v>
          </cell>
          <cell r="S442">
            <v>29144.084999999999</v>
          </cell>
          <cell r="T442">
            <v>518087.73000000004</v>
          </cell>
        </row>
        <row r="443">
          <cell r="B443" t="str">
            <v>Tawose Adekunle Abraham</v>
          </cell>
          <cell r="C443">
            <v>11785</v>
          </cell>
          <cell r="D443" t="str">
            <v>KILN BURNER</v>
          </cell>
          <cell r="E443" t="str">
            <v>Sagamu</v>
          </cell>
          <cell r="F443">
            <v>5</v>
          </cell>
          <cell r="G443">
            <v>222995.76</v>
          </cell>
          <cell r="H443">
            <v>36501</v>
          </cell>
          <cell r="I443">
            <v>15208.75</v>
          </cell>
          <cell r="J443">
            <v>35100</v>
          </cell>
          <cell r="K443">
            <v>6000</v>
          </cell>
          <cell r="L443">
            <v>18582.98</v>
          </cell>
          <cell r="M443">
            <v>334388.49</v>
          </cell>
          <cell r="N443">
            <v>334493.64</v>
          </cell>
          <cell r="O443">
            <v>54751.5</v>
          </cell>
          <cell r="P443">
            <v>22813.125</v>
          </cell>
          <cell r="Q443">
            <v>52650</v>
          </cell>
          <cell r="R443">
            <v>9000</v>
          </cell>
          <cell r="S443">
            <v>27874.47</v>
          </cell>
          <cell r="T443">
            <v>501582.73499999999</v>
          </cell>
        </row>
        <row r="444">
          <cell r="B444" t="str">
            <v>Adetunji Adetunji Adegoke. T.</v>
          </cell>
          <cell r="C444">
            <v>11786</v>
          </cell>
          <cell r="D444" t="str">
            <v>NOT APPLICABLE</v>
          </cell>
          <cell r="E444" t="str">
            <v>Sagamu</v>
          </cell>
          <cell r="F444">
            <v>5</v>
          </cell>
          <cell r="G444">
            <v>212425.08</v>
          </cell>
          <cell r="H444">
            <v>36501</v>
          </cell>
          <cell r="I444">
            <v>15208.75</v>
          </cell>
          <cell r="J444">
            <v>35100</v>
          </cell>
          <cell r="K444">
            <v>6000</v>
          </cell>
          <cell r="L444">
            <v>17702.09</v>
          </cell>
          <cell r="M444">
            <v>322936.92</v>
          </cell>
          <cell r="N444">
            <v>318637.62</v>
          </cell>
          <cell r="O444">
            <v>54751.5</v>
          </cell>
          <cell r="P444">
            <v>22813.125</v>
          </cell>
          <cell r="Q444">
            <v>52650</v>
          </cell>
          <cell r="R444">
            <v>9000</v>
          </cell>
          <cell r="S444">
            <v>26553.135000000002</v>
          </cell>
          <cell r="T444">
            <v>484405.38</v>
          </cell>
        </row>
        <row r="445">
          <cell r="B445" t="str">
            <v>Ogundare Gabriel Ajewole</v>
          </cell>
          <cell r="C445">
            <v>11813</v>
          </cell>
          <cell r="D445" t="str">
            <v>CLERK</v>
          </cell>
          <cell r="E445" t="str">
            <v>Sagamu</v>
          </cell>
          <cell r="F445">
            <v>5</v>
          </cell>
          <cell r="G445">
            <v>199465.2</v>
          </cell>
          <cell r="H445">
            <v>36501</v>
          </cell>
          <cell r="I445">
            <v>15208.75</v>
          </cell>
          <cell r="J445">
            <v>35100</v>
          </cell>
          <cell r="K445">
            <v>6000</v>
          </cell>
          <cell r="L445">
            <v>16622.100000000002</v>
          </cell>
          <cell r="M445">
            <v>308897.05</v>
          </cell>
          <cell r="N445">
            <v>299197.80000000005</v>
          </cell>
          <cell r="O445">
            <v>54751.5</v>
          </cell>
          <cell r="P445">
            <v>22813.125</v>
          </cell>
          <cell r="Q445">
            <v>52650</v>
          </cell>
          <cell r="R445">
            <v>9000</v>
          </cell>
          <cell r="S445">
            <v>24933.15</v>
          </cell>
          <cell r="T445">
            <v>463345.57500000007</v>
          </cell>
        </row>
        <row r="446">
          <cell r="B446" t="str">
            <v>Ayodele Kehinde Oluremi</v>
          </cell>
          <cell r="C446">
            <v>11814</v>
          </cell>
          <cell r="D446" t="str">
            <v>AUTO MECHANIC</v>
          </cell>
          <cell r="E446" t="str">
            <v>Sagamu</v>
          </cell>
          <cell r="F446">
            <v>5</v>
          </cell>
          <cell r="G446">
            <v>183373.2</v>
          </cell>
          <cell r="H446">
            <v>36501</v>
          </cell>
          <cell r="I446">
            <v>15208.75</v>
          </cell>
          <cell r="J446">
            <v>35100</v>
          </cell>
          <cell r="K446">
            <v>6000</v>
          </cell>
          <cell r="L446">
            <v>15281.1</v>
          </cell>
          <cell r="M446">
            <v>291464.05</v>
          </cell>
          <cell r="N446">
            <v>275059.80000000005</v>
          </cell>
          <cell r="O446">
            <v>54751.5</v>
          </cell>
          <cell r="P446">
            <v>22813.125</v>
          </cell>
          <cell r="Q446">
            <v>52650</v>
          </cell>
          <cell r="R446">
            <v>9000</v>
          </cell>
          <cell r="S446">
            <v>22921.65</v>
          </cell>
          <cell r="T446">
            <v>437196.07500000007</v>
          </cell>
        </row>
        <row r="447">
          <cell r="B447" t="str">
            <v>Ojedare Kayode</v>
          </cell>
          <cell r="C447">
            <v>11819</v>
          </cell>
          <cell r="D447" t="str">
            <v>ELECTRICIAN</v>
          </cell>
          <cell r="E447" t="str">
            <v>Sagamu</v>
          </cell>
          <cell r="F447">
            <v>5</v>
          </cell>
          <cell r="G447">
            <v>189434.76</v>
          </cell>
          <cell r="H447">
            <v>36501</v>
          </cell>
          <cell r="I447">
            <v>15208.75</v>
          </cell>
          <cell r="J447">
            <v>35100</v>
          </cell>
          <cell r="K447">
            <v>6000</v>
          </cell>
          <cell r="L447">
            <v>15786.230000000001</v>
          </cell>
          <cell r="M447">
            <v>298030.74</v>
          </cell>
          <cell r="N447">
            <v>284152.14</v>
          </cell>
          <cell r="O447">
            <v>54751.5</v>
          </cell>
          <cell r="P447">
            <v>22813.125</v>
          </cell>
          <cell r="Q447">
            <v>52650</v>
          </cell>
          <cell r="R447">
            <v>9000</v>
          </cell>
          <cell r="S447">
            <v>23679.345000000001</v>
          </cell>
          <cell r="T447">
            <v>447046.11</v>
          </cell>
        </row>
        <row r="448">
          <cell r="B448" t="str">
            <v>Onifade Sunday Johnson</v>
          </cell>
          <cell r="C448">
            <v>11820</v>
          </cell>
          <cell r="D448" t="str">
            <v>NOT APPLICABLE</v>
          </cell>
          <cell r="E448" t="str">
            <v>Sagamu</v>
          </cell>
          <cell r="F448">
            <v>5</v>
          </cell>
          <cell r="G448">
            <v>189434.76</v>
          </cell>
          <cell r="H448">
            <v>36501</v>
          </cell>
          <cell r="I448">
            <v>15208.75</v>
          </cell>
          <cell r="J448">
            <v>35100</v>
          </cell>
          <cell r="K448">
            <v>6000</v>
          </cell>
          <cell r="L448">
            <v>15786.230000000001</v>
          </cell>
          <cell r="M448">
            <v>298030.74</v>
          </cell>
          <cell r="N448">
            <v>284152.14</v>
          </cell>
          <cell r="O448">
            <v>54751.5</v>
          </cell>
          <cell r="P448">
            <v>22813.125</v>
          </cell>
          <cell r="Q448">
            <v>52650</v>
          </cell>
          <cell r="R448">
            <v>9000</v>
          </cell>
          <cell r="S448">
            <v>23679.345000000001</v>
          </cell>
          <cell r="T448">
            <v>447046.11</v>
          </cell>
        </row>
        <row r="449">
          <cell r="B449" t="str">
            <v>Adeniregun Sunday Sesan</v>
          </cell>
          <cell r="C449">
            <v>11824</v>
          </cell>
          <cell r="D449" t="str">
            <v>CRAFTSMAN</v>
          </cell>
          <cell r="E449" t="str">
            <v>Sagamu</v>
          </cell>
          <cell r="F449">
            <v>5</v>
          </cell>
          <cell r="G449">
            <v>189434.76</v>
          </cell>
          <cell r="H449">
            <v>36501</v>
          </cell>
          <cell r="I449">
            <v>15208.75</v>
          </cell>
          <cell r="J449">
            <v>35100</v>
          </cell>
          <cell r="K449">
            <v>6000</v>
          </cell>
          <cell r="L449">
            <v>15786.230000000001</v>
          </cell>
          <cell r="M449">
            <v>298030.74</v>
          </cell>
          <cell r="N449">
            <v>284152.14</v>
          </cell>
          <cell r="O449">
            <v>54751.5</v>
          </cell>
          <cell r="P449">
            <v>22813.125</v>
          </cell>
          <cell r="Q449">
            <v>52650</v>
          </cell>
          <cell r="R449">
            <v>9000</v>
          </cell>
          <cell r="S449">
            <v>23679.345000000001</v>
          </cell>
          <cell r="T449">
            <v>447046.11</v>
          </cell>
        </row>
        <row r="450">
          <cell r="B450" t="str">
            <v>Olopade Olufemi Oyelola</v>
          </cell>
          <cell r="C450">
            <v>11825</v>
          </cell>
          <cell r="D450" t="str">
            <v>CRAFTSMAN</v>
          </cell>
          <cell r="E450" t="str">
            <v>Sagamu</v>
          </cell>
          <cell r="F450">
            <v>5</v>
          </cell>
          <cell r="G450">
            <v>189434.76</v>
          </cell>
          <cell r="H450">
            <v>36501</v>
          </cell>
          <cell r="I450">
            <v>15208.75</v>
          </cell>
          <cell r="J450">
            <v>35100</v>
          </cell>
          <cell r="K450">
            <v>6000</v>
          </cell>
          <cell r="L450">
            <v>15786.230000000001</v>
          </cell>
          <cell r="M450">
            <v>298030.74</v>
          </cell>
          <cell r="N450">
            <v>284152.14</v>
          </cell>
          <cell r="O450">
            <v>54751.5</v>
          </cell>
          <cell r="P450">
            <v>22813.125</v>
          </cell>
          <cell r="Q450">
            <v>52650</v>
          </cell>
          <cell r="R450">
            <v>9000</v>
          </cell>
          <cell r="S450">
            <v>23679.345000000001</v>
          </cell>
          <cell r="T450">
            <v>447046.11</v>
          </cell>
        </row>
        <row r="451">
          <cell r="B451" t="str">
            <v>Iwuaba John Ikechi</v>
          </cell>
          <cell r="C451">
            <v>12021</v>
          </cell>
          <cell r="D451" t="str">
            <v>ELECTRICIAN</v>
          </cell>
          <cell r="E451" t="str">
            <v>Sagamu</v>
          </cell>
          <cell r="F451">
            <v>5</v>
          </cell>
          <cell r="G451">
            <v>150764.16</v>
          </cell>
          <cell r="H451">
            <v>36501</v>
          </cell>
          <cell r="I451">
            <v>15208.75</v>
          </cell>
          <cell r="J451">
            <v>35100</v>
          </cell>
          <cell r="K451">
            <v>6000</v>
          </cell>
          <cell r="L451">
            <v>12563.68</v>
          </cell>
          <cell r="M451">
            <v>256137.59</v>
          </cell>
          <cell r="N451">
            <v>226146.24</v>
          </cell>
          <cell r="O451">
            <v>54751.5</v>
          </cell>
          <cell r="P451">
            <v>22813.125</v>
          </cell>
          <cell r="Q451">
            <v>52650</v>
          </cell>
          <cell r="R451">
            <v>9000</v>
          </cell>
          <cell r="S451">
            <v>18845.52</v>
          </cell>
          <cell r="T451">
            <v>384206.38500000001</v>
          </cell>
        </row>
        <row r="452">
          <cell r="B452" t="str">
            <v>Folorunsho Isaac Opeoluwa</v>
          </cell>
          <cell r="C452">
            <v>100243</v>
          </cell>
          <cell r="D452" t="str">
            <v>CRAFTSMAN</v>
          </cell>
          <cell r="E452" t="str">
            <v>Ewekoro</v>
          </cell>
          <cell r="F452">
            <v>5</v>
          </cell>
          <cell r="G452">
            <v>185144.28</v>
          </cell>
          <cell r="H452">
            <v>36501</v>
          </cell>
          <cell r="I452">
            <v>35100</v>
          </cell>
          <cell r="J452">
            <v>15208.75</v>
          </cell>
          <cell r="K452">
            <v>6000</v>
          </cell>
          <cell r="L452">
            <v>15428.69</v>
          </cell>
          <cell r="M452">
            <v>293382.72000000003</v>
          </cell>
          <cell r="N452">
            <v>277716.42</v>
          </cell>
          <cell r="O452">
            <v>54751.5</v>
          </cell>
          <cell r="P452">
            <v>52650</v>
          </cell>
          <cell r="Q452">
            <v>22813.125</v>
          </cell>
          <cell r="R452">
            <v>9000</v>
          </cell>
          <cell r="S452">
            <v>23143.035</v>
          </cell>
          <cell r="T452">
            <v>440074.07999999996</v>
          </cell>
        </row>
        <row r="453">
          <cell r="B453" t="str">
            <v>Shomuji Babajide Ajani</v>
          </cell>
          <cell r="C453">
            <v>100244</v>
          </cell>
          <cell r="D453" t="str">
            <v>CRAFTSMAN</v>
          </cell>
          <cell r="E453" t="str">
            <v>Ewekoro</v>
          </cell>
          <cell r="F453">
            <v>5</v>
          </cell>
          <cell r="G453">
            <v>185144.28</v>
          </cell>
          <cell r="H453">
            <v>36501</v>
          </cell>
          <cell r="I453">
            <v>35100</v>
          </cell>
          <cell r="J453">
            <v>15208.75</v>
          </cell>
          <cell r="K453">
            <v>6000</v>
          </cell>
          <cell r="L453">
            <v>15428.69</v>
          </cell>
          <cell r="M453">
            <v>293382.72000000003</v>
          </cell>
          <cell r="N453">
            <v>277716.42</v>
          </cell>
          <cell r="O453">
            <v>54751.5</v>
          </cell>
          <cell r="P453">
            <v>52650</v>
          </cell>
          <cell r="Q453">
            <v>22813.125</v>
          </cell>
          <cell r="R453">
            <v>9000</v>
          </cell>
          <cell r="S453">
            <v>23143.035</v>
          </cell>
          <cell r="T453">
            <v>440074.07999999996</v>
          </cell>
        </row>
        <row r="454">
          <cell r="B454" t="str">
            <v>Kasali Taiwo Oseni</v>
          </cell>
          <cell r="C454">
            <v>100607</v>
          </cell>
          <cell r="D454" t="str">
            <v>NOT APPLICABLE</v>
          </cell>
          <cell r="E454" t="str">
            <v>Ewekoro</v>
          </cell>
          <cell r="F454">
            <v>5</v>
          </cell>
          <cell r="G454">
            <v>169755.84</v>
          </cell>
          <cell r="H454">
            <v>36501</v>
          </cell>
          <cell r="I454">
            <v>35100</v>
          </cell>
          <cell r="J454">
            <v>15208.75</v>
          </cell>
          <cell r="K454">
            <v>6000</v>
          </cell>
          <cell r="L454">
            <v>14146.32</v>
          </cell>
          <cell r="M454">
            <v>276711.90999999997</v>
          </cell>
          <cell r="N454">
            <v>254633.76</v>
          </cell>
          <cell r="O454">
            <v>54751.5</v>
          </cell>
          <cell r="P454">
            <v>52650</v>
          </cell>
          <cell r="Q454">
            <v>22813.125</v>
          </cell>
          <cell r="R454">
            <v>9000</v>
          </cell>
          <cell r="S454">
            <v>21219.48</v>
          </cell>
          <cell r="T454">
            <v>415067.86499999999</v>
          </cell>
        </row>
        <row r="455">
          <cell r="B455" t="str">
            <v>Babatunde Babajide</v>
          </cell>
          <cell r="C455">
            <v>100652</v>
          </cell>
          <cell r="D455" t="str">
            <v>ELECTRICAL DRAUGHTMAN</v>
          </cell>
          <cell r="E455" t="str">
            <v>Ewekoro</v>
          </cell>
          <cell r="F455">
            <v>5</v>
          </cell>
          <cell r="G455">
            <v>146557.07999999999</v>
          </cell>
          <cell r="H455">
            <v>36501</v>
          </cell>
          <cell r="I455">
            <v>35100</v>
          </cell>
          <cell r="J455">
            <v>15208.75</v>
          </cell>
          <cell r="K455">
            <v>6000</v>
          </cell>
          <cell r="L455">
            <v>12213.089999999998</v>
          </cell>
          <cell r="M455">
            <v>251579.91999999998</v>
          </cell>
          <cell r="N455">
            <v>219835.62</v>
          </cell>
          <cell r="O455">
            <v>54751.5</v>
          </cell>
          <cell r="P455">
            <v>52650</v>
          </cell>
          <cell r="Q455">
            <v>22813.125</v>
          </cell>
          <cell r="R455">
            <v>9000</v>
          </cell>
          <cell r="S455">
            <v>18319.634999999998</v>
          </cell>
          <cell r="T455">
            <v>377369.88</v>
          </cell>
        </row>
        <row r="457">
          <cell r="A457">
            <v>451</v>
          </cell>
          <cell r="B457" t="str">
            <v>Akindele Ademola Abayomi</v>
          </cell>
          <cell r="C457">
            <v>10398</v>
          </cell>
          <cell r="D457" t="str">
            <v>CRAFTSMAN</v>
          </cell>
          <cell r="E457" t="str">
            <v>Ewekoro</v>
          </cell>
          <cell r="F457">
            <v>6</v>
          </cell>
          <cell r="G457">
            <v>262378.2</v>
          </cell>
          <cell r="H457">
            <v>36501</v>
          </cell>
          <cell r="I457">
            <v>35100</v>
          </cell>
          <cell r="J457">
            <v>15208.75</v>
          </cell>
          <cell r="K457">
            <v>6000</v>
          </cell>
          <cell r="L457">
            <v>21864.850000000002</v>
          </cell>
          <cell r="M457">
            <v>377052.8</v>
          </cell>
          <cell r="N457">
            <v>393567.30000000005</v>
          </cell>
          <cell r="O457">
            <v>54751.5</v>
          </cell>
          <cell r="P457">
            <v>52650</v>
          </cell>
          <cell r="Q457">
            <v>22813.125</v>
          </cell>
          <cell r="R457">
            <v>9000</v>
          </cell>
          <cell r="S457">
            <v>32797.275000000001</v>
          </cell>
          <cell r="T457">
            <v>565579.20000000007</v>
          </cell>
        </row>
        <row r="458">
          <cell r="A458">
            <v>452</v>
          </cell>
          <cell r="B458" t="str">
            <v>Bakare Festus Olabode</v>
          </cell>
          <cell r="C458">
            <v>10402</v>
          </cell>
          <cell r="D458" t="str">
            <v>PACKER OPERATOR</v>
          </cell>
          <cell r="E458" t="str">
            <v>Ewekoro</v>
          </cell>
          <cell r="F458">
            <v>6</v>
          </cell>
          <cell r="G458">
            <v>263029.2</v>
          </cell>
          <cell r="H458">
            <v>36501</v>
          </cell>
          <cell r="I458">
            <v>35100</v>
          </cell>
          <cell r="J458">
            <v>15208.75</v>
          </cell>
          <cell r="K458">
            <v>6000</v>
          </cell>
          <cell r="L458">
            <v>21919.100000000002</v>
          </cell>
          <cell r="M458">
            <v>377758.05</v>
          </cell>
          <cell r="N458">
            <v>394543.80000000005</v>
          </cell>
          <cell r="O458">
            <v>54751.5</v>
          </cell>
          <cell r="P458">
            <v>52650</v>
          </cell>
          <cell r="Q458">
            <v>22813.125</v>
          </cell>
          <cell r="R458">
            <v>9000</v>
          </cell>
          <cell r="S458">
            <v>32878.65</v>
          </cell>
          <cell r="T458">
            <v>566637.07500000007</v>
          </cell>
        </row>
        <row r="459">
          <cell r="A459">
            <v>453</v>
          </cell>
          <cell r="B459" t="str">
            <v>Adetoro Adegboyega</v>
          </cell>
          <cell r="C459">
            <v>10405</v>
          </cell>
          <cell r="D459" t="str">
            <v>PACKER OPERATOR</v>
          </cell>
          <cell r="E459" t="str">
            <v>Ewekoro</v>
          </cell>
          <cell r="F459">
            <v>6</v>
          </cell>
          <cell r="G459">
            <v>231095.4</v>
          </cell>
          <cell r="H459">
            <v>36501</v>
          </cell>
          <cell r="I459">
            <v>35100</v>
          </cell>
          <cell r="J459">
            <v>15208.75</v>
          </cell>
          <cell r="K459">
            <v>6000</v>
          </cell>
          <cell r="L459">
            <v>19257.95</v>
          </cell>
          <cell r="M459">
            <v>343163.10000000003</v>
          </cell>
          <cell r="N459">
            <v>346643.1</v>
          </cell>
          <cell r="O459">
            <v>54751.5</v>
          </cell>
          <cell r="P459">
            <v>52650</v>
          </cell>
          <cell r="Q459">
            <v>22813.125</v>
          </cell>
          <cell r="R459">
            <v>9000</v>
          </cell>
          <cell r="S459">
            <v>28886.925000000003</v>
          </cell>
          <cell r="T459">
            <v>514744.64999999997</v>
          </cell>
        </row>
        <row r="460">
          <cell r="A460">
            <v>454</v>
          </cell>
          <cell r="B460" t="str">
            <v>Adesanya Aderounmu Oluwasegun</v>
          </cell>
          <cell r="C460">
            <v>10406</v>
          </cell>
          <cell r="D460" t="str">
            <v>CRAFTSMAN</v>
          </cell>
          <cell r="E460" t="str">
            <v>Ewekoro</v>
          </cell>
          <cell r="F460">
            <v>6</v>
          </cell>
          <cell r="G460">
            <v>233149.56</v>
          </cell>
          <cell r="H460">
            <v>36501</v>
          </cell>
          <cell r="I460">
            <v>35100</v>
          </cell>
          <cell r="J460">
            <v>15208.75</v>
          </cell>
          <cell r="K460">
            <v>6000</v>
          </cell>
          <cell r="L460">
            <v>19429.13</v>
          </cell>
          <cell r="M460">
            <v>345388.44</v>
          </cell>
          <cell r="N460">
            <v>349724.33999999997</v>
          </cell>
          <cell r="O460">
            <v>54751.5</v>
          </cell>
          <cell r="P460">
            <v>52650</v>
          </cell>
          <cell r="Q460">
            <v>22813.125</v>
          </cell>
          <cell r="R460">
            <v>9000</v>
          </cell>
          <cell r="S460">
            <v>29143.695</v>
          </cell>
          <cell r="T460">
            <v>518082.66</v>
          </cell>
        </row>
        <row r="461">
          <cell r="A461">
            <v>455</v>
          </cell>
          <cell r="B461" t="str">
            <v>Adetoro Olayinka Adedapo</v>
          </cell>
          <cell r="C461">
            <v>10414</v>
          </cell>
          <cell r="D461" t="str">
            <v>CRAFTSMAN</v>
          </cell>
          <cell r="E461" t="str">
            <v>Ewekoro</v>
          </cell>
          <cell r="F461">
            <v>6</v>
          </cell>
          <cell r="G461">
            <v>250048.08</v>
          </cell>
          <cell r="H461">
            <v>36501</v>
          </cell>
          <cell r="I461">
            <v>35100</v>
          </cell>
          <cell r="J461">
            <v>15208.75</v>
          </cell>
          <cell r="K461">
            <v>6000</v>
          </cell>
          <cell r="L461">
            <v>20837.34</v>
          </cell>
          <cell r="M461">
            <v>363695.17</v>
          </cell>
          <cell r="N461">
            <v>375072.12</v>
          </cell>
          <cell r="O461">
            <v>54751.5</v>
          </cell>
          <cell r="P461">
            <v>52650</v>
          </cell>
          <cell r="Q461">
            <v>22813.125</v>
          </cell>
          <cell r="R461">
            <v>9000</v>
          </cell>
          <cell r="S461">
            <v>31256.010000000002</v>
          </cell>
          <cell r="T461">
            <v>545542.755</v>
          </cell>
        </row>
        <row r="462">
          <cell r="A462">
            <v>456</v>
          </cell>
          <cell r="B462" t="str">
            <v>Ayanbiyi David Oludele</v>
          </cell>
          <cell r="C462">
            <v>10417</v>
          </cell>
          <cell r="D462" t="str">
            <v>CRAFTSMAN</v>
          </cell>
          <cell r="E462" t="str">
            <v>Ewekoro</v>
          </cell>
          <cell r="F462">
            <v>6</v>
          </cell>
          <cell r="G462">
            <v>251628.36</v>
          </cell>
          <cell r="H462">
            <v>36501</v>
          </cell>
          <cell r="I462">
            <v>35100</v>
          </cell>
          <cell r="J462">
            <v>15208.75</v>
          </cell>
          <cell r="K462">
            <v>6000</v>
          </cell>
          <cell r="L462">
            <v>20969.03</v>
          </cell>
          <cell r="M462">
            <v>365407.14</v>
          </cell>
          <cell r="N462">
            <v>377442.54</v>
          </cell>
          <cell r="O462">
            <v>54751.5</v>
          </cell>
          <cell r="P462">
            <v>52650</v>
          </cell>
          <cell r="Q462">
            <v>22813.125</v>
          </cell>
          <cell r="R462">
            <v>9000</v>
          </cell>
          <cell r="S462">
            <v>31453.544999999998</v>
          </cell>
          <cell r="T462">
            <v>548110.71</v>
          </cell>
        </row>
        <row r="463">
          <cell r="A463">
            <v>457</v>
          </cell>
          <cell r="B463" t="str">
            <v>Awofala Samuel Adekoya</v>
          </cell>
          <cell r="C463">
            <v>10420</v>
          </cell>
          <cell r="D463" t="str">
            <v>CRAFTSMAN</v>
          </cell>
          <cell r="E463" t="str">
            <v>Ewekoro</v>
          </cell>
          <cell r="F463">
            <v>6</v>
          </cell>
          <cell r="G463">
            <v>247674.48</v>
          </cell>
          <cell r="H463">
            <v>36501</v>
          </cell>
          <cell r="I463">
            <v>35100</v>
          </cell>
          <cell r="J463">
            <v>15208.75</v>
          </cell>
          <cell r="K463">
            <v>6000</v>
          </cell>
          <cell r="L463">
            <v>20639.54</v>
          </cell>
          <cell r="M463">
            <v>361123.76999999996</v>
          </cell>
          <cell r="N463">
            <v>371511.72000000003</v>
          </cell>
          <cell r="O463">
            <v>54751.5</v>
          </cell>
          <cell r="P463">
            <v>52650</v>
          </cell>
          <cell r="Q463">
            <v>22813.125</v>
          </cell>
          <cell r="R463">
            <v>9000</v>
          </cell>
          <cell r="S463">
            <v>30959.31</v>
          </cell>
          <cell r="T463">
            <v>541685.65500000003</v>
          </cell>
        </row>
        <row r="464">
          <cell r="A464">
            <v>458</v>
          </cell>
          <cell r="B464" t="str">
            <v>Jinadu Anifowoshe Idris</v>
          </cell>
          <cell r="C464">
            <v>10428</v>
          </cell>
          <cell r="D464" t="str">
            <v>LUBRICATION CRAFTSMAN</v>
          </cell>
          <cell r="E464" t="str">
            <v>Ewekoro</v>
          </cell>
          <cell r="F464">
            <v>6</v>
          </cell>
          <cell r="G464">
            <v>251960.88</v>
          </cell>
          <cell r="H464">
            <v>36501</v>
          </cell>
          <cell r="I464">
            <v>35100</v>
          </cell>
          <cell r="J464">
            <v>15208.75</v>
          </cell>
          <cell r="K464">
            <v>6000</v>
          </cell>
          <cell r="L464">
            <v>20996.74</v>
          </cell>
          <cell r="M464">
            <v>365767.37</v>
          </cell>
          <cell r="N464">
            <v>377941.32</v>
          </cell>
          <cell r="O464">
            <v>54751.5</v>
          </cell>
          <cell r="P464">
            <v>52650</v>
          </cell>
          <cell r="Q464">
            <v>22813.125</v>
          </cell>
          <cell r="R464">
            <v>9000</v>
          </cell>
          <cell r="S464">
            <v>31495.11</v>
          </cell>
          <cell r="T464">
            <v>548651.05500000005</v>
          </cell>
        </row>
        <row r="465">
          <cell r="A465">
            <v>459</v>
          </cell>
          <cell r="B465" t="str">
            <v>Isaac Boyede Moses</v>
          </cell>
          <cell r="C465">
            <v>10444</v>
          </cell>
          <cell r="D465" t="str">
            <v>CRAFTSMAN</v>
          </cell>
          <cell r="E465" t="str">
            <v>Ewekoro</v>
          </cell>
          <cell r="F465">
            <v>6</v>
          </cell>
          <cell r="G465">
            <v>268415.40000000002</v>
          </cell>
          <cell r="H465">
            <v>36501</v>
          </cell>
          <cell r="I465">
            <v>35100</v>
          </cell>
          <cell r="J465">
            <v>15208.75</v>
          </cell>
          <cell r="K465">
            <v>6000</v>
          </cell>
          <cell r="L465">
            <v>22367.95</v>
          </cell>
          <cell r="M465">
            <v>383593.10000000003</v>
          </cell>
          <cell r="N465">
            <v>402623.10000000003</v>
          </cell>
          <cell r="O465">
            <v>54751.5</v>
          </cell>
          <cell r="P465">
            <v>52650</v>
          </cell>
          <cell r="Q465">
            <v>22813.125</v>
          </cell>
          <cell r="R465">
            <v>9000</v>
          </cell>
          <cell r="S465">
            <v>33551.925000000003</v>
          </cell>
          <cell r="T465">
            <v>575389.65000000014</v>
          </cell>
        </row>
        <row r="466">
          <cell r="A466">
            <v>460</v>
          </cell>
          <cell r="B466" t="str">
            <v>Sodipe Oyeyemi Olukayode</v>
          </cell>
          <cell r="C466">
            <v>10448</v>
          </cell>
          <cell r="D466" t="str">
            <v>CRAFTSMAN</v>
          </cell>
          <cell r="E466" t="str">
            <v>Ewekoro</v>
          </cell>
          <cell r="F466">
            <v>6</v>
          </cell>
          <cell r="G466">
            <v>257320.2</v>
          </cell>
          <cell r="H466">
            <v>36501</v>
          </cell>
          <cell r="I466">
            <v>35100</v>
          </cell>
          <cell r="J466">
            <v>15208.75</v>
          </cell>
          <cell r="K466">
            <v>6000</v>
          </cell>
          <cell r="L466">
            <v>21443.350000000002</v>
          </cell>
          <cell r="M466">
            <v>371573.3</v>
          </cell>
          <cell r="N466">
            <v>385980.30000000005</v>
          </cell>
          <cell r="O466">
            <v>54751.5</v>
          </cell>
          <cell r="P466">
            <v>52650</v>
          </cell>
          <cell r="Q466">
            <v>22813.125</v>
          </cell>
          <cell r="R466">
            <v>9000</v>
          </cell>
          <cell r="S466">
            <v>32165.025000000001</v>
          </cell>
          <cell r="T466">
            <v>557359.95000000007</v>
          </cell>
        </row>
        <row r="467">
          <cell r="A467">
            <v>461</v>
          </cell>
          <cell r="B467" t="str">
            <v>Elegbede Akande</v>
          </cell>
          <cell r="C467">
            <v>10485</v>
          </cell>
          <cell r="D467" t="str">
            <v>CEMENT MILL PATROLLER</v>
          </cell>
          <cell r="E467" t="str">
            <v>Ewekoro</v>
          </cell>
          <cell r="F467">
            <v>6</v>
          </cell>
          <cell r="G467">
            <v>293246.28000000003</v>
          </cell>
          <cell r="H467">
            <v>36501</v>
          </cell>
          <cell r="I467">
            <v>35100</v>
          </cell>
          <cell r="J467">
            <v>15208.75</v>
          </cell>
          <cell r="K467">
            <v>6000</v>
          </cell>
          <cell r="L467">
            <v>24437.190000000002</v>
          </cell>
          <cell r="M467">
            <v>410493.22000000003</v>
          </cell>
          <cell r="N467">
            <v>439869.42000000004</v>
          </cell>
          <cell r="O467">
            <v>54751.5</v>
          </cell>
          <cell r="P467">
            <v>52650</v>
          </cell>
          <cell r="Q467">
            <v>22813.125</v>
          </cell>
          <cell r="R467">
            <v>9000</v>
          </cell>
          <cell r="S467">
            <v>36655.785000000003</v>
          </cell>
          <cell r="T467">
            <v>615739.83000000007</v>
          </cell>
        </row>
        <row r="468">
          <cell r="A468">
            <v>462</v>
          </cell>
          <cell r="B468" t="str">
            <v>Olaleye Ajani Isiaka</v>
          </cell>
          <cell r="C468">
            <v>10488</v>
          </cell>
          <cell r="D468" t="str">
            <v>CRAFTSMAN</v>
          </cell>
          <cell r="E468" t="str">
            <v>Ewekoro</v>
          </cell>
          <cell r="F468">
            <v>6</v>
          </cell>
          <cell r="G468">
            <v>267070.44</v>
          </cell>
          <cell r="H468">
            <v>36501</v>
          </cell>
          <cell r="I468">
            <v>35100</v>
          </cell>
          <cell r="J468">
            <v>15208.75</v>
          </cell>
          <cell r="K468">
            <v>6000</v>
          </cell>
          <cell r="L468">
            <v>22255.87</v>
          </cell>
          <cell r="M468">
            <v>382136.06</v>
          </cell>
          <cell r="N468">
            <v>400605.66000000003</v>
          </cell>
          <cell r="O468">
            <v>54751.5</v>
          </cell>
          <cell r="P468">
            <v>52650</v>
          </cell>
          <cell r="Q468">
            <v>22813.125</v>
          </cell>
          <cell r="R468">
            <v>9000</v>
          </cell>
          <cell r="S468">
            <v>33383.805</v>
          </cell>
          <cell r="T468">
            <v>573204.09000000008</v>
          </cell>
        </row>
        <row r="469">
          <cell r="A469">
            <v>463</v>
          </cell>
          <cell r="B469" t="str">
            <v>Ademola Adewale Akanji</v>
          </cell>
          <cell r="C469">
            <v>10511</v>
          </cell>
          <cell r="D469" t="str">
            <v>PATROLLER</v>
          </cell>
          <cell r="E469" t="str">
            <v>Ewekoro</v>
          </cell>
          <cell r="F469">
            <v>6</v>
          </cell>
          <cell r="G469">
            <v>232686.72</v>
          </cell>
          <cell r="H469">
            <v>36501</v>
          </cell>
          <cell r="I469">
            <v>35100</v>
          </cell>
          <cell r="J469">
            <v>15208.75</v>
          </cell>
          <cell r="K469">
            <v>6000</v>
          </cell>
          <cell r="L469">
            <v>19390.560000000001</v>
          </cell>
          <cell r="M469">
            <v>344887.02999999997</v>
          </cell>
          <cell r="N469">
            <v>349030.08</v>
          </cell>
          <cell r="O469">
            <v>54751.5</v>
          </cell>
          <cell r="P469">
            <v>52650</v>
          </cell>
          <cell r="Q469">
            <v>22813.125</v>
          </cell>
          <cell r="R469">
            <v>9000</v>
          </cell>
          <cell r="S469">
            <v>29085.840000000004</v>
          </cell>
          <cell r="T469">
            <v>517330.54500000004</v>
          </cell>
        </row>
        <row r="470">
          <cell r="A470">
            <v>464</v>
          </cell>
          <cell r="B470" t="str">
            <v>Olaniran Olaleye</v>
          </cell>
          <cell r="C470">
            <v>10515</v>
          </cell>
          <cell r="D470" t="str">
            <v>CRAFTSMAN</v>
          </cell>
          <cell r="E470" t="str">
            <v>Ewekoro</v>
          </cell>
          <cell r="F470">
            <v>6</v>
          </cell>
          <cell r="G470">
            <v>255663</v>
          </cell>
          <cell r="H470">
            <v>36501</v>
          </cell>
          <cell r="I470">
            <v>35100</v>
          </cell>
          <cell r="J470">
            <v>15208.75</v>
          </cell>
          <cell r="K470">
            <v>6000</v>
          </cell>
          <cell r="L470">
            <v>21305.25</v>
          </cell>
          <cell r="M470">
            <v>369778</v>
          </cell>
          <cell r="N470">
            <v>383494.5</v>
          </cell>
          <cell r="O470">
            <v>54751.5</v>
          </cell>
          <cell r="P470">
            <v>52650</v>
          </cell>
          <cell r="Q470">
            <v>22813.125</v>
          </cell>
          <cell r="R470">
            <v>9000</v>
          </cell>
          <cell r="S470">
            <v>31957.875</v>
          </cell>
          <cell r="T470">
            <v>554667</v>
          </cell>
        </row>
        <row r="471">
          <cell r="A471">
            <v>465</v>
          </cell>
          <cell r="B471" t="str">
            <v>Olusola Kayode Samuel</v>
          </cell>
          <cell r="C471">
            <v>10517</v>
          </cell>
          <cell r="D471" t="str">
            <v>CRAFTSMAN - CRANE OPERATOR</v>
          </cell>
          <cell r="E471" t="str">
            <v>Ewekoro</v>
          </cell>
          <cell r="F471">
            <v>6</v>
          </cell>
          <cell r="G471">
            <v>272723.64</v>
          </cell>
          <cell r="H471">
            <v>36501</v>
          </cell>
          <cell r="I471">
            <v>35100</v>
          </cell>
          <cell r="J471">
            <v>15208.75</v>
          </cell>
          <cell r="K471">
            <v>6000</v>
          </cell>
          <cell r="L471">
            <v>22726.97</v>
          </cell>
          <cell r="M471">
            <v>388260.36</v>
          </cell>
          <cell r="N471">
            <v>409085.46</v>
          </cell>
          <cell r="O471">
            <v>54751.5</v>
          </cell>
          <cell r="P471">
            <v>52650</v>
          </cell>
          <cell r="Q471">
            <v>22813.125</v>
          </cell>
          <cell r="R471">
            <v>9000</v>
          </cell>
          <cell r="S471">
            <v>34090.455000000002</v>
          </cell>
          <cell r="T471">
            <v>582390.53999999992</v>
          </cell>
        </row>
        <row r="472">
          <cell r="A472">
            <v>466</v>
          </cell>
          <cell r="B472" t="str">
            <v>Jayeola Kehinde Oladele</v>
          </cell>
          <cell r="C472">
            <v>10518</v>
          </cell>
          <cell r="D472" t="str">
            <v>PATROLLER</v>
          </cell>
          <cell r="E472" t="str">
            <v>Ewekoro</v>
          </cell>
          <cell r="F472">
            <v>6</v>
          </cell>
          <cell r="G472">
            <v>212072.04</v>
          </cell>
          <cell r="H472">
            <v>36501</v>
          </cell>
          <cell r="I472">
            <v>35100</v>
          </cell>
          <cell r="J472">
            <v>15208.75</v>
          </cell>
          <cell r="K472">
            <v>6000</v>
          </cell>
          <cell r="L472">
            <v>17672.670000000002</v>
          </cell>
          <cell r="M472">
            <v>322554.46000000002</v>
          </cell>
          <cell r="N472">
            <v>318108.06</v>
          </cell>
          <cell r="O472">
            <v>54751.5</v>
          </cell>
          <cell r="P472">
            <v>52650</v>
          </cell>
          <cell r="Q472">
            <v>22813.125</v>
          </cell>
          <cell r="R472">
            <v>9000</v>
          </cell>
          <cell r="S472">
            <v>26509.005000000005</v>
          </cell>
          <cell r="T472">
            <v>483831.69</v>
          </cell>
        </row>
        <row r="473">
          <cell r="A473">
            <v>467</v>
          </cell>
          <cell r="B473" t="str">
            <v>Fatope Lateef Adisa</v>
          </cell>
          <cell r="C473">
            <v>10570</v>
          </cell>
          <cell r="D473" t="str">
            <v>ANALYST</v>
          </cell>
          <cell r="E473" t="str">
            <v>Ewekoro</v>
          </cell>
          <cell r="F473">
            <v>6</v>
          </cell>
          <cell r="G473">
            <v>231181.32</v>
          </cell>
          <cell r="H473">
            <v>36501</v>
          </cell>
          <cell r="I473">
            <v>35100</v>
          </cell>
          <cell r="J473">
            <v>15208.75</v>
          </cell>
          <cell r="K473">
            <v>6000</v>
          </cell>
          <cell r="L473">
            <v>19265.11</v>
          </cell>
          <cell r="M473">
            <v>343256.18</v>
          </cell>
          <cell r="N473">
            <v>346771.98</v>
          </cell>
          <cell r="O473">
            <v>54751.5</v>
          </cell>
          <cell r="P473">
            <v>52650</v>
          </cell>
          <cell r="Q473">
            <v>22813.125</v>
          </cell>
          <cell r="R473">
            <v>9000</v>
          </cell>
          <cell r="S473">
            <v>28897.665000000001</v>
          </cell>
          <cell r="T473">
            <v>514884.26999999996</v>
          </cell>
        </row>
        <row r="474">
          <cell r="A474">
            <v>468</v>
          </cell>
          <cell r="B474" t="str">
            <v>Odekunle Adebari Thomas</v>
          </cell>
          <cell r="C474">
            <v>10595</v>
          </cell>
          <cell r="D474" t="str">
            <v>CRAFTSMAN-WELDER</v>
          </cell>
          <cell r="E474" t="str">
            <v>Ewekoro</v>
          </cell>
          <cell r="F474">
            <v>6</v>
          </cell>
          <cell r="G474">
            <v>250814.28</v>
          </cell>
          <cell r="H474">
            <v>36501</v>
          </cell>
          <cell r="I474">
            <v>35100</v>
          </cell>
          <cell r="J474">
            <v>15208.75</v>
          </cell>
          <cell r="K474">
            <v>6000</v>
          </cell>
          <cell r="L474">
            <v>20901.189999999999</v>
          </cell>
          <cell r="M474">
            <v>364525.22000000003</v>
          </cell>
          <cell r="N474">
            <v>376221.42</v>
          </cell>
          <cell r="O474">
            <v>54751.5</v>
          </cell>
          <cell r="P474">
            <v>52650</v>
          </cell>
          <cell r="Q474">
            <v>22813.125</v>
          </cell>
          <cell r="R474">
            <v>9000</v>
          </cell>
          <cell r="S474">
            <v>31351.784999999996</v>
          </cell>
          <cell r="T474">
            <v>546787.82999999996</v>
          </cell>
        </row>
        <row r="475">
          <cell r="A475">
            <v>469</v>
          </cell>
          <cell r="B475" t="str">
            <v>Omotosho Lateef O</v>
          </cell>
          <cell r="C475">
            <v>10610</v>
          </cell>
          <cell r="D475" t="str">
            <v>PACKER OPERATOR</v>
          </cell>
          <cell r="E475" t="str">
            <v>Ewekoro</v>
          </cell>
          <cell r="F475">
            <v>6</v>
          </cell>
          <cell r="G475">
            <v>272324.40000000002</v>
          </cell>
          <cell r="H475">
            <v>36501</v>
          </cell>
          <cell r="I475">
            <v>35100</v>
          </cell>
          <cell r="J475">
            <v>15208.75</v>
          </cell>
          <cell r="K475">
            <v>6000</v>
          </cell>
          <cell r="L475">
            <v>22693.7</v>
          </cell>
          <cell r="M475">
            <v>387827.85000000003</v>
          </cell>
          <cell r="N475">
            <v>408486.60000000003</v>
          </cell>
          <cell r="O475">
            <v>54751.5</v>
          </cell>
          <cell r="P475">
            <v>52650</v>
          </cell>
          <cell r="Q475">
            <v>22813.125</v>
          </cell>
          <cell r="R475">
            <v>9000</v>
          </cell>
          <cell r="S475">
            <v>34040.550000000003</v>
          </cell>
          <cell r="T475">
            <v>581741.77500000014</v>
          </cell>
        </row>
        <row r="476">
          <cell r="A476">
            <v>470</v>
          </cell>
          <cell r="B476" t="str">
            <v>Lemo Gbenga S.</v>
          </cell>
          <cell r="C476">
            <v>10614</v>
          </cell>
          <cell r="D476" t="str">
            <v>CEMENT MILL PATROLLER</v>
          </cell>
          <cell r="E476" t="str">
            <v>Ewekoro</v>
          </cell>
          <cell r="F476">
            <v>6</v>
          </cell>
          <cell r="G476">
            <v>233299.8</v>
          </cell>
          <cell r="H476">
            <v>36501</v>
          </cell>
          <cell r="I476">
            <v>35100</v>
          </cell>
          <cell r="J476">
            <v>15208.75</v>
          </cell>
          <cell r="K476">
            <v>6000</v>
          </cell>
          <cell r="L476">
            <v>19441.649999999998</v>
          </cell>
          <cell r="M476">
            <v>345551.2</v>
          </cell>
          <cell r="N476">
            <v>349949.69999999995</v>
          </cell>
          <cell r="O476">
            <v>54751.5</v>
          </cell>
          <cell r="P476">
            <v>52650</v>
          </cell>
          <cell r="Q476">
            <v>22813.125</v>
          </cell>
          <cell r="R476">
            <v>9000</v>
          </cell>
          <cell r="S476">
            <v>29162.474999999999</v>
          </cell>
          <cell r="T476">
            <v>518326.79999999993</v>
          </cell>
        </row>
        <row r="477">
          <cell r="A477">
            <v>471</v>
          </cell>
          <cell r="B477" t="str">
            <v>Oyejobi Oyewale R.</v>
          </cell>
          <cell r="C477">
            <v>10624</v>
          </cell>
          <cell r="D477" t="str">
            <v>PACKER OPERATOR</v>
          </cell>
          <cell r="E477" t="str">
            <v>Ewekoro</v>
          </cell>
          <cell r="F477">
            <v>6</v>
          </cell>
          <cell r="G477">
            <v>227090.76</v>
          </cell>
          <cell r="H477">
            <v>36501</v>
          </cell>
          <cell r="I477">
            <v>35100</v>
          </cell>
          <cell r="J477">
            <v>15208.75</v>
          </cell>
          <cell r="K477">
            <v>6000</v>
          </cell>
          <cell r="L477">
            <v>18924.23</v>
          </cell>
          <cell r="M477">
            <v>338824.74</v>
          </cell>
          <cell r="N477">
            <v>340636.14</v>
          </cell>
          <cell r="O477">
            <v>54751.5</v>
          </cell>
          <cell r="P477">
            <v>52650</v>
          </cell>
          <cell r="Q477">
            <v>22813.125</v>
          </cell>
          <cell r="R477">
            <v>9000</v>
          </cell>
          <cell r="S477">
            <v>28386.345000000001</v>
          </cell>
          <cell r="T477">
            <v>508237.11</v>
          </cell>
        </row>
        <row r="478">
          <cell r="A478">
            <v>472</v>
          </cell>
          <cell r="B478" t="str">
            <v>Ayinla Sunday L.</v>
          </cell>
          <cell r="C478">
            <v>10625</v>
          </cell>
          <cell r="D478" t="str">
            <v>TALLYMAN</v>
          </cell>
          <cell r="E478" t="str">
            <v>Ewekoro</v>
          </cell>
          <cell r="F478">
            <v>6</v>
          </cell>
          <cell r="G478">
            <v>260317.92</v>
          </cell>
          <cell r="H478">
            <v>36501</v>
          </cell>
          <cell r="I478">
            <v>35100</v>
          </cell>
          <cell r="J478">
            <v>15208.75</v>
          </cell>
          <cell r="K478">
            <v>6000</v>
          </cell>
          <cell r="L478">
            <v>21693.16</v>
          </cell>
          <cell r="M478">
            <v>374820.83</v>
          </cell>
          <cell r="N478">
            <v>390476.88</v>
          </cell>
          <cell r="O478">
            <v>54751.5</v>
          </cell>
          <cell r="P478">
            <v>52650</v>
          </cell>
          <cell r="Q478">
            <v>22813.125</v>
          </cell>
          <cell r="R478">
            <v>9000</v>
          </cell>
          <cell r="S478">
            <v>32539.739999999998</v>
          </cell>
          <cell r="T478">
            <v>562231.245</v>
          </cell>
        </row>
        <row r="479">
          <cell r="A479">
            <v>473</v>
          </cell>
          <cell r="B479" t="str">
            <v>Adeyeri Daniel Sanya</v>
          </cell>
          <cell r="C479">
            <v>10627</v>
          </cell>
          <cell r="D479" t="str">
            <v>CRAFTSMAN</v>
          </cell>
          <cell r="E479" t="str">
            <v>Ewekoro</v>
          </cell>
          <cell r="F479">
            <v>6</v>
          </cell>
          <cell r="G479">
            <v>251757.48</v>
          </cell>
          <cell r="H479">
            <v>36501</v>
          </cell>
          <cell r="I479">
            <v>35100</v>
          </cell>
          <cell r="J479">
            <v>15208.75</v>
          </cell>
          <cell r="K479">
            <v>6000</v>
          </cell>
          <cell r="L479">
            <v>20979.79</v>
          </cell>
          <cell r="M479">
            <v>365547.01999999996</v>
          </cell>
          <cell r="N479">
            <v>377636.22000000003</v>
          </cell>
          <cell r="O479">
            <v>54751.5</v>
          </cell>
          <cell r="P479">
            <v>52650</v>
          </cell>
          <cell r="Q479">
            <v>22813.125</v>
          </cell>
          <cell r="R479">
            <v>9000</v>
          </cell>
          <cell r="S479">
            <v>31469.685000000001</v>
          </cell>
          <cell r="T479">
            <v>548320.53</v>
          </cell>
        </row>
        <row r="480">
          <cell r="A480">
            <v>474</v>
          </cell>
          <cell r="B480" t="str">
            <v>Adebayo Matthew Olusegun</v>
          </cell>
          <cell r="C480">
            <v>10632</v>
          </cell>
          <cell r="D480" t="str">
            <v>CRAFTSMAN-WELDER</v>
          </cell>
          <cell r="E480" t="str">
            <v>Ewekoro</v>
          </cell>
          <cell r="F480">
            <v>6</v>
          </cell>
          <cell r="G480">
            <v>262839.12</v>
          </cell>
          <cell r="H480">
            <v>36501</v>
          </cell>
          <cell r="I480">
            <v>35100</v>
          </cell>
          <cell r="J480">
            <v>15208.75</v>
          </cell>
          <cell r="K480">
            <v>6000</v>
          </cell>
          <cell r="L480">
            <v>21903.26</v>
          </cell>
          <cell r="M480">
            <v>377552.13</v>
          </cell>
          <cell r="N480">
            <v>394258.68</v>
          </cell>
          <cell r="O480">
            <v>54751.5</v>
          </cell>
          <cell r="P480">
            <v>52650</v>
          </cell>
          <cell r="Q480">
            <v>22813.125</v>
          </cell>
          <cell r="R480">
            <v>9000</v>
          </cell>
          <cell r="S480">
            <v>32854.89</v>
          </cell>
          <cell r="T480">
            <v>566328.19499999995</v>
          </cell>
        </row>
        <row r="481">
          <cell r="A481">
            <v>475</v>
          </cell>
          <cell r="B481" t="str">
            <v>Aminu Mutiu Akande</v>
          </cell>
          <cell r="C481">
            <v>10633</v>
          </cell>
          <cell r="D481" t="str">
            <v>CRAFTSMAN-WELDER</v>
          </cell>
          <cell r="E481" t="str">
            <v>Ewekoro</v>
          </cell>
          <cell r="F481">
            <v>6</v>
          </cell>
          <cell r="G481">
            <v>245054.76</v>
          </cell>
          <cell r="H481">
            <v>36501</v>
          </cell>
          <cell r="I481">
            <v>35100</v>
          </cell>
          <cell r="J481">
            <v>15208.75</v>
          </cell>
          <cell r="K481">
            <v>6000</v>
          </cell>
          <cell r="L481">
            <v>20421.23</v>
          </cell>
          <cell r="M481">
            <v>358285.74</v>
          </cell>
          <cell r="N481">
            <v>367582.14</v>
          </cell>
          <cell r="O481">
            <v>54751.5</v>
          </cell>
          <cell r="P481">
            <v>52650</v>
          </cell>
          <cell r="Q481">
            <v>22813.125</v>
          </cell>
          <cell r="R481">
            <v>9000</v>
          </cell>
          <cell r="S481">
            <v>30631.845000000001</v>
          </cell>
          <cell r="T481">
            <v>537428.61</v>
          </cell>
        </row>
        <row r="482">
          <cell r="A482">
            <v>476</v>
          </cell>
          <cell r="B482" t="str">
            <v>Osho Kehinde</v>
          </cell>
          <cell r="C482">
            <v>10638</v>
          </cell>
          <cell r="D482" t="str">
            <v>CRAFTSMAN</v>
          </cell>
          <cell r="E482" t="str">
            <v>Ewekoro</v>
          </cell>
          <cell r="F482">
            <v>6</v>
          </cell>
          <cell r="G482">
            <v>268892.52</v>
          </cell>
          <cell r="H482">
            <v>36501</v>
          </cell>
          <cell r="I482">
            <v>35100</v>
          </cell>
          <cell r="J482">
            <v>15208.75</v>
          </cell>
          <cell r="K482">
            <v>6000</v>
          </cell>
          <cell r="L482">
            <v>22407.710000000003</v>
          </cell>
          <cell r="M482">
            <v>384109.98000000004</v>
          </cell>
          <cell r="N482">
            <v>403338.78</v>
          </cell>
          <cell r="O482">
            <v>54751.5</v>
          </cell>
          <cell r="P482">
            <v>52650</v>
          </cell>
          <cell r="Q482">
            <v>22813.125</v>
          </cell>
          <cell r="R482">
            <v>9000</v>
          </cell>
          <cell r="S482">
            <v>33611.565000000002</v>
          </cell>
          <cell r="T482">
            <v>576164.97</v>
          </cell>
        </row>
        <row r="483">
          <cell r="A483">
            <v>477</v>
          </cell>
          <cell r="B483" t="str">
            <v>Adebayo Joseph</v>
          </cell>
          <cell r="C483">
            <v>10645</v>
          </cell>
          <cell r="D483" t="str">
            <v>MOBILE PLANT OPERATOR</v>
          </cell>
          <cell r="E483" t="str">
            <v>Ewekoro</v>
          </cell>
          <cell r="F483">
            <v>6</v>
          </cell>
          <cell r="G483">
            <v>252022.44</v>
          </cell>
          <cell r="H483">
            <v>36501</v>
          </cell>
          <cell r="I483">
            <v>35100</v>
          </cell>
          <cell r="J483">
            <v>15208.75</v>
          </cell>
          <cell r="K483">
            <v>6000</v>
          </cell>
          <cell r="L483">
            <v>21001.87</v>
          </cell>
          <cell r="M483">
            <v>365834.06</v>
          </cell>
          <cell r="N483">
            <v>378033.66000000003</v>
          </cell>
          <cell r="O483">
            <v>54751.5</v>
          </cell>
          <cell r="P483">
            <v>52650</v>
          </cell>
          <cell r="Q483">
            <v>22813.125</v>
          </cell>
          <cell r="R483">
            <v>9000</v>
          </cell>
          <cell r="S483">
            <v>31502.805</v>
          </cell>
          <cell r="T483">
            <v>548751.09000000008</v>
          </cell>
        </row>
        <row r="484">
          <cell r="A484">
            <v>478</v>
          </cell>
          <cell r="B484" t="str">
            <v>Ajodo Friday E.</v>
          </cell>
          <cell r="C484">
            <v>10648</v>
          </cell>
          <cell r="D484" t="str">
            <v>CEMENT MILL OPERATOR</v>
          </cell>
          <cell r="E484" t="str">
            <v>Ewekoro</v>
          </cell>
          <cell r="F484">
            <v>6</v>
          </cell>
          <cell r="G484">
            <v>243975.12</v>
          </cell>
          <cell r="H484">
            <v>36501</v>
          </cell>
          <cell r="I484">
            <v>35100</v>
          </cell>
          <cell r="J484">
            <v>15208.75</v>
          </cell>
          <cell r="K484">
            <v>6000</v>
          </cell>
          <cell r="L484">
            <v>20331.259999999998</v>
          </cell>
          <cell r="M484">
            <v>357116.13</v>
          </cell>
          <cell r="N484">
            <v>365962.68</v>
          </cell>
          <cell r="O484">
            <v>54751.5</v>
          </cell>
          <cell r="P484">
            <v>52650</v>
          </cell>
          <cell r="Q484">
            <v>22813.125</v>
          </cell>
          <cell r="R484">
            <v>9000</v>
          </cell>
          <cell r="S484">
            <v>30496.89</v>
          </cell>
          <cell r="T484">
            <v>535674.19499999995</v>
          </cell>
        </row>
        <row r="485">
          <cell r="A485">
            <v>479</v>
          </cell>
          <cell r="B485" t="str">
            <v>Mesioye Kolawole</v>
          </cell>
          <cell r="C485">
            <v>10654</v>
          </cell>
          <cell r="D485" t="str">
            <v>CRAFTSMAN</v>
          </cell>
          <cell r="E485" t="str">
            <v>Ewekoro</v>
          </cell>
          <cell r="F485">
            <v>6</v>
          </cell>
          <cell r="G485">
            <v>270654</v>
          </cell>
          <cell r="H485">
            <v>36501</v>
          </cell>
          <cell r="I485">
            <v>35100</v>
          </cell>
          <cell r="J485">
            <v>15208.75</v>
          </cell>
          <cell r="K485">
            <v>6000</v>
          </cell>
          <cell r="L485">
            <v>22554.5</v>
          </cell>
          <cell r="M485">
            <v>386018.25</v>
          </cell>
          <cell r="N485">
            <v>405981</v>
          </cell>
          <cell r="O485">
            <v>54751.5</v>
          </cell>
          <cell r="P485">
            <v>52650</v>
          </cell>
          <cell r="Q485">
            <v>22813.125</v>
          </cell>
          <cell r="R485">
            <v>9000</v>
          </cell>
          <cell r="S485">
            <v>33831.75</v>
          </cell>
          <cell r="T485">
            <v>579027.375</v>
          </cell>
        </row>
        <row r="486">
          <cell r="A486">
            <v>480</v>
          </cell>
          <cell r="B486" t="str">
            <v>Bakare Idowu Olakitan</v>
          </cell>
          <cell r="C486">
            <v>10687</v>
          </cell>
          <cell r="D486" t="str">
            <v>CRUSHER OPERATOR</v>
          </cell>
          <cell r="E486" t="str">
            <v>Ewekoro</v>
          </cell>
          <cell r="F486">
            <v>6</v>
          </cell>
          <cell r="G486">
            <v>256410.72</v>
          </cell>
          <cell r="H486">
            <v>36501</v>
          </cell>
          <cell r="I486">
            <v>35100</v>
          </cell>
          <cell r="J486">
            <v>15208.75</v>
          </cell>
          <cell r="K486">
            <v>6000</v>
          </cell>
          <cell r="L486">
            <v>21367.56</v>
          </cell>
          <cell r="M486">
            <v>370588.02999999997</v>
          </cell>
          <cell r="N486">
            <v>384616.08</v>
          </cell>
          <cell r="O486">
            <v>54751.5</v>
          </cell>
          <cell r="P486">
            <v>52650</v>
          </cell>
          <cell r="Q486">
            <v>22813.125</v>
          </cell>
          <cell r="R486">
            <v>9000</v>
          </cell>
          <cell r="S486">
            <v>32051.340000000004</v>
          </cell>
          <cell r="T486">
            <v>555882.04500000004</v>
          </cell>
        </row>
        <row r="487">
          <cell r="A487">
            <v>481</v>
          </cell>
          <cell r="B487" t="str">
            <v>Salami Nurudeen</v>
          </cell>
          <cell r="C487">
            <v>10712</v>
          </cell>
          <cell r="D487" t="str">
            <v>CEMENT MILL PATROLLER</v>
          </cell>
          <cell r="E487" t="str">
            <v>Ewekoro</v>
          </cell>
          <cell r="F487">
            <v>6</v>
          </cell>
          <cell r="G487">
            <v>283023.71999999997</v>
          </cell>
          <cell r="H487">
            <v>36501</v>
          </cell>
          <cell r="I487">
            <v>35100</v>
          </cell>
          <cell r="J487">
            <v>15208.75</v>
          </cell>
          <cell r="K487">
            <v>6000</v>
          </cell>
          <cell r="L487">
            <v>23585.309999999998</v>
          </cell>
          <cell r="M487">
            <v>399418.77999999997</v>
          </cell>
          <cell r="N487">
            <v>424535.57999999996</v>
          </cell>
          <cell r="O487">
            <v>54751.5</v>
          </cell>
          <cell r="P487">
            <v>52650</v>
          </cell>
          <cell r="Q487">
            <v>22813.125</v>
          </cell>
          <cell r="R487">
            <v>9000</v>
          </cell>
          <cell r="S487">
            <v>35377.964999999997</v>
          </cell>
          <cell r="T487">
            <v>599128.16999999993</v>
          </cell>
        </row>
        <row r="488">
          <cell r="A488">
            <v>482</v>
          </cell>
          <cell r="B488" t="str">
            <v>Alawode Joseph Abiodun</v>
          </cell>
          <cell r="C488">
            <v>10824</v>
          </cell>
          <cell r="D488" t="str">
            <v>ANALYST</v>
          </cell>
          <cell r="E488" t="str">
            <v>Ewekoro</v>
          </cell>
          <cell r="F488">
            <v>6</v>
          </cell>
          <cell r="G488">
            <v>194407.56</v>
          </cell>
          <cell r="H488">
            <v>36501</v>
          </cell>
          <cell r="I488">
            <v>35100</v>
          </cell>
          <cell r="J488">
            <v>15208.75</v>
          </cell>
          <cell r="K488">
            <v>6000</v>
          </cell>
          <cell r="L488">
            <v>16200.63</v>
          </cell>
          <cell r="M488">
            <v>303417.94</v>
          </cell>
          <cell r="N488">
            <v>291611.33999999997</v>
          </cell>
          <cell r="O488">
            <v>54751.5</v>
          </cell>
          <cell r="P488">
            <v>52650</v>
          </cell>
          <cell r="Q488">
            <v>22813.125</v>
          </cell>
          <cell r="R488">
            <v>9000</v>
          </cell>
          <cell r="S488">
            <v>24300.945</v>
          </cell>
          <cell r="T488">
            <v>455126.91</v>
          </cell>
        </row>
        <row r="489">
          <cell r="A489">
            <v>483</v>
          </cell>
          <cell r="B489" t="str">
            <v>Jato Taofeek</v>
          </cell>
          <cell r="C489">
            <v>10826</v>
          </cell>
          <cell r="D489" t="str">
            <v>ANALYST</v>
          </cell>
          <cell r="E489" t="str">
            <v>Ewekoro</v>
          </cell>
          <cell r="F489">
            <v>6</v>
          </cell>
          <cell r="G489">
            <v>194675.28</v>
          </cell>
          <cell r="H489">
            <v>36501</v>
          </cell>
          <cell r="I489">
            <v>35100</v>
          </cell>
          <cell r="J489">
            <v>15208.75</v>
          </cell>
          <cell r="K489">
            <v>6000</v>
          </cell>
          <cell r="L489">
            <v>16222.94</v>
          </cell>
          <cell r="M489">
            <v>303707.97000000003</v>
          </cell>
          <cell r="N489">
            <v>292012.92</v>
          </cell>
          <cell r="O489">
            <v>54751.5</v>
          </cell>
          <cell r="P489">
            <v>52650</v>
          </cell>
          <cell r="Q489">
            <v>22813.125</v>
          </cell>
          <cell r="R489">
            <v>9000</v>
          </cell>
          <cell r="S489">
            <v>24334.41</v>
          </cell>
          <cell r="T489">
            <v>455561.95499999996</v>
          </cell>
        </row>
        <row r="490">
          <cell r="A490">
            <v>484</v>
          </cell>
          <cell r="B490" t="str">
            <v>Adesanmi Adeniyi Oluwaseye Josiah</v>
          </cell>
          <cell r="C490">
            <v>10909</v>
          </cell>
          <cell r="D490" t="str">
            <v>RECORDS CLERK</v>
          </cell>
          <cell r="E490" t="str">
            <v>Ewekoro</v>
          </cell>
          <cell r="F490">
            <v>6</v>
          </cell>
          <cell r="G490">
            <v>214741.08</v>
          </cell>
          <cell r="H490">
            <v>36501</v>
          </cell>
          <cell r="I490">
            <v>35100</v>
          </cell>
          <cell r="J490">
            <v>15208.75</v>
          </cell>
          <cell r="K490">
            <v>6000</v>
          </cell>
          <cell r="L490">
            <v>17895.09</v>
          </cell>
          <cell r="M490">
            <v>325445.92</v>
          </cell>
          <cell r="N490">
            <v>322111.62</v>
          </cell>
          <cell r="O490">
            <v>54751.5</v>
          </cell>
          <cell r="P490">
            <v>52650</v>
          </cell>
          <cell r="Q490">
            <v>22813.125</v>
          </cell>
          <cell r="R490">
            <v>9000</v>
          </cell>
          <cell r="S490">
            <v>26842.635000000002</v>
          </cell>
          <cell r="T490">
            <v>488168.88</v>
          </cell>
        </row>
        <row r="491">
          <cell r="A491">
            <v>485</v>
          </cell>
          <cell r="B491" t="str">
            <v>Thomas Emmanuel Kayode Ayodele</v>
          </cell>
          <cell r="C491">
            <v>11119</v>
          </cell>
          <cell r="D491" t="str">
            <v>SNR HR CLERK</v>
          </cell>
          <cell r="E491" t="str">
            <v>Headquarters</v>
          </cell>
          <cell r="F491">
            <v>6</v>
          </cell>
          <cell r="G491">
            <v>276192</v>
          </cell>
          <cell r="H491">
            <v>36501</v>
          </cell>
          <cell r="I491">
            <v>38088</v>
          </cell>
          <cell r="J491">
            <v>35100</v>
          </cell>
          <cell r="K491">
            <v>6000</v>
          </cell>
          <cell r="L491">
            <v>23016</v>
          </cell>
          <cell r="M491">
            <v>414897</v>
          </cell>
          <cell r="N491">
            <v>414288</v>
          </cell>
          <cell r="O491">
            <v>54751.5</v>
          </cell>
          <cell r="P491">
            <v>57132</v>
          </cell>
          <cell r="Q491">
            <v>52650</v>
          </cell>
          <cell r="R491">
            <v>9000</v>
          </cell>
          <cell r="S491">
            <v>34524</v>
          </cell>
          <cell r="T491">
            <v>622345.5</v>
          </cell>
        </row>
        <row r="492">
          <cell r="A492">
            <v>486</v>
          </cell>
          <cell r="B492" t="str">
            <v>Adegbite Basiru Olasunkanmi</v>
          </cell>
          <cell r="C492">
            <v>11132</v>
          </cell>
          <cell r="D492" t="str">
            <v>ELECTRICIAN</v>
          </cell>
          <cell r="E492" t="str">
            <v>Headquarters</v>
          </cell>
          <cell r="F492">
            <v>6</v>
          </cell>
          <cell r="G492">
            <v>269166.71999999997</v>
          </cell>
          <cell r="H492">
            <v>36501</v>
          </cell>
          <cell r="I492">
            <v>38088</v>
          </cell>
          <cell r="J492">
            <v>35100</v>
          </cell>
          <cell r="K492">
            <v>6000</v>
          </cell>
          <cell r="L492">
            <v>22430.560000000001</v>
          </cell>
          <cell r="M492">
            <v>407286.27999999997</v>
          </cell>
          <cell r="N492">
            <v>403750.07999999996</v>
          </cell>
          <cell r="O492">
            <v>54751.5</v>
          </cell>
          <cell r="P492">
            <v>57132</v>
          </cell>
          <cell r="Q492">
            <v>52650</v>
          </cell>
          <cell r="R492">
            <v>9000</v>
          </cell>
          <cell r="S492">
            <v>33645.840000000004</v>
          </cell>
          <cell r="T492">
            <v>610929.41999999993</v>
          </cell>
        </row>
        <row r="493">
          <cell r="A493">
            <v>487</v>
          </cell>
          <cell r="B493" t="str">
            <v>James Jeze Ekpo</v>
          </cell>
          <cell r="C493">
            <v>11401</v>
          </cell>
          <cell r="D493" t="str">
            <v>FITTER</v>
          </cell>
          <cell r="E493" t="str">
            <v>Sagamu</v>
          </cell>
          <cell r="F493">
            <v>6</v>
          </cell>
          <cell r="G493">
            <v>216113.04</v>
          </cell>
          <cell r="H493">
            <v>36501</v>
          </cell>
          <cell r="I493">
            <v>15208.75</v>
          </cell>
          <cell r="J493">
            <v>35100</v>
          </cell>
          <cell r="K493">
            <v>6000</v>
          </cell>
          <cell r="L493">
            <v>18009.420000000002</v>
          </cell>
          <cell r="M493">
            <v>326932.21000000002</v>
          </cell>
          <cell r="N493">
            <v>324169.56</v>
          </cell>
          <cell r="O493">
            <v>54751.5</v>
          </cell>
          <cell r="P493">
            <v>22813.125</v>
          </cell>
          <cell r="Q493">
            <v>52650</v>
          </cell>
          <cell r="R493">
            <v>9000</v>
          </cell>
          <cell r="S493">
            <v>27014.130000000005</v>
          </cell>
          <cell r="T493">
            <v>490398.315</v>
          </cell>
        </row>
        <row r="494">
          <cell r="A494">
            <v>488</v>
          </cell>
          <cell r="B494" t="str">
            <v>Olaiya Tajudeen</v>
          </cell>
          <cell r="C494">
            <v>11409</v>
          </cell>
          <cell r="D494" t="str">
            <v>PLANT OPERATOR</v>
          </cell>
          <cell r="E494" t="str">
            <v>Sagamu</v>
          </cell>
          <cell r="F494">
            <v>6</v>
          </cell>
          <cell r="G494">
            <v>260406.84</v>
          </cell>
          <cell r="H494">
            <v>36501</v>
          </cell>
          <cell r="I494">
            <v>15208.75</v>
          </cell>
          <cell r="J494">
            <v>35100</v>
          </cell>
          <cell r="K494">
            <v>6000</v>
          </cell>
          <cell r="L494">
            <v>21700.57</v>
          </cell>
          <cell r="M494">
            <v>374917.16</v>
          </cell>
          <cell r="N494">
            <v>390610.26</v>
          </cell>
          <cell r="O494">
            <v>54751.5</v>
          </cell>
          <cell r="P494">
            <v>22813.125</v>
          </cell>
          <cell r="Q494">
            <v>52650</v>
          </cell>
          <cell r="R494">
            <v>9000</v>
          </cell>
          <cell r="S494">
            <v>32550.855</v>
          </cell>
          <cell r="T494">
            <v>562375.74</v>
          </cell>
        </row>
        <row r="495">
          <cell r="A495">
            <v>489</v>
          </cell>
          <cell r="B495" t="str">
            <v>Adebesin Richard Olalekan</v>
          </cell>
          <cell r="C495">
            <v>11414</v>
          </cell>
          <cell r="D495" t="str">
            <v>DESPATCH CLERK</v>
          </cell>
          <cell r="E495" t="str">
            <v>Sagamu</v>
          </cell>
          <cell r="F495">
            <v>6</v>
          </cell>
          <cell r="G495">
            <v>234079.08</v>
          </cell>
          <cell r="H495">
            <v>36501</v>
          </cell>
          <cell r="I495">
            <v>15208.75</v>
          </cell>
          <cell r="J495">
            <v>35100</v>
          </cell>
          <cell r="K495">
            <v>6000</v>
          </cell>
          <cell r="L495">
            <v>19506.59</v>
          </cell>
          <cell r="M495">
            <v>346395.42</v>
          </cell>
          <cell r="N495">
            <v>351118.62</v>
          </cell>
          <cell r="O495">
            <v>54751.5</v>
          </cell>
          <cell r="P495">
            <v>22813.125</v>
          </cell>
          <cell r="Q495">
            <v>52650</v>
          </cell>
          <cell r="R495">
            <v>9000</v>
          </cell>
          <cell r="S495">
            <v>29259.885000000002</v>
          </cell>
          <cell r="T495">
            <v>519593.13</v>
          </cell>
        </row>
        <row r="496">
          <cell r="A496">
            <v>490</v>
          </cell>
          <cell r="B496" t="str">
            <v>Oke Dolapo</v>
          </cell>
          <cell r="C496">
            <v>11422</v>
          </cell>
          <cell r="D496" t="str">
            <v>ELECTRICIAN</v>
          </cell>
          <cell r="E496" t="str">
            <v>Sagamu</v>
          </cell>
          <cell r="F496">
            <v>6</v>
          </cell>
          <cell r="G496">
            <v>239891.16</v>
          </cell>
          <cell r="H496">
            <v>36501</v>
          </cell>
          <cell r="I496">
            <v>15208.75</v>
          </cell>
          <cell r="J496">
            <v>35100</v>
          </cell>
          <cell r="K496">
            <v>6000</v>
          </cell>
          <cell r="L496">
            <v>19990.93</v>
          </cell>
          <cell r="M496">
            <v>352691.84</v>
          </cell>
          <cell r="N496">
            <v>359836.74</v>
          </cell>
          <cell r="O496">
            <v>54751.5</v>
          </cell>
          <cell r="P496">
            <v>22813.125</v>
          </cell>
          <cell r="Q496">
            <v>52650</v>
          </cell>
          <cell r="R496">
            <v>9000</v>
          </cell>
          <cell r="S496">
            <v>29986.395</v>
          </cell>
          <cell r="T496">
            <v>529037.76</v>
          </cell>
        </row>
        <row r="497">
          <cell r="A497">
            <v>491</v>
          </cell>
          <cell r="B497" t="str">
            <v>Ikeasogbe Ikemefune</v>
          </cell>
          <cell r="C497">
            <v>11481</v>
          </cell>
          <cell r="D497" t="str">
            <v>WELDER</v>
          </cell>
          <cell r="E497" t="str">
            <v>Sagamu</v>
          </cell>
          <cell r="F497">
            <v>6</v>
          </cell>
          <cell r="G497">
            <v>276308.64</v>
          </cell>
          <cell r="H497">
            <v>36501</v>
          </cell>
          <cell r="I497">
            <v>15208.75</v>
          </cell>
          <cell r="J497">
            <v>35100</v>
          </cell>
          <cell r="K497">
            <v>6000</v>
          </cell>
          <cell r="L497">
            <v>23025.72</v>
          </cell>
          <cell r="M497">
            <v>392144.11</v>
          </cell>
          <cell r="N497">
            <v>414462.96</v>
          </cell>
          <cell r="O497">
            <v>54751.5</v>
          </cell>
          <cell r="P497">
            <v>22813.125</v>
          </cell>
          <cell r="Q497">
            <v>52650</v>
          </cell>
          <cell r="R497">
            <v>9000</v>
          </cell>
          <cell r="S497">
            <v>34538.58</v>
          </cell>
          <cell r="T497">
            <v>588216.16499999992</v>
          </cell>
        </row>
        <row r="498">
          <cell r="A498">
            <v>492</v>
          </cell>
          <cell r="B498" t="str">
            <v>Solanke Fashola</v>
          </cell>
          <cell r="C498">
            <v>11485</v>
          </cell>
          <cell r="D498" t="str">
            <v>PLANT OPERATOR</v>
          </cell>
          <cell r="E498" t="str">
            <v>Sagamu</v>
          </cell>
          <cell r="F498">
            <v>6</v>
          </cell>
          <cell r="G498">
            <v>272849.15999999997</v>
          </cell>
          <cell r="H498">
            <v>36501</v>
          </cell>
          <cell r="I498">
            <v>15208.75</v>
          </cell>
          <cell r="J498">
            <v>35100</v>
          </cell>
          <cell r="K498">
            <v>6000</v>
          </cell>
          <cell r="L498">
            <v>22737.429999999997</v>
          </cell>
          <cell r="M498">
            <v>388396.33999999997</v>
          </cell>
          <cell r="N498">
            <v>409273.74</v>
          </cell>
          <cell r="O498">
            <v>54751.5</v>
          </cell>
          <cell r="P498">
            <v>22813.125</v>
          </cell>
          <cell r="Q498">
            <v>52650</v>
          </cell>
          <cell r="R498">
            <v>9000</v>
          </cell>
          <cell r="S498">
            <v>34106.144999999997</v>
          </cell>
          <cell r="T498">
            <v>582594.51</v>
          </cell>
        </row>
        <row r="499">
          <cell r="A499">
            <v>493</v>
          </cell>
          <cell r="B499" t="str">
            <v>Mayungbo Olugbenga</v>
          </cell>
          <cell r="C499">
            <v>11502</v>
          </cell>
          <cell r="D499" t="str">
            <v>MASON</v>
          </cell>
          <cell r="E499" t="str">
            <v>Sagamu</v>
          </cell>
          <cell r="F499">
            <v>6</v>
          </cell>
          <cell r="G499">
            <v>272735.52</v>
          </cell>
          <cell r="H499">
            <v>36501</v>
          </cell>
          <cell r="I499">
            <v>15208.75</v>
          </cell>
          <cell r="J499">
            <v>35100</v>
          </cell>
          <cell r="K499">
            <v>6000</v>
          </cell>
          <cell r="L499">
            <v>22727.960000000003</v>
          </cell>
          <cell r="M499">
            <v>388273.23000000004</v>
          </cell>
          <cell r="N499">
            <v>409103.28</v>
          </cell>
          <cell r="O499">
            <v>54751.5</v>
          </cell>
          <cell r="P499">
            <v>22813.125</v>
          </cell>
          <cell r="Q499">
            <v>52650</v>
          </cell>
          <cell r="R499">
            <v>9000</v>
          </cell>
          <cell r="S499">
            <v>34091.94</v>
          </cell>
          <cell r="T499">
            <v>582409.84499999997</v>
          </cell>
        </row>
        <row r="500">
          <cell r="A500">
            <v>494</v>
          </cell>
          <cell r="B500" t="str">
            <v>Osifuye Yesiru</v>
          </cell>
          <cell r="C500">
            <v>11503</v>
          </cell>
          <cell r="D500" t="str">
            <v>MASON</v>
          </cell>
          <cell r="E500" t="str">
            <v>Sagamu</v>
          </cell>
          <cell r="F500">
            <v>6</v>
          </cell>
          <cell r="G500">
            <v>277347.59999999998</v>
          </cell>
          <cell r="H500">
            <v>36501</v>
          </cell>
          <cell r="I500">
            <v>15208.75</v>
          </cell>
          <cell r="J500">
            <v>35100</v>
          </cell>
          <cell r="K500">
            <v>6000</v>
          </cell>
          <cell r="L500">
            <v>23112.3</v>
          </cell>
          <cell r="M500">
            <v>393269.64999999997</v>
          </cell>
          <cell r="N500">
            <v>416021.39999999997</v>
          </cell>
          <cell r="O500">
            <v>54751.5</v>
          </cell>
          <cell r="P500">
            <v>22813.125</v>
          </cell>
          <cell r="Q500">
            <v>52650</v>
          </cell>
          <cell r="R500">
            <v>9000</v>
          </cell>
          <cell r="S500">
            <v>34668.449999999997</v>
          </cell>
          <cell r="T500">
            <v>589904.47499999986</v>
          </cell>
        </row>
        <row r="501">
          <cell r="A501">
            <v>495</v>
          </cell>
          <cell r="B501" t="str">
            <v>Elugbadebo Isaac Oluleke</v>
          </cell>
          <cell r="C501">
            <v>11504</v>
          </cell>
          <cell r="D501" t="str">
            <v>WELDER</v>
          </cell>
          <cell r="E501" t="str">
            <v>Sagamu</v>
          </cell>
          <cell r="F501">
            <v>6</v>
          </cell>
          <cell r="G501">
            <v>282939</v>
          </cell>
          <cell r="H501">
            <v>36501</v>
          </cell>
          <cell r="I501">
            <v>15208.75</v>
          </cell>
          <cell r="J501">
            <v>35100</v>
          </cell>
          <cell r="K501">
            <v>6000</v>
          </cell>
          <cell r="L501">
            <v>23578.25</v>
          </cell>
          <cell r="M501">
            <v>399327</v>
          </cell>
          <cell r="N501">
            <v>424408.5</v>
          </cell>
          <cell r="O501">
            <v>54751.5</v>
          </cell>
          <cell r="P501">
            <v>22813.125</v>
          </cell>
          <cell r="Q501">
            <v>52650</v>
          </cell>
          <cell r="R501">
            <v>9000</v>
          </cell>
          <cell r="S501">
            <v>35367.375</v>
          </cell>
          <cell r="T501">
            <v>598990.5</v>
          </cell>
        </row>
        <row r="502">
          <cell r="A502">
            <v>496</v>
          </cell>
          <cell r="B502" t="str">
            <v>Gbadebo Wasiu</v>
          </cell>
          <cell r="C502">
            <v>11509</v>
          </cell>
          <cell r="D502" t="str">
            <v>PLANT ATTENDANT</v>
          </cell>
          <cell r="E502" t="str">
            <v>Sagamu</v>
          </cell>
          <cell r="F502">
            <v>6</v>
          </cell>
          <cell r="G502">
            <v>260875.08</v>
          </cell>
          <cell r="H502">
            <v>36501</v>
          </cell>
          <cell r="I502">
            <v>15208.75</v>
          </cell>
          <cell r="J502">
            <v>35100</v>
          </cell>
          <cell r="K502">
            <v>6000</v>
          </cell>
          <cell r="L502">
            <v>21739.59</v>
          </cell>
          <cell r="M502">
            <v>375424.42</v>
          </cell>
          <cell r="N502">
            <v>391312.62</v>
          </cell>
          <cell r="O502">
            <v>54751.5</v>
          </cell>
          <cell r="P502">
            <v>22813.125</v>
          </cell>
          <cell r="Q502">
            <v>52650</v>
          </cell>
          <cell r="R502">
            <v>9000</v>
          </cell>
          <cell r="S502">
            <v>32609.385000000002</v>
          </cell>
          <cell r="T502">
            <v>563136.63</v>
          </cell>
        </row>
        <row r="503">
          <cell r="A503">
            <v>497</v>
          </cell>
          <cell r="B503" t="str">
            <v>Ojo Obasanmi</v>
          </cell>
          <cell r="C503">
            <v>11542</v>
          </cell>
          <cell r="D503" t="str">
            <v>DRIVER</v>
          </cell>
          <cell r="E503" t="str">
            <v>Sagamu</v>
          </cell>
          <cell r="F503">
            <v>6</v>
          </cell>
          <cell r="G503">
            <v>271128.96000000002</v>
          </cell>
          <cell r="H503">
            <v>36501</v>
          </cell>
          <cell r="I503">
            <v>15208.75</v>
          </cell>
          <cell r="J503">
            <v>35100</v>
          </cell>
          <cell r="K503">
            <v>6000</v>
          </cell>
          <cell r="L503">
            <v>22594.080000000002</v>
          </cell>
          <cell r="M503">
            <v>386532.79000000004</v>
          </cell>
          <cell r="N503">
            <v>406693.44000000006</v>
          </cell>
          <cell r="O503">
            <v>54751.5</v>
          </cell>
          <cell r="P503">
            <v>22813.125</v>
          </cell>
          <cell r="Q503">
            <v>52650</v>
          </cell>
          <cell r="R503">
            <v>9000</v>
          </cell>
          <cell r="S503">
            <v>33891.120000000003</v>
          </cell>
          <cell r="T503">
            <v>579799.18500000006</v>
          </cell>
        </row>
        <row r="504">
          <cell r="A504">
            <v>498</v>
          </cell>
          <cell r="B504" t="str">
            <v>Ojo Michael Sunday</v>
          </cell>
          <cell r="C504">
            <v>11599</v>
          </cell>
          <cell r="D504" t="str">
            <v>CLERK</v>
          </cell>
          <cell r="E504" t="str">
            <v>Sagamu</v>
          </cell>
          <cell r="F504">
            <v>6</v>
          </cell>
          <cell r="G504">
            <v>241258.68</v>
          </cell>
          <cell r="H504">
            <v>36501</v>
          </cell>
          <cell r="I504">
            <v>15208.75</v>
          </cell>
          <cell r="J504">
            <v>35100</v>
          </cell>
          <cell r="K504">
            <v>6000</v>
          </cell>
          <cell r="L504">
            <v>20104.89</v>
          </cell>
          <cell r="M504">
            <v>354173.32</v>
          </cell>
          <cell r="N504">
            <v>361888.02</v>
          </cell>
          <cell r="O504">
            <v>54751.5</v>
          </cell>
          <cell r="P504">
            <v>22813.125</v>
          </cell>
          <cell r="Q504">
            <v>52650</v>
          </cell>
          <cell r="R504">
            <v>9000</v>
          </cell>
          <cell r="S504">
            <v>30157.334999999999</v>
          </cell>
          <cell r="T504">
            <v>531259.98</v>
          </cell>
        </row>
        <row r="505">
          <cell r="A505">
            <v>499</v>
          </cell>
          <cell r="B505" t="str">
            <v>Sule Wasiu Gbolagade</v>
          </cell>
          <cell r="C505">
            <v>11615</v>
          </cell>
          <cell r="D505" t="str">
            <v>PLANT OPERATOR</v>
          </cell>
          <cell r="E505" t="str">
            <v>Sagamu</v>
          </cell>
          <cell r="F505">
            <v>6</v>
          </cell>
          <cell r="G505">
            <v>249492.48000000001</v>
          </cell>
          <cell r="H505">
            <v>36501</v>
          </cell>
          <cell r="I505">
            <v>15208.75</v>
          </cell>
          <cell r="J505">
            <v>35100</v>
          </cell>
          <cell r="K505">
            <v>6000</v>
          </cell>
          <cell r="L505">
            <v>20791.04</v>
          </cell>
          <cell r="M505">
            <v>363093.26999999996</v>
          </cell>
          <cell r="N505">
            <v>374238.72000000003</v>
          </cell>
          <cell r="O505">
            <v>54751.5</v>
          </cell>
          <cell r="P505">
            <v>22813.125</v>
          </cell>
          <cell r="Q505">
            <v>52650</v>
          </cell>
          <cell r="R505">
            <v>9000</v>
          </cell>
          <cell r="S505">
            <v>31186.560000000001</v>
          </cell>
          <cell r="T505">
            <v>544639.90500000003</v>
          </cell>
        </row>
        <row r="506">
          <cell r="A506">
            <v>500</v>
          </cell>
          <cell r="B506" t="str">
            <v>Kolade Cornelius Kehinde</v>
          </cell>
          <cell r="C506">
            <v>11626</v>
          </cell>
          <cell r="D506" t="str">
            <v>TALLYMAN</v>
          </cell>
          <cell r="E506" t="str">
            <v>Ewekoro</v>
          </cell>
          <cell r="F506">
            <v>6</v>
          </cell>
          <cell r="G506">
            <v>253271.4</v>
          </cell>
          <cell r="H506">
            <v>36501</v>
          </cell>
          <cell r="I506">
            <v>35100</v>
          </cell>
          <cell r="J506">
            <v>15208.75</v>
          </cell>
          <cell r="K506">
            <v>6000</v>
          </cell>
          <cell r="L506">
            <v>21105.95</v>
          </cell>
          <cell r="M506">
            <v>367187.10000000003</v>
          </cell>
          <cell r="N506">
            <v>379907.1</v>
          </cell>
          <cell r="O506">
            <v>54751.5</v>
          </cell>
          <cell r="P506">
            <v>52650</v>
          </cell>
          <cell r="Q506">
            <v>22813.125</v>
          </cell>
          <cell r="R506">
            <v>9000</v>
          </cell>
          <cell r="S506">
            <v>31658.925000000003</v>
          </cell>
          <cell r="T506">
            <v>550780.65</v>
          </cell>
        </row>
        <row r="507">
          <cell r="A507">
            <v>501</v>
          </cell>
          <cell r="B507" t="str">
            <v>Tunde La Tunde Lawrence</v>
          </cell>
          <cell r="C507">
            <v>11636</v>
          </cell>
          <cell r="D507" t="str">
            <v>NOT APPLICABLE</v>
          </cell>
          <cell r="E507" t="str">
            <v>Sagamu</v>
          </cell>
          <cell r="F507">
            <v>6</v>
          </cell>
          <cell r="G507">
            <v>270299.15999999997</v>
          </cell>
          <cell r="H507">
            <v>36501</v>
          </cell>
          <cell r="I507">
            <v>15208.75</v>
          </cell>
          <cell r="J507">
            <v>35100</v>
          </cell>
          <cell r="K507">
            <v>6000</v>
          </cell>
          <cell r="L507">
            <v>22524.929999999997</v>
          </cell>
          <cell r="M507">
            <v>385633.83999999997</v>
          </cell>
          <cell r="N507">
            <v>405448.74</v>
          </cell>
          <cell r="O507">
            <v>54751.5</v>
          </cell>
          <cell r="P507">
            <v>22813.125</v>
          </cell>
          <cell r="Q507">
            <v>52650</v>
          </cell>
          <cell r="R507">
            <v>9000</v>
          </cell>
          <cell r="S507">
            <v>33787.394999999997</v>
          </cell>
          <cell r="T507">
            <v>578450.76</v>
          </cell>
        </row>
        <row r="508">
          <cell r="A508">
            <v>502</v>
          </cell>
          <cell r="B508" t="str">
            <v>Umoru Godwin</v>
          </cell>
          <cell r="C508">
            <v>11652</v>
          </cell>
          <cell r="D508" t="str">
            <v>ELECTRICIAN</v>
          </cell>
          <cell r="E508" t="str">
            <v>Sagamu</v>
          </cell>
          <cell r="F508">
            <v>6</v>
          </cell>
          <cell r="G508">
            <v>279032.64</v>
          </cell>
          <cell r="H508">
            <v>36501</v>
          </cell>
          <cell r="I508">
            <v>15208.75</v>
          </cell>
          <cell r="J508">
            <v>35100</v>
          </cell>
          <cell r="K508">
            <v>6000</v>
          </cell>
          <cell r="L508">
            <v>23252.720000000001</v>
          </cell>
          <cell r="M508">
            <v>395095.11</v>
          </cell>
          <cell r="N508">
            <v>418548.96</v>
          </cell>
          <cell r="O508">
            <v>54751.5</v>
          </cell>
          <cell r="P508">
            <v>22813.125</v>
          </cell>
          <cell r="Q508">
            <v>52650</v>
          </cell>
          <cell r="R508">
            <v>9000</v>
          </cell>
          <cell r="S508">
            <v>34879.08</v>
          </cell>
          <cell r="T508">
            <v>592642.66499999992</v>
          </cell>
        </row>
        <row r="509">
          <cell r="A509">
            <v>503</v>
          </cell>
          <cell r="B509" t="str">
            <v>Omolu Sunday</v>
          </cell>
          <cell r="C509">
            <v>11664</v>
          </cell>
          <cell r="D509" t="str">
            <v>PLANT OPERATOR</v>
          </cell>
          <cell r="E509" t="str">
            <v>Sagamu</v>
          </cell>
          <cell r="F509">
            <v>6</v>
          </cell>
          <cell r="G509">
            <v>276744.84000000003</v>
          </cell>
          <cell r="H509">
            <v>36501</v>
          </cell>
          <cell r="I509">
            <v>15208.75</v>
          </cell>
          <cell r="J509">
            <v>35100</v>
          </cell>
          <cell r="K509">
            <v>6000</v>
          </cell>
          <cell r="L509">
            <v>23062.070000000003</v>
          </cell>
          <cell r="M509">
            <v>392616.66000000003</v>
          </cell>
          <cell r="N509">
            <v>415117.26</v>
          </cell>
          <cell r="O509">
            <v>54751.5</v>
          </cell>
          <cell r="P509">
            <v>22813.125</v>
          </cell>
          <cell r="Q509">
            <v>52650</v>
          </cell>
          <cell r="R509">
            <v>9000</v>
          </cell>
          <cell r="S509">
            <v>34593.105000000003</v>
          </cell>
          <cell r="T509">
            <v>588924.99</v>
          </cell>
        </row>
        <row r="510">
          <cell r="A510">
            <v>504</v>
          </cell>
          <cell r="B510" t="str">
            <v>Emeghara Emeghara Christopher.</v>
          </cell>
          <cell r="C510">
            <v>11703</v>
          </cell>
          <cell r="D510" t="str">
            <v>NOT APPLICABLE</v>
          </cell>
          <cell r="E510" t="str">
            <v>Sagamu</v>
          </cell>
          <cell r="F510">
            <v>6</v>
          </cell>
          <cell r="G510">
            <v>191184.36</v>
          </cell>
          <cell r="H510">
            <v>36501</v>
          </cell>
          <cell r="I510">
            <v>15208.75</v>
          </cell>
          <cell r="J510">
            <v>35100</v>
          </cell>
          <cell r="K510">
            <v>6000</v>
          </cell>
          <cell r="L510">
            <v>15932.029999999999</v>
          </cell>
          <cell r="M510">
            <v>299926.14</v>
          </cell>
          <cell r="N510">
            <v>286776.53999999998</v>
          </cell>
          <cell r="O510">
            <v>54751.5</v>
          </cell>
          <cell r="P510">
            <v>22813.125</v>
          </cell>
          <cell r="Q510">
            <v>52650</v>
          </cell>
          <cell r="R510">
            <v>9000</v>
          </cell>
          <cell r="S510">
            <v>23898.044999999998</v>
          </cell>
          <cell r="T510">
            <v>449889.20999999996</v>
          </cell>
        </row>
        <row r="511">
          <cell r="A511">
            <v>505</v>
          </cell>
          <cell r="B511" t="str">
            <v>Afful Victor</v>
          </cell>
          <cell r="C511">
            <v>11735</v>
          </cell>
          <cell r="D511" t="str">
            <v>CRAFTSMAN</v>
          </cell>
          <cell r="E511" t="str">
            <v>Sagamu</v>
          </cell>
          <cell r="F511">
            <v>6</v>
          </cell>
          <cell r="G511">
            <v>233400.12</v>
          </cell>
          <cell r="H511">
            <v>36501</v>
          </cell>
          <cell r="I511">
            <v>15208.75</v>
          </cell>
          <cell r="J511">
            <v>35100</v>
          </cell>
          <cell r="K511">
            <v>6000</v>
          </cell>
          <cell r="L511">
            <v>19450.009999999998</v>
          </cell>
          <cell r="M511">
            <v>345659.88</v>
          </cell>
          <cell r="N511">
            <v>350100.18</v>
          </cell>
          <cell r="O511">
            <v>54751.5</v>
          </cell>
          <cell r="P511">
            <v>22813.125</v>
          </cell>
          <cell r="Q511">
            <v>52650</v>
          </cell>
          <cell r="R511">
            <v>9000</v>
          </cell>
          <cell r="S511">
            <v>29175.014999999999</v>
          </cell>
          <cell r="T511">
            <v>518489.82</v>
          </cell>
        </row>
        <row r="512">
          <cell r="A512">
            <v>506</v>
          </cell>
          <cell r="B512" t="str">
            <v>Olarotim Ibukun Olarewaju</v>
          </cell>
          <cell r="C512">
            <v>11750</v>
          </cell>
          <cell r="D512" t="str">
            <v>ELECTRICIAN</v>
          </cell>
          <cell r="E512" t="str">
            <v>Sagamu</v>
          </cell>
          <cell r="F512">
            <v>6</v>
          </cell>
          <cell r="G512">
            <v>233400.12</v>
          </cell>
          <cell r="H512">
            <v>36501</v>
          </cell>
          <cell r="I512">
            <v>15208.75</v>
          </cell>
          <cell r="J512">
            <v>35100</v>
          </cell>
          <cell r="K512">
            <v>6000</v>
          </cell>
          <cell r="L512">
            <v>19450.009999999998</v>
          </cell>
          <cell r="M512">
            <v>345659.88</v>
          </cell>
          <cell r="N512">
            <v>350100.18</v>
          </cell>
          <cell r="O512">
            <v>54751.5</v>
          </cell>
          <cell r="P512">
            <v>22813.125</v>
          </cell>
          <cell r="Q512">
            <v>52650</v>
          </cell>
          <cell r="R512">
            <v>9000</v>
          </cell>
          <cell r="S512">
            <v>29175.014999999999</v>
          </cell>
          <cell r="T512">
            <v>518489.82</v>
          </cell>
        </row>
        <row r="513">
          <cell r="A513">
            <v>507</v>
          </cell>
          <cell r="B513" t="str">
            <v>Ogunleye Lawrence Ranti</v>
          </cell>
          <cell r="C513">
            <v>34497</v>
          </cell>
          <cell r="D513" t="str">
            <v>TESTER</v>
          </cell>
          <cell r="E513" t="str">
            <v>Ewekoro</v>
          </cell>
          <cell r="F513">
            <v>6</v>
          </cell>
          <cell r="G513">
            <v>194675.28</v>
          </cell>
          <cell r="H513">
            <v>36501</v>
          </cell>
          <cell r="I513">
            <v>35100</v>
          </cell>
          <cell r="J513">
            <v>15208.75</v>
          </cell>
          <cell r="K513">
            <v>6000</v>
          </cell>
          <cell r="L513">
            <v>16222.94</v>
          </cell>
          <cell r="M513">
            <v>303707.97000000003</v>
          </cell>
          <cell r="N513">
            <v>292012.92</v>
          </cell>
          <cell r="O513">
            <v>54751.5</v>
          </cell>
          <cell r="P513">
            <v>52650</v>
          </cell>
          <cell r="Q513">
            <v>22813.125</v>
          </cell>
          <cell r="R513">
            <v>9000</v>
          </cell>
          <cell r="S513">
            <v>24334.41</v>
          </cell>
          <cell r="T513">
            <v>455561.95499999996</v>
          </cell>
        </row>
        <row r="514">
          <cell r="A514">
            <v>508</v>
          </cell>
          <cell r="B514" t="str">
            <v>Oluwole Matthew Olusola</v>
          </cell>
          <cell r="C514">
            <v>100633</v>
          </cell>
          <cell r="D514" t="str">
            <v>NOT APPLICABLE</v>
          </cell>
          <cell r="E514" t="str">
            <v>Ewekoro</v>
          </cell>
          <cell r="F514">
            <v>6</v>
          </cell>
          <cell r="G514">
            <v>268812.84000000003</v>
          </cell>
          <cell r="H514">
            <v>36501</v>
          </cell>
          <cell r="I514">
            <v>35100</v>
          </cell>
          <cell r="J514">
            <v>15208.75</v>
          </cell>
          <cell r="K514">
            <v>6000</v>
          </cell>
          <cell r="L514">
            <v>22401.070000000003</v>
          </cell>
          <cell r="M514">
            <v>384023.66000000003</v>
          </cell>
          <cell r="N514">
            <v>403219.26</v>
          </cell>
          <cell r="O514">
            <v>54751.5</v>
          </cell>
          <cell r="P514">
            <v>52650</v>
          </cell>
          <cell r="Q514">
            <v>22813.125</v>
          </cell>
          <cell r="R514">
            <v>9000</v>
          </cell>
          <cell r="S514">
            <v>33601.605000000003</v>
          </cell>
          <cell r="T514">
            <v>576035.49</v>
          </cell>
        </row>
        <row r="516">
          <cell r="A516">
            <v>509</v>
          </cell>
          <cell r="B516" t="str">
            <v>Onafadeji Benjamin Adegboyega</v>
          </cell>
          <cell r="C516">
            <v>10590</v>
          </cell>
          <cell r="D516" t="str">
            <v>TELEPHONE TECHNICIAN</v>
          </cell>
          <cell r="E516" t="str">
            <v>Ewekoro</v>
          </cell>
          <cell r="G516">
            <v>324156.59999999998</v>
          </cell>
          <cell r="H516">
            <v>36501</v>
          </cell>
          <cell r="I516">
            <v>35100</v>
          </cell>
          <cell r="J516">
            <v>15208.75</v>
          </cell>
          <cell r="K516">
            <v>6000</v>
          </cell>
          <cell r="L516">
            <v>27013.05</v>
          </cell>
          <cell r="M516">
            <v>443979.39999999997</v>
          </cell>
          <cell r="N516">
            <v>486234.89999999997</v>
          </cell>
          <cell r="O516">
            <v>54751.5</v>
          </cell>
          <cell r="P516">
            <v>52650</v>
          </cell>
          <cell r="Q516">
            <v>22813.125</v>
          </cell>
          <cell r="R516">
            <v>9000</v>
          </cell>
          <cell r="S516">
            <v>40519.574999999997</v>
          </cell>
          <cell r="T516">
            <v>665969.09999999986</v>
          </cell>
        </row>
        <row r="517">
          <cell r="A517">
            <v>510</v>
          </cell>
          <cell r="B517" t="str">
            <v>Adewoyin Yakubu 'Niyi</v>
          </cell>
          <cell r="C517">
            <v>10796</v>
          </cell>
          <cell r="D517" t="str">
            <v>CLINIC ATTENDANT</v>
          </cell>
          <cell r="E517" t="str">
            <v>Ewekoro</v>
          </cell>
          <cell r="G517">
            <v>163737</v>
          </cell>
          <cell r="H517">
            <v>36501</v>
          </cell>
          <cell r="I517">
            <v>35100</v>
          </cell>
          <cell r="J517">
            <v>15208.75</v>
          </cell>
          <cell r="K517">
            <v>6000</v>
          </cell>
          <cell r="L517">
            <v>13644.75</v>
          </cell>
          <cell r="M517">
            <v>270191.5</v>
          </cell>
          <cell r="N517">
            <v>245605.5</v>
          </cell>
          <cell r="O517">
            <v>54751.5</v>
          </cell>
          <cell r="P517">
            <v>52650</v>
          </cell>
          <cell r="Q517">
            <v>22813.125</v>
          </cell>
          <cell r="R517">
            <v>9000</v>
          </cell>
          <cell r="S517">
            <v>20467.125</v>
          </cell>
          <cell r="T517">
            <v>405287.25</v>
          </cell>
        </row>
        <row r="518">
          <cell r="A518">
            <v>511</v>
          </cell>
          <cell r="B518" t="str">
            <v>T. Oyedo T. Oyedokun</v>
          </cell>
          <cell r="C518">
            <v>11020</v>
          </cell>
          <cell r="D518" t="str">
            <v>TRUCK DRIVER</v>
          </cell>
          <cell r="E518" t="str">
            <v>Ewekoro</v>
          </cell>
          <cell r="G518">
            <v>167633.16</v>
          </cell>
          <cell r="H518">
            <v>36501</v>
          </cell>
          <cell r="I518">
            <v>35100</v>
          </cell>
          <cell r="J518">
            <v>15208.75</v>
          </cell>
          <cell r="K518">
            <v>6000</v>
          </cell>
          <cell r="L518">
            <v>13969.43</v>
          </cell>
          <cell r="M518">
            <v>274412.34000000003</v>
          </cell>
          <cell r="N518">
            <v>251449.74</v>
          </cell>
          <cell r="O518">
            <v>54751.5</v>
          </cell>
          <cell r="P518">
            <v>52650</v>
          </cell>
          <cell r="Q518">
            <v>22813.125</v>
          </cell>
          <cell r="R518">
            <v>9000</v>
          </cell>
          <cell r="S518">
            <v>20954.145</v>
          </cell>
          <cell r="T518">
            <v>411618.51</v>
          </cell>
        </row>
        <row r="519">
          <cell r="A519">
            <v>512</v>
          </cell>
          <cell r="B519" t="str">
            <v>S. Oyeye S. Oyeyemi</v>
          </cell>
          <cell r="C519">
            <v>11025</v>
          </cell>
          <cell r="D519" t="str">
            <v>TRUCK DRIVER</v>
          </cell>
          <cell r="E519" t="str">
            <v>Ewekoro</v>
          </cell>
          <cell r="G519">
            <v>167633.16</v>
          </cell>
          <cell r="H519">
            <v>36501</v>
          </cell>
          <cell r="I519">
            <v>35100</v>
          </cell>
          <cell r="J519">
            <v>15208.75</v>
          </cell>
          <cell r="K519">
            <v>6000</v>
          </cell>
          <cell r="L519">
            <v>13969.43</v>
          </cell>
          <cell r="M519">
            <v>274412.34000000003</v>
          </cell>
          <cell r="N519">
            <v>251449.74</v>
          </cell>
          <cell r="O519">
            <v>54751.5</v>
          </cell>
          <cell r="P519">
            <v>52650</v>
          </cell>
          <cell r="Q519">
            <v>22813.125</v>
          </cell>
          <cell r="R519">
            <v>9000</v>
          </cell>
          <cell r="S519">
            <v>20954.145</v>
          </cell>
          <cell r="T519">
            <v>411618.51</v>
          </cell>
        </row>
        <row r="520">
          <cell r="A520">
            <v>513</v>
          </cell>
          <cell r="B520" t="str">
            <v>Jide Joh Jide Johnson</v>
          </cell>
          <cell r="C520">
            <v>11027</v>
          </cell>
          <cell r="D520" t="str">
            <v>TRUCK DRIVER</v>
          </cell>
          <cell r="E520" t="str">
            <v>Ewekoro</v>
          </cell>
          <cell r="G520">
            <v>152863.79999999999</v>
          </cell>
          <cell r="H520">
            <v>36501</v>
          </cell>
          <cell r="I520">
            <v>35100</v>
          </cell>
          <cell r="J520">
            <v>15208.75</v>
          </cell>
          <cell r="K520">
            <v>6000</v>
          </cell>
          <cell r="L520">
            <v>12738.65</v>
          </cell>
          <cell r="M520">
            <v>258412.19999999998</v>
          </cell>
          <cell r="N520">
            <v>229295.69999999998</v>
          </cell>
          <cell r="O520">
            <v>54751.5</v>
          </cell>
          <cell r="P520">
            <v>52650</v>
          </cell>
          <cell r="Q520">
            <v>22813.125</v>
          </cell>
          <cell r="R520">
            <v>9000</v>
          </cell>
          <cell r="S520">
            <v>19107.974999999999</v>
          </cell>
          <cell r="T520">
            <v>387618.29999999993</v>
          </cell>
        </row>
        <row r="521">
          <cell r="A521">
            <v>514</v>
          </cell>
          <cell r="B521" t="str">
            <v>Raphael Raphael Ogunleye</v>
          </cell>
          <cell r="C521">
            <v>11030</v>
          </cell>
          <cell r="D521" t="str">
            <v>NOT APPLICABLE</v>
          </cell>
          <cell r="E521" t="str">
            <v>Ewekoro</v>
          </cell>
          <cell r="G521">
            <v>125690.4</v>
          </cell>
          <cell r="H521">
            <v>36501</v>
          </cell>
          <cell r="I521">
            <v>35100</v>
          </cell>
          <cell r="J521">
            <v>15208.75</v>
          </cell>
          <cell r="K521">
            <v>6000</v>
          </cell>
          <cell r="L521">
            <v>10474.199999999999</v>
          </cell>
          <cell r="M521">
            <v>228974.35</v>
          </cell>
          <cell r="N521">
            <v>188535.59999999998</v>
          </cell>
          <cell r="O521">
            <v>54751.5</v>
          </cell>
          <cell r="P521">
            <v>52650</v>
          </cell>
          <cell r="Q521">
            <v>22813.125</v>
          </cell>
          <cell r="R521">
            <v>9000</v>
          </cell>
          <cell r="S521">
            <v>15711.3</v>
          </cell>
          <cell r="T521">
            <v>343461.52499999997</v>
          </cell>
        </row>
        <row r="522">
          <cell r="A522">
            <v>515</v>
          </cell>
          <cell r="B522" t="str">
            <v>Hasan Og Hasan Ogundare</v>
          </cell>
          <cell r="C522">
            <v>11041</v>
          </cell>
          <cell r="D522" t="str">
            <v>TRUCK DRIVER</v>
          </cell>
          <cell r="E522" t="str">
            <v>Ewekoro</v>
          </cell>
          <cell r="G522">
            <v>152863.79999999999</v>
          </cell>
          <cell r="H522">
            <v>36501</v>
          </cell>
          <cell r="I522">
            <v>35100</v>
          </cell>
          <cell r="J522">
            <v>15208.75</v>
          </cell>
          <cell r="K522">
            <v>6000</v>
          </cell>
          <cell r="L522">
            <v>12738.65</v>
          </cell>
          <cell r="M522">
            <v>258412.19999999998</v>
          </cell>
          <cell r="N522">
            <v>229295.69999999998</v>
          </cell>
          <cell r="O522">
            <v>54751.5</v>
          </cell>
          <cell r="P522">
            <v>52650</v>
          </cell>
          <cell r="Q522">
            <v>22813.125</v>
          </cell>
          <cell r="R522">
            <v>9000</v>
          </cell>
          <cell r="S522">
            <v>19107.974999999999</v>
          </cell>
          <cell r="T522">
            <v>387618.29999999993</v>
          </cell>
        </row>
        <row r="523">
          <cell r="A523">
            <v>516</v>
          </cell>
          <cell r="B523" t="str">
            <v>Olaniyan Olaniyan Isaac</v>
          </cell>
          <cell r="C523">
            <v>11042</v>
          </cell>
          <cell r="D523" t="str">
            <v>TRUCK DRIVER</v>
          </cell>
          <cell r="E523" t="str">
            <v>Ewekoro</v>
          </cell>
          <cell r="G523">
            <v>152863.79999999999</v>
          </cell>
          <cell r="H523">
            <v>36501</v>
          </cell>
          <cell r="I523">
            <v>35100</v>
          </cell>
          <cell r="J523">
            <v>15208.75</v>
          </cell>
          <cell r="K523">
            <v>6000</v>
          </cell>
          <cell r="L523">
            <v>12738.65</v>
          </cell>
          <cell r="M523">
            <v>258412.19999999998</v>
          </cell>
          <cell r="N523">
            <v>229295.69999999998</v>
          </cell>
          <cell r="O523">
            <v>54751.5</v>
          </cell>
          <cell r="P523">
            <v>52650</v>
          </cell>
          <cell r="Q523">
            <v>22813.125</v>
          </cell>
          <cell r="R523">
            <v>9000</v>
          </cell>
          <cell r="S523">
            <v>19107.974999999999</v>
          </cell>
          <cell r="T523">
            <v>387618.29999999993</v>
          </cell>
        </row>
        <row r="524">
          <cell r="A524">
            <v>517</v>
          </cell>
          <cell r="B524" t="str">
            <v>Umubi Fendout Akokotu</v>
          </cell>
          <cell r="C524">
            <v>11433</v>
          </cell>
          <cell r="D524" t="str">
            <v>MECHANICAL SUPERVISOR</v>
          </cell>
          <cell r="E524" t="str">
            <v>Sagamu</v>
          </cell>
          <cell r="G524">
            <v>320013.36</v>
          </cell>
          <cell r="H524">
            <v>36501</v>
          </cell>
          <cell r="I524">
            <v>15208.75</v>
          </cell>
          <cell r="J524">
            <v>35100</v>
          </cell>
          <cell r="K524">
            <v>6000</v>
          </cell>
          <cell r="L524">
            <v>26667.78</v>
          </cell>
          <cell r="M524">
            <v>439490.89</v>
          </cell>
          <cell r="N524">
            <v>480020.04</v>
          </cell>
          <cell r="O524">
            <v>54751.5</v>
          </cell>
          <cell r="P524">
            <v>22813.125</v>
          </cell>
          <cell r="Q524">
            <v>52650</v>
          </cell>
          <cell r="R524">
            <v>9000</v>
          </cell>
          <cell r="S524">
            <v>40001.67</v>
          </cell>
          <cell r="T524">
            <v>659236.33500000008</v>
          </cell>
        </row>
        <row r="525">
          <cell r="A525">
            <v>518</v>
          </cell>
          <cell r="B525" t="str">
            <v>Ogunnusi Femi Frederick</v>
          </cell>
          <cell r="C525">
            <v>11482</v>
          </cell>
          <cell r="D525" t="str">
            <v>ELECTRICIAN</v>
          </cell>
          <cell r="E525" t="str">
            <v>Sagamu</v>
          </cell>
          <cell r="G525">
            <v>312945.84000000003</v>
          </cell>
          <cell r="H525">
            <v>36501</v>
          </cell>
          <cell r="I525">
            <v>15208.75</v>
          </cell>
          <cell r="J525">
            <v>35100</v>
          </cell>
          <cell r="K525">
            <v>6000</v>
          </cell>
          <cell r="L525">
            <v>26078.820000000003</v>
          </cell>
          <cell r="M525">
            <v>431834.41000000003</v>
          </cell>
          <cell r="N525">
            <v>469418.76</v>
          </cell>
          <cell r="O525">
            <v>54751.5</v>
          </cell>
          <cell r="P525">
            <v>22813.125</v>
          </cell>
          <cell r="Q525">
            <v>52650</v>
          </cell>
          <cell r="R525">
            <v>9000</v>
          </cell>
          <cell r="S525">
            <v>39118.230000000003</v>
          </cell>
          <cell r="T525">
            <v>647751.61499999999</v>
          </cell>
        </row>
        <row r="526">
          <cell r="A526">
            <v>519</v>
          </cell>
          <cell r="B526" t="str">
            <v>Akinloye Aderemi</v>
          </cell>
          <cell r="C526">
            <v>11489</v>
          </cell>
          <cell r="D526" t="str">
            <v>PLANT INSPECTOR</v>
          </cell>
          <cell r="E526" t="str">
            <v>Sagamu</v>
          </cell>
          <cell r="G526">
            <v>300006.24</v>
          </cell>
          <cell r="H526">
            <v>36501</v>
          </cell>
          <cell r="I526">
            <v>15208.75</v>
          </cell>
          <cell r="J526">
            <v>35100</v>
          </cell>
          <cell r="K526">
            <v>6000</v>
          </cell>
          <cell r="L526">
            <v>25000.52</v>
          </cell>
          <cell r="M526">
            <v>417816.51</v>
          </cell>
          <cell r="N526">
            <v>450009.36</v>
          </cell>
          <cell r="O526">
            <v>54751.5</v>
          </cell>
          <cell r="P526">
            <v>22813.125</v>
          </cell>
          <cell r="Q526">
            <v>52650</v>
          </cell>
          <cell r="R526">
            <v>9000</v>
          </cell>
          <cell r="S526">
            <v>37500.78</v>
          </cell>
          <cell r="T526">
            <v>626724.76500000001</v>
          </cell>
        </row>
        <row r="527">
          <cell r="A527">
            <v>520</v>
          </cell>
          <cell r="B527" t="str">
            <v>Shittu Najimu</v>
          </cell>
          <cell r="C527">
            <v>11516</v>
          </cell>
          <cell r="D527" t="str">
            <v>CRAFTSMAN</v>
          </cell>
          <cell r="E527" t="str">
            <v>Sagamu</v>
          </cell>
          <cell r="G527">
            <v>311887.32</v>
          </cell>
          <cell r="H527">
            <v>36501</v>
          </cell>
          <cell r="I527">
            <v>15208.75</v>
          </cell>
          <cell r="J527">
            <v>35100</v>
          </cell>
          <cell r="K527">
            <v>6000</v>
          </cell>
          <cell r="L527">
            <v>25990.61</v>
          </cell>
          <cell r="M527">
            <v>430687.68</v>
          </cell>
          <cell r="N527">
            <v>467830.98</v>
          </cell>
          <cell r="O527">
            <v>54751.5</v>
          </cell>
          <cell r="P527">
            <v>22813.125</v>
          </cell>
          <cell r="Q527">
            <v>52650</v>
          </cell>
          <cell r="R527">
            <v>9000</v>
          </cell>
          <cell r="S527">
            <v>38985.915000000001</v>
          </cell>
          <cell r="T527">
            <v>646031.52</v>
          </cell>
        </row>
        <row r="528">
          <cell r="A528">
            <v>521</v>
          </cell>
          <cell r="B528" t="str">
            <v>Akpubi Felix</v>
          </cell>
          <cell r="C528">
            <v>11578</v>
          </cell>
          <cell r="D528" t="str">
            <v>FITTER</v>
          </cell>
          <cell r="E528" t="str">
            <v>Sagamu</v>
          </cell>
          <cell r="G528">
            <v>217623.24</v>
          </cell>
          <cell r="H528">
            <v>36501</v>
          </cell>
          <cell r="I528">
            <v>15208.75</v>
          </cell>
          <cell r="J528">
            <v>35100</v>
          </cell>
          <cell r="K528">
            <v>6000</v>
          </cell>
          <cell r="L528">
            <v>18135.27</v>
          </cell>
          <cell r="M528">
            <v>328568.26</v>
          </cell>
          <cell r="N528">
            <v>326434.86</v>
          </cell>
          <cell r="O528">
            <v>54751.5</v>
          </cell>
          <cell r="P528">
            <v>22813.125</v>
          </cell>
          <cell r="Q528">
            <v>52650</v>
          </cell>
          <cell r="R528">
            <v>9000</v>
          </cell>
          <cell r="S528">
            <v>27202.904999999999</v>
          </cell>
          <cell r="T528">
            <v>492852.39</v>
          </cell>
        </row>
        <row r="529">
          <cell r="A529">
            <v>522</v>
          </cell>
          <cell r="B529" t="str">
            <v>Isola Phillip Olugbenga</v>
          </cell>
          <cell r="C529">
            <v>11585</v>
          </cell>
          <cell r="D529" t="str">
            <v>MOBILE PLANT OPERATOR</v>
          </cell>
          <cell r="E529" t="str">
            <v>Sagamu</v>
          </cell>
          <cell r="G529">
            <v>300269.40000000002</v>
          </cell>
          <cell r="H529">
            <v>36501</v>
          </cell>
          <cell r="I529">
            <v>15208.75</v>
          </cell>
          <cell r="J529">
            <v>35100</v>
          </cell>
          <cell r="K529">
            <v>6000</v>
          </cell>
          <cell r="L529">
            <v>25022.45</v>
          </cell>
          <cell r="M529">
            <v>418101.60000000003</v>
          </cell>
          <cell r="N529">
            <v>450404.10000000003</v>
          </cell>
          <cell r="O529">
            <v>54751.5</v>
          </cell>
          <cell r="P529">
            <v>22813.125</v>
          </cell>
          <cell r="Q529">
            <v>52650</v>
          </cell>
          <cell r="R529">
            <v>9000</v>
          </cell>
          <cell r="S529">
            <v>37533.675000000003</v>
          </cell>
          <cell r="T529">
            <v>627152.40000000014</v>
          </cell>
        </row>
        <row r="530">
          <cell r="A530">
            <v>523</v>
          </cell>
          <cell r="B530" t="str">
            <v>Osuji Celestine</v>
          </cell>
          <cell r="C530">
            <v>11642</v>
          </cell>
          <cell r="D530" t="str">
            <v>ELECTRICIAN</v>
          </cell>
          <cell r="E530" t="str">
            <v>Sagamu</v>
          </cell>
          <cell r="G530">
            <v>255640.56</v>
          </cell>
          <cell r="H530">
            <v>36501</v>
          </cell>
          <cell r="I530">
            <v>15208.75</v>
          </cell>
          <cell r="J530">
            <v>35100</v>
          </cell>
          <cell r="K530">
            <v>6000</v>
          </cell>
          <cell r="L530">
            <v>21303.38</v>
          </cell>
          <cell r="M530">
            <v>369753.69</v>
          </cell>
          <cell r="N530">
            <v>383460.83999999997</v>
          </cell>
          <cell r="O530">
            <v>54751.5</v>
          </cell>
          <cell r="P530">
            <v>22813.125</v>
          </cell>
          <cell r="Q530">
            <v>52650</v>
          </cell>
          <cell r="R530">
            <v>9000</v>
          </cell>
          <cell r="S530">
            <v>31955.07</v>
          </cell>
          <cell r="T530">
            <v>554630.53499999992</v>
          </cell>
        </row>
        <row r="531">
          <cell r="A531">
            <v>524</v>
          </cell>
          <cell r="B531" t="str">
            <v>Muritala Michael Mutalib</v>
          </cell>
          <cell r="C531">
            <v>11686</v>
          </cell>
          <cell r="D531" t="str">
            <v>STOREKEEPER</v>
          </cell>
          <cell r="E531" t="str">
            <v>Sagamu</v>
          </cell>
          <cell r="G531">
            <v>185368.56</v>
          </cell>
          <cell r="H531">
            <v>36501</v>
          </cell>
          <cell r="I531">
            <v>15208.75</v>
          </cell>
          <cell r="J531">
            <v>35100</v>
          </cell>
          <cell r="K531">
            <v>6000</v>
          </cell>
          <cell r="L531">
            <v>15447.38</v>
          </cell>
          <cell r="M531">
            <v>293625.69</v>
          </cell>
          <cell r="N531">
            <v>278052.83999999997</v>
          </cell>
          <cell r="O531">
            <v>54751.5</v>
          </cell>
          <cell r="P531">
            <v>22813.125</v>
          </cell>
          <cell r="Q531">
            <v>52650</v>
          </cell>
          <cell r="R531">
            <v>9000</v>
          </cell>
          <cell r="S531">
            <v>23171.07</v>
          </cell>
          <cell r="T531">
            <v>440438.53499999997</v>
          </cell>
        </row>
        <row r="532">
          <cell r="A532">
            <v>525</v>
          </cell>
          <cell r="B532" t="str">
            <v>Abijo Olalekan Musediku</v>
          </cell>
          <cell r="C532">
            <v>11708</v>
          </cell>
          <cell r="D532" t="str">
            <v>PLANT ATTENDANT</v>
          </cell>
          <cell r="E532" t="str">
            <v>Sagamu</v>
          </cell>
          <cell r="G532">
            <v>188567.64</v>
          </cell>
          <cell r="H532">
            <v>36501</v>
          </cell>
          <cell r="I532">
            <v>15208.75</v>
          </cell>
          <cell r="J532">
            <v>35100</v>
          </cell>
          <cell r="K532">
            <v>6000</v>
          </cell>
          <cell r="L532">
            <v>15713.970000000001</v>
          </cell>
          <cell r="M532">
            <v>297091.36</v>
          </cell>
          <cell r="N532">
            <v>282851.46000000002</v>
          </cell>
          <cell r="O532">
            <v>54751.5</v>
          </cell>
          <cell r="P532">
            <v>22813.125</v>
          </cell>
          <cell r="Q532">
            <v>52650</v>
          </cell>
          <cell r="R532">
            <v>9000</v>
          </cell>
          <cell r="S532">
            <v>23570.955000000002</v>
          </cell>
          <cell r="T532">
            <v>445637.04000000004</v>
          </cell>
        </row>
        <row r="533">
          <cell r="A533">
            <v>526</v>
          </cell>
          <cell r="B533" t="str">
            <v>Adetunji Muraina Ajide</v>
          </cell>
          <cell r="C533">
            <v>11791</v>
          </cell>
          <cell r="D533" t="str">
            <v>PLANNER</v>
          </cell>
          <cell r="E533" t="str">
            <v>Sagamu</v>
          </cell>
          <cell r="G533">
            <v>290995.08</v>
          </cell>
          <cell r="H533">
            <v>36501</v>
          </cell>
          <cell r="I533">
            <v>15208.75</v>
          </cell>
          <cell r="J533">
            <v>35100</v>
          </cell>
          <cell r="K533">
            <v>6000</v>
          </cell>
          <cell r="L533">
            <v>24249.59</v>
          </cell>
          <cell r="M533">
            <v>408054.42000000004</v>
          </cell>
          <cell r="N533">
            <v>436492.62</v>
          </cell>
          <cell r="O533">
            <v>54751.5</v>
          </cell>
          <cell r="P533">
            <v>22813.125</v>
          </cell>
          <cell r="Q533">
            <v>52650</v>
          </cell>
          <cell r="R533">
            <v>9000</v>
          </cell>
          <cell r="S533">
            <v>36374.385000000002</v>
          </cell>
          <cell r="T533">
            <v>612081.63</v>
          </cell>
        </row>
        <row r="534">
          <cell r="A534">
            <v>527</v>
          </cell>
          <cell r="B534" t="str">
            <v>Akinade Adesola Olugbade</v>
          </cell>
          <cell r="C534">
            <v>11796</v>
          </cell>
          <cell r="D534" t="str">
            <v>LUBRICATION CRAFTSMAN</v>
          </cell>
          <cell r="E534" t="str">
            <v>Sagamu</v>
          </cell>
          <cell r="G534">
            <v>282794.40000000002</v>
          </cell>
          <cell r="H534">
            <v>36501</v>
          </cell>
          <cell r="I534">
            <v>15208.75</v>
          </cell>
          <cell r="J534">
            <v>35100</v>
          </cell>
          <cell r="K534">
            <v>6000</v>
          </cell>
          <cell r="L534">
            <v>23566.2</v>
          </cell>
          <cell r="M534">
            <v>399170.35000000003</v>
          </cell>
          <cell r="N534">
            <v>424191.60000000003</v>
          </cell>
          <cell r="O534">
            <v>54751.5</v>
          </cell>
          <cell r="P534">
            <v>22813.125</v>
          </cell>
          <cell r="Q534">
            <v>52650</v>
          </cell>
          <cell r="R534">
            <v>9000</v>
          </cell>
          <cell r="S534">
            <v>35349.300000000003</v>
          </cell>
          <cell r="T534">
            <v>598755.52500000014</v>
          </cell>
        </row>
        <row r="535">
          <cell r="A535">
            <v>528</v>
          </cell>
          <cell r="B535" t="str">
            <v>Adekunle Kehinde</v>
          </cell>
          <cell r="C535">
            <v>11902</v>
          </cell>
          <cell r="D535" t="str">
            <v>FITTER</v>
          </cell>
          <cell r="E535" t="str">
            <v>Sagamu</v>
          </cell>
          <cell r="G535">
            <v>109296</v>
          </cell>
          <cell r="H535">
            <v>36501</v>
          </cell>
          <cell r="I535">
            <v>15208.75</v>
          </cell>
          <cell r="J535">
            <v>35100</v>
          </cell>
          <cell r="K535">
            <v>6000</v>
          </cell>
          <cell r="L535">
            <v>9108</v>
          </cell>
          <cell r="M535">
            <v>211213.75</v>
          </cell>
          <cell r="N535">
            <v>163944</v>
          </cell>
          <cell r="O535">
            <v>54751.5</v>
          </cell>
          <cell r="P535">
            <v>22813.125</v>
          </cell>
          <cell r="Q535">
            <v>52650</v>
          </cell>
          <cell r="R535">
            <v>9000</v>
          </cell>
          <cell r="S535">
            <v>13662</v>
          </cell>
          <cell r="T535">
            <v>316820.625</v>
          </cell>
        </row>
        <row r="536">
          <cell r="A536">
            <v>529</v>
          </cell>
          <cell r="B536" t="str">
            <v>Ojerinde Kabir Ayinde</v>
          </cell>
          <cell r="C536">
            <v>11932</v>
          </cell>
          <cell r="D536" t="str">
            <v>CLERK</v>
          </cell>
          <cell r="E536" t="str">
            <v>Sagamu</v>
          </cell>
          <cell r="G536">
            <v>125690.4</v>
          </cell>
          <cell r="H536">
            <v>36501</v>
          </cell>
          <cell r="I536">
            <v>15208.75</v>
          </cell>
          <cell r="J536">
            <v>35100</v>
          </cell>
          <cell r="K536">
            <v>6000</v>
          </cell>
          <cell r="L536">
            <v>10474.199999999999</v>
          </cell>
          <cell r="M536">
            <v>228974.35</v>
          </cell>
          <cell r="N536">
            <v>188535.59999999998</v>
          </cell>
          <cell r="O536">
            <v>54751.5</v>
          </cell>
          <cell r="P536">
            <v>22813.125</v>
          </cell>
          <cell r="Q536">
            <v>52650</v>
          </cell>
          <cell r="R536">
            <v>9000</v>
          </cell>
          <cell r="S536">
            <v>15711.3</v>
          </cell>
          <cell r="T536">
            <v>343461.52499999997</v>
          </cell>
        </row>
        <row r="537">
          <cell r="A537">
            <v>530</v>
          </cell>
          <cell r="B537" t="str">
            <v>Elijah Felix Kayode</v>
          </cell>
          <cell r="C537">
            <v>11976</v>
          </cell>
          <cell r="D537" t="str">
            <v>DRIVER</v>
          </cell>
          <cell r="E537" t="str">
            <v>Sagamu</v>
          </cell>
          <cell r="G537">
            <v>125690.4</v>
          </cell>
          <cell r="H537">
            <v>36501</v>
          </cell>
          <cell r="I537">
            <v>15208.75</v>
          </cell>
          <cell r="J537">
            <v>35100</v>
          </cell>
          <cell r="K537">
            <v>6000</v>
          </cell>
          <cell r="L537">
            <v>10474.199999999999</v>
          </cell>
          <cell r="M537">
            <v>228974.35</v>
          </cell>
          <cell r="N537">
            <v>188535.59999999998</v>
          </cell>
          <cell r="O537">
            <v>54751.5</v>
          </cell>
          <cell r="P537">
            <v>22813.125</v>
          </cell>
          <cell r="Q537">
            <v>52650</v>
          </cell>
          <cell r="R537">
            <v>9000</v>
          </cell>
          <cell r="S537">
            <v>15711.3</v>
          </cell>
          <cell r="T537">
            <v>343461.52499999997</v>
          </cell>
        </row>
        <row r="538">
          <cell r="A538">
            <v>531</v>
          </cell>
          <cell r="B538" t="str">
            <v>Adewale Adewale Adebusoye</v>
          </cell>
          <cell r="C538">
            <v>99925</v>
          </cell>
          <cell r="D538" t="str">
            <v>TRUCK DRIVER</v>
          </cell>
          <cell r="E538" t="str">
            <v>Ewekoro</v>
          </cell>
          <cell r="G538">
            <v>125690.4</v>
          </cell>
          <cell r="H538">
            <v>36501</v>
          </cell>
          <cell r="I538">
            <v>35100</v>
          </cell>
          <cell r="J538">
            <v>15208.75</v>
          </cell>
          <cell r="K538">
            <v>6000</v>
          </cell>
          <cell r="L538">
            <v>10474.199999999999</v>
          </cell>
          <cell r="M538">
            <v>228974.35</v>
          </cell>
          <cell r="N538">
            <v>188535.59999999998</v>
          </cell>
          <cell r="O538">
            <v>54751.5</v>
          </cell>
          <cell r="P538">
            <v>52650</v>
          </cell>
          <cell r="Q538">
            <v>22813.125</v>
          </cell>
          <cell r="R538">
            <v>9000</v>
          </cell>
          <cell r="S538">
            <v>15711.3</v>
          </cell>
          <cell r="T538">
            <v>343461.52499999997</v>
          </cell>
        </row>
        <row r="539">
          <cell r="A539">
            <v>532</v>
          </cell>
          <cell r="B539" t="str">
            <v>Karimu Mosudi Akanni</v>
          </cell>
          <cell r="C539">
            <v>100174</v>
          </cell>
          <cell r="D539" t="str">
            <v>DRIVER</v>
          </cell>
          <cell r="E539" t="str">
            <v>Sagamu</v>
          </cell>
          <cell r="G539">
            <v>127239.48</v>
          </cell>
          <cell r="H539">
            <v>36501</v>
          </cell>
          <cell r="I539">
            <v>15208.75</v>
          </cell>
          <cell r="J539">
            <v>35100</v>
          </cell>
          <cell r="K539">
            <v>6000</v>
          </cell>
          <cell r="L539">
            <v>10603.289999999999</v>
          </cell>
          <cell r="M539">
            <v>230652.52</v>
          </cell>
          <cell r="N539">
            <v>190859.22</v>
          </cell>
          <cell r="O539">
            <v>54751.5</v>
          </cell>
          <cell r="P539">
            <v>22813.125</v>
          </cell>
          <cell r="Q539">
            <v>52650</v>
          </cell>
          <cell r="R539">
            <v>9000</v>
          </cell>
          <cell r="S539">
            <v>15904.934999999998</v>
          </cell>
          <cell r="T539">
            <v>345978.77999999997</v>
          </cell>
        </row>
        <row r="540">
          <cell r="A540">
            <v>533</v>
          </cell>
          <cell r="B540" t="str">
            <v>Idowu Emmanuel Olufemi</v>
          </cell>
          <cell r="C540">
            <v>100175</v>
          </cell>
          <cell r="D540" t="str">
            <v>DRIVER</v>
          </cell>
          <cell r="E540" t="str">
            <v>Sagamu</v>
          </cell>
          <cell r="G540">
            <v>127239.48</v>
          </cell>
          <cell r="H540">
            <v>36501</v>
          </cell>
          <cell r="I540">
            <v>15208.75</v>
          </cell>
          <cell r="J540">
            <v>35100</v>
          </cell>
          <cell r="K540">
            <v>6000</v>
          </cell>
          <cell r="L540">
            <v>10603.289999999999</v>
          </cell>
          <cell r="M540">
            <v>230652.52</v>
          </cell>
          <cell r="N540">
            <v>190859.22</v>
          </cell>
          <cell r="O540">
            <v>54751.5</v>
          </cell>
          <cell r="P540">
            <v>22813.125</v>
          </cell>
          <cell r="Q540">
            <v>52650</v>
          </cell>
          <cell r="R540">
            <v>9000</v>
          </cell>
          <cell r="S540">
            <v>15904.934999999998</v>
          </cell>
          <cell r="T540">
            <v>345978.77999999997</v>
          </cell>
        </row>
        <row r="541">
          <cell r="A541">
            <v>534</v>
          </cell>
          <cell r="B541" t="str">
            <v>Ajani Olanrewaju Sulaimon</v>
          </cell>
          <cell r="C541">
            <v>100177</v>
          </cell>
          <cell r="D541" t="str">
            <v>CLINIC ATTENDANT</v>
          </cell>
          <cell r="E541" t="str">
            <v>Sagamu</v>
          </cell>
          <cell r="G541">
            <v>125690.4</v>
          </cell>
          <cell r="H541">
            <v>36501</v>
          </cell>
          <cell r="I541">
            <v>15208.75</v>
          </cell>
          <cell r="J541">
            <v>35100</v>
          </cell>
          <cell r="K541">
            <v>6000</v>
          </cell>
          <cell r="L541">
            <v>10474.199999999999</v>
          </cell>
          <cell r="M541">
            <v>228974.35</v>
          </cell>
          <cell r="N541">
            <v>188535.59999999998</v>
          </cell>
          <cell r="O541">
            <v>54751.5</v>
          </cell>
          <cell r="P541">
            <v>22813.125</v>
          </cell>
          <cell r="Q541">
            <v>52650</v>
          </cell>
          <cell r="R541">
            <v>9000</v>
          </cell>
          <cell r="S541">
            <v>15711.3</v>
          </cell>
          <cell r="T541">
            <v>343461.52499999997</v>
          </cell>
        </row>
        <row r="542">
          <cell r="A542">
            <v>535</v>
          </cell>
          <cell r="B542" t="str">
            <v>Adepoju Omolade</v>
          </cell>
          <cell r="C542">
            <v>100179</v>
          </cell>
          <cell r="D542" t="str">
            <v>NOT APPLICABLE</v>
          </cell>
          <cell r="E542" t="str">
            <v>Sagamu</v>
          </cell>
          <cell r="G542">
            <v>125690.4</v>
          </cell>
          <cell r="H542">
            <v>36501</v>
          </cell>
          <cell r="I542">
            <v>15208.75</v>
          </cell>
          <cell r="J542">
            <v>35100</v>
          </cell>
          <cell r="K542">
            <v>6000</v>
          </cell>
          <cell r="L542">
            <v>10474.199999999999</v>
          </cell>
          <cell r="M542">
            <v>228974.35</v>
          </cell>
          <cell r="N542">
            <v>188535.59999999998</v>
          </cell>
          <cell r="O542">
            <v>54751.5</v>
          </cell>
          <cell r="P542">
            <v>22813.125</v>
          </cell>
          <cell r="Q542">
            <v>52650</v>
          </cell>
          <cell r="R542">
            <v>9000</v>
          </cell>
          <cell r="S542">
            <v>15711.3</v>
          </cell>
          <cell r="T542">
            <v>343461.52499999997</v>
          </cell>
        </row>
        <row r="543">
          <cell r="A543">
            <v>536</v>
          </cell>
          <cell r="B543" t="str">
            <v>Friday M Friday M. Ogai</v>
          </cell>
          <cell r="C543">
            <v>100536</v>
          </cell>
          <cell r="D543" t="str">
            <v>TRUCK DRIVER</v>
          </cell>
          <cell r="E543" t="str">
            <v>Ewekoro</v>
          </cell>
          <cell r="G543">
            <v>125690.4</v>
          </cell>
          <cell r="H543">
            <v>36501</v>
          </cell>
          <cell r="I543">
            <v>35100</v>
          </cell>
          <cell r="J543">
            <v>15208.75</v>
          </cell>
          <cell r="K543">
            <v>6000</v>
          </cell>
          <cell r="L543">
            <v>10474.199999999999</v>
          </cell>
          <cell r="M543">
            <v>228974.35</v>
          </cell>
          <cell r="N543">
            <v>188535.59999999998</v>
          </cell>
          <cell r="O543">
            <v>54751.5</v>
          </cell>
          <cell r="P543">
            <v>52650</v>
          </cell>
          <cell r="Q543">
            <v>22813.125</v>
          </cell>
          <cell r="R543">
            <v>9000</v>
          </cell>
          <cell r="S543">
            <v>15711.3</v>
          </cell>
          <cell r="T543">
            <v>343461.52499999997</v>
          </cell>
        </row>
        <row r="544">
          <cell r="A544">
            <v>537</v>
          </cell>
          <cell r="B544" t="str">
            <v>Oboma Moses</v>
          </cell>
          <cell r="C544">
            <v>100540</v>
          </cell>
          <cell r="D544" t="str">
            <v>TRUCK DRIVER</v>
          </cell>
          <cell r="E544" t="str">
            <v>Ewekoro</v>
          </cell>
          <cell r="G544">
            <v>125690.4</v>
          </cell>
          <cell r="H544">
            <v>36501</v>
          </cell>
          <cell r="I544">
            <v>35100</v>
          </cell>
          <cell r="J544">
            <v>15208.75</v>
          </cell>
          <cell r="K544">
            <v>6000</v>
          </cell>
          <cell r="L544">
            <v>10474.199999999999</v>
          </cell>
          <cell r="M544">
            <v>228974.35</v>
          </cell>
          <cell r="N544">
            <v>188535.59999999998</v>
          </cell>
          <cell r="O544">
            <v>54751.5</v>
          </cell>
          <cell r="P544">
            <v>52650</v>
          </cell>
          <cell r="Q544">
            <v>22813.125</v>
          </cell>
          <cell r="R544">
            <v>9000</v>
          </cell>
          <cell r="S544">
            <v>15711.3</v>
          </cell>
          <cell r="T544">
            <v>343461.52499999997</v>
          </cell>
        </row>
        <row r="545">
          <cell r="A545">
            <v>538</v>
          </cell>
          <cell r="B545" t="str">
            <v>Komolafe Soji</v>
          </cell>
          <cell r="C545">
            <v>100541</v>
          </cell>
          <cell r="D545" t="str">
            <v>DRIVER</v>
          </cell>
          <cell r="E545" t="str">
            <v>Ewekoro</v>
          </cell>
          <cell r="G545">
            <v>125690.4</v>
          </cell>
          <cell r="H545">
            <v>36501</v>
          </cell>
          <cell r="I545">
            <v>35100</v>
          </cell>
          <cell r="J545">
            <v>15208.75</v>
          </cell>
          <cell r="K545">
            <v>6000</v>
          </cell>
          <cell r="L545">
            <v>10474.199999999999</v>
          </cell>
          <cell r="M545">
            <v>228974.35</v>
          </cell>
          <cell r="N545">
            <v>188535.59999999998</v>
          </cell>
          <cell r="O545">
            <v>54751.5</v>
          </cell>
          <cell r="P545">
            <v>52650</v>
          </cell>
          <cell r="Q545">
            <v>22813.125</v>
          </cell>
          <cell r="R545">
            <v>9000</v>
          </cell>
          <cell r="S545">
            <v>15711.3</v>
          </cell>
          <cell r="T545">
            <v>343461.52499999997</v>
          </cell>
        </row>
        <row r="546">
          <cell r="A546">
            <v>539</v>
          </cell>
          <cell r="B546" t="str">
            <v>Adeniran Adesina</v>
          </cell>
          <cell r="C546">
            <v>100582</v>
          </cell>
          <cell r="D546" t="str">
            <v>TALLYMAN</v>
          </cell>
          <cell r="E546" t="str">
            <v>Sagamu</v>
          </cell>
          <cell r="G546">
            <v>118191.24</v>
          </cell>
          <cell r="H546">
            <v>36501</v>
          </cell>
          <cell r="I546">
            <v>15208.75</v>
          </cell>
          <cell r="J546">
            <v>35100</v>
          </cell>
          <cell r="K546">
            <v>6000</v>
          </cell>
          <cell r="L546">
            <v>9849.27</v>
          </cell>
          <cell r="M546">
            <v>220850.25999999998</v>
          </cell>
          <cell r="N546">
            <v>177286.86000000002</v>
          </cell>
          <cell r="O546">
            <v>54751.5</v>
          </cell>
          <cell r="P546">
            <v>22813.125</v>
          </cell>
          <cell r="Q546">
            <v>52650</v>
          </cell>
          <cell r="R546">
            <v>9000</v>
          </cell>
          <cell r="S546">
            <v>14773.905000000001</v>
          </cell>
          <cell r="T546">
            <v>331275.39</v>
          </cell>
        </row>
        <row r="547">
          <cell r="A547">
            <v>540</v>
          </cell>
          <cell r="B547" t="str">
            <v>Adewale Adebayo</v>
          </cell>
          <cell r="C547">
            <v>100658</v>
          </cell>
          <cell r="D547" t="str">
            <v>NOT APPLICABLE</v>
          </cell>
          <cell r="E547" t="str">
            <v>Sagamu</v>
          </cell>
          <cell r="G547">
            <v>150764.16</v>
          </cell>
          <cell r="H547">
            <v>36501</v>
          </cell>
          <cell r="I547">
            <v>15208.75</v>
          </cell>
          <cell r="J547">
            <v>35100</v>
          </cell>
          <cell r="K547">
            <v>6000</v>
          </cell>
          <cell r="L547">
            <v>12563.68</v>
          </cell>
          <cell r="M547">
            <v>256137.59</v>
          </cell>
          <cell r="N547">
            <v>226146.24</v>
          </cell>
          <cell r="O547">
            <v>54751.5</v>
          </cell>
          <cell r="P547">
            <v>22813.125</v>
          </cell>
          <cell r="Q547">
            <v>52650</v>
          </cell>
          <cell r="R547">
            <v>9000</v>
          </cell>
          <cell r="S547">
            <v>18845.52</v>
          </cell>
          <cell r="T547">
            <v>384206.38500000001</v>
          </cell>
        </row>
        <row r="548">
          <cell r="A548">
            <v>541</v>
          </cell>
          <cell r="B548" t="str">
            <v>Adekoya Adebayo</v>
          </cell>
          <cell r="C548">
            <v>239563</v>
          </cell>
          <cell r="D548" t="str">
            <v>DRIVER</v>
          </cell>
          <cell r="E548" t="str">
            <v>Sagamu</v>
          </cell>
          <cell r="G548">
            <v>127239.48</v>
          </cell>
          <cell r="H548">
            <v>36501</v>
          </cell>
          <cell r="I548">
            <v>15208.75</v>
          </cell>
          <cell r="J548">
            <v>35100</v>
          </cell>
          <cell r="K548">
            <v>6000</v>
          </cell>
          <cell r="L548">
            <v>10603.289999999999</v>
          </cell>
          <cell r="M548">
            <v>230652.52</v>
          </cell>
          <cell r="N548">
            <v>190859.22</v>
          </cell>
          <cell r="O548">
            <v>54751.5</v>
          </cell>
          <cell r="P548">
            <v>22813.125</v>
          </cell>
          <cell r="Q548">
            <v>52650</v>
          </cell>
          <cell r="R548">
            <v>9000</v>
          </cell>
          <cell r="S548">
            <v>15904.934999999998</v>
          </cell>
          <cell r="T548">
            <v>345978.77999999997</v>
          </cell>
        </row>
        <row r="549">
          <cell r="A549">
            <v>542</v>
          </cell>
          <cell r="B549" t="str">
            <v>Babtunde Moses Segun</v>
          </cell>
          <cell r="C549">
            <v>275060</v>
          </cell>
          <cell r="D549" t="str">
            <v>ELECTRICIAN</v>
          </cell>
          <cell r="E549" t="str">
            <v>Sagamu</v>
          </cell>
          <cell r="G549">
            <v>150764.16</v>
          </cell>
          <cell r="H549">
            <v>36501</v>
          </cell>
          <cell r="I549">
            <v>15208.75</v>
          </cell>
          <cell r="J549">
            <v>35100</v>
          </cell>
          <cell r="K549">
            <v>6000</v>
          </cell>
          <cell r="L549">
            <v>12563.68</v>
          </cell>
          <cell r="M549">
            <v>256137.59</v>
          </cell>
          <cell r="N549">
            <v>226146.24</v>
          </cell>
          <cell r="O549">
            <v>54751.5</v>
          </cell>
          <cell r="P549">
            <v>22813.125</v>
          </cell>
          <cell r="Q549">
            <v>52650</v>
          </cell>
          <cell r="R549">
            <v>9000</v>
          </cell>
          <cell r="S549">
            <v>18845.52</v>
          </cell>
          <cell r="T549">
            <v>384206.38500000001</v>
          </cell>
        </row>
        <row r="550">
          <cell r="A550">
            <v>543</v>
          </cell>
          <cell r="B550" t="str">
            <v>Ogundana Femi</v>
          </cell>
          <cell r="C550">
            <v>276192</v>
          </cell>
          <cell r="D550" t="str">
            <v>BAG LOADER</v>
          </cell>
          <cell r="E550" t="str">
            <v>Sagamu</v>
          </cell>
          <cell r="G550">
            <v>111942.96</v>
          </cell>
          <cell r="H550">
            <v>36501</v>
          </cell>
          <cell r="I550">
            <v>15208.75</v>
          </cell>
          <cell r="J550">
            <v>35100</v>
          </cell>
          <cell r="K550">
            <v>6000</v>
          </cell>
          <cell r="L550">
            <v>9328.58</v>
          </cell>
          <cell r="M550">
            <v>214081.29</v>
          </cell>
          <cell r="N550">
            <v>167914.44</v>
          </cell>
          <cell r="O550">
            <v>54751.5</v>
          </cell>
          <cell r="P550">
            <v>22813.125</v>
          </cell>
          <cell r="Q550">
            <v>52650</v>
          </cell>
          <cell r="R550">
            <v>9000</v>
          </cell>
          <cell r="S550">
            <v>13992.869999999999</v>
          </cell>
          <cell r="T550">
            <v>321121.935</v>
          </cell>
        </row>
        <row r="551">
          <cell r="A551">
            <v>544</v>
          </cell>
          <cell r="B551" t="str">
            <v>Folorunso Sunday</v>
          </cell>
          <cell r="C551">
            <v>276196</v>
          </cell>
          <cell r="D551" t="str">
            <v>BAG LOADER</v>
          </cell>
          <cell r="E551" t="str">
            <v>Sagamu</v>
          </cell>
          <cell r="G551">
            <v>111942.96</v>
          </cell>
          <cell r="H551">
            <v>36501</v>
          </cell>
          <cell r="I551">
            <v>15208.75</v>
          </cell>
          <cell r="J551">
            <v>35100</v>
          </cell>
          <cell r="K551">
            <v>6000</v>
          </cell>
          <cell r="L551">
            <v>9328.58</v>
          </cell>
          <cell r="M551">
            <v>214081.29</v>
          </cell>
          <cell r="N551">
            <v>167914.44</v>
          </cell>
          <cell r="O551">
            <v>54751.5</v>
          </cell>
          <cell r="P551">
            <v>22813.125</v>
          </cell>
          <cell r="Q551">
            <v>52650</v>
          </cell>
          <cell r="R551">
            <v>9000</v>
          </cell>
          <cell r="S551">
            <v>13992.869999999999</v>
          </cell>
          <cell r="T551">
            <v>321121.935</v>
          </cell>
        </row>
        <row r="552">
          <cell r="A552">
            <v>545</v>
          </cell>
          <cell r="B552" t="str">
            <v>Idowu Olusola</v>
          </cell>
          <cell r="C552">
            <v>276433</v>
          </cell>
          <cell r="D552" t="str">
            <v>PHYSICAL LAB. TESTER</v>
          </cell>
          <cell r="E552" t="str">
            <v>Sagamu</v>
          </cell>
          <cell r="G552">
            <v>125690.4</v>
          </cell>
          <cell r="H552">
            <v>36501</v>
          </cell>
          <cell r="I552">
            <v>15208.75</v>
          </cell>
          <cell r="J552">
            <v>35100</v>
          </cell>
          <cell r="K552">
            <v>6000</v>
          </cell>
          <cell r="L552">
            <v>10474.199999999999</v>
          </cell>
          <cell r="M552">
            <v>228974.35</v>
          </cell>
          <cell r="N552">
            <v>188535.59999999998</v>
          </cell>
          <cell r="O552">
            <v>54751.5</v>
          </cell>
          <cell r="P552">
            <v>22813.125</v>
          </cell>
          <cell r="Q552">
            <v>52650</v>
          </cell>
          <cell r="R552">
            <v>9000</v>
          </cell>
          <cell r="S552">
            <v>15711.3</v>
          </cell>
          <cell r="T552">
            <v>343461.52499999997</v>
          </cell>
        </row>
        <row r="553">
          <cell r="A553">
            <v>546</v>
          </cell>
          <cell r="B553" t="str">
            <v>Adetokun Abiodun</v>
          </cell>
          <cell r="C553">
            <v>276438</v>
          </cell>
          <cell r="D553" t="str">
            <v>PHYSICAL LAB. TESTER</v>
          </cell>
          <cell r="E553" t="str">
            <v>Sagamu</v>
          </cell>
          <cell r="G553">
            <v>159517.32</v>
          </cell>
          <cell r="H553">
            <v>36501</v>
          </cell>
          <cell r="I553">
            <v>15208.75</v>
          </cell>
          <cell r="J553">
            <v>35100</v>
          </cell>
          <cell r="K553">
            <v>6000</v>
          </cell>
          <cell r="L553">
            <v>13293.11</v>
          </cell>
          <cell r="M553">
            <v>265620.18</v>
          </cell>
          <cell r="N553">
            <v>239275.98</v>
          </cell>
          <cell r="O553">
            <v>54751.5</v>
          </cell>
          <cell r="P553">
            <v>22813.125</v>
          </cell>
          <cell r="Q553">
            <v>52650</v>
          </cell>
          <cell r="R553">
            <v>9000</v>
          </cell>
          <cell r="S553">
            <v>19939.665000000001</v>
          </cell>
          <cell r="T553">
            <v>398430.26999999996</v>
          </cell>
        </row>
        <row r="554">
          <cell r="A554">
            <v>547</v>
          </cell>
          <cell r="B554" t="str">
            <v>Ojo Temitope Akinwale</v>
          </cell>
          <cell r="C554">
            <v>276519</v>
          </cell>
          <cell r="D554" t="str">
            <v xml:space="preserve">ELECTRICAL SHIFT CRAFTSMAN </v>
          </cell>
          <cell r="E554" t="str">
            <v>Ewekoro</v>
          </cell>
          <cell r="G554">
            <v>146557.07999999999</v>
          </cell>
          <cell r="H554">
            <v>36501</v>
          </cell>
          <cell r="I554">
            <v>35100</v>
          </cell>
          <cell r="J554">
            <v>15208.75</v>
          </cell>
          <cell r="K554">
            <v>6000</v>
          </cell>
          <cell r="L554">
            <v>12213.089999999998</v>
          </cell>
          <cell r="M554">
            <v>251579.91999999998</v>
          </cell>
          <cell r="N554">
            <v>219835.62</v>
          </cell>
          <cell r="O554">
            <v>54751.5</v>
          </cell>
          <cell r="P554">
            <v>52650</v>
          </cell>
          <cell r="Q554">
            <v>22813.125</v>
          </cell>
          <cell r="R554">
            <v>9000</v>
          </cell>
          <cell r="S554">
            <v>18319.634999999998</v>
          </cell>
          <cell r="T554">
            <v>377369.88</v>
          </cell>
        </row>
        <row r="555">
          <cell r="A555">
            <v>548</v>
          </cell>
          <cell r="B555" t="str">
            <v>Aina Basirat</v>
          </cell>
          <cell r="C555">
            <v>2395558</v>
          </cell>
          <cell r="D555" t="str">
            <v>ANALYST</v>
          </cell>
          <cell r="E555" t="str">
            <v>Sagamu</v>
          </cell>
          <cell r="G555">
            <v>125690.4</v>
          </cell>
          <cell r="H555">
            <v>36501</v>
          </cell>
          <cell r="I555">
            <v>15208.75</v>
          </cell>
          <cell r="J555">
            <v>35100</v>
          </cell>
          <cell r="K555">
            <v>6000</v>
          </cell>
          <cell r="L555">
            <v>10474.199999999999</v>
          </cell>
          <cell r="M555">
            <v>228974.35</v>
          </cell>
          <cell r="N555">
            <v>188535.59999999998</v>
          </cell>
          <cell r="O555">
            <v>54751.5</v>
          </cell>
          <cell r="P555">
            <v>22813.125</v>
          </cell>
          <cell r="Q555">
            <v>52650</v>
          </cell>
          <cell r="R555">
            <v>9000</v>
          </cell>
          <cell r="S555">
            <v>15711.3</v>
          </cell>
          <cell r="T555">
            <v>343461.52499999997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-Jnr"/>
      <sheetName val="Pay-stmt"/>
      <sheetName val="Tax-Jnr"/>
      <sheetName val="Graphs"/>
      <sheetName val="Current_proposed Vs Mkt median"/>
      <sheetName val="NAMES"/>
    </sheetNames>
    <sheetDataSet>
      <sheetData sheetId="0" refreshError="1">
        <row r="1">
          <cell r="B1" t="str">
            <v>WEST AFRICAN PORTLAND CEMENT PLC</v>
          </cell>
        </row>
        <row r="2">
          <cell r="B2" t="str">
            <v>ANALYSIS OF CURRENT AND PROPOSED PAY STRUCTURE</v>
          </cell>
        </row>
        <row r="4">
          <cell r="B4" t="str">
            <v>Names</v>
          </cell>
          <cell r="C4" t="str">
            <v>S/N</v>
          </cell>
          <cell r="D4" t="str">
            <v>DESIGNATION</v>
          </cell>
          <cell r="E4" t="str">
            <v>LOCATION</v>
          </cell>
          <cell r="F4" t="str">
            <v>Grade</v>
          </cell>
          <cell r="G4" t="str">
            <v xml:space="preserve"> BASIC</v>
          </cell>
          <cell r="H4" t="str">
            <v>HOUSING</v>
          </cell>
          <cell r="I4" t="str">
            <v>TRANSPORT</v>
          </cell>
          <cell r="J4" t="str">
            <v>MEDICAL</v>
          </cell>
          <cell r="K4" t="str">
            <v>EDUCATION</v>
          </cell>
          <cell r="L4" t="str">
            <v>13TH MONTH</v>
          </cell>
          <cell r="M4" t="str">
            <v>TOTAL</v>
          </cell>
          <cell r="N4" t="str">
            <v xml:space="preserve"> BASIC</v>
          </cell>
          <cell r="O4" t="str">
            <v>HOUSING</v>
          </cell>
          <cell r="P4" t="str">
            <v>TRANSPORT</v>
          </cell>
          <cell r="Q4" t="str">
            <v>MEDICAL</v>
          </cell>
          <cell r="R4" t="str">
            <v>EDUCATION</v>
          </cell>
          <cell r="S4" t="str">
            <v>13TH MONTH</v>
          </cell>
          <cell r="T4" t="str">
            <v>TOTAL</v>
          </cell>
        </row>
        <row r="5">
          <cell r="A5">
            <v>1</v>
          </cell>
          <cell r="B5" t="str">
            <v>Oluomo Akinola</v>
          </cell>
          <cell r="C5">
            <v>10776</v>
          </cell>
          <cell r="D5" t="str">
            <v>BAG LOADER</v>
          </cell>
          <cell r="E5" t="str">
            <v>Ewekoro</v>
          </cell>
          <cell r="F5">
            <v>1</v>
          </cell>
          <cell r="G5">
            <v>175435.08</v>
          </cell>
          <cell r="H5">
            <v>36501</v>
          </cell>
          <cell r="I5">
            <v>35100</v>
          </cell>
          <cell r="J5">
            <v>15208.75</v>
          </cell>
          <cell r="K5">
            <v>6000</v>
          </cell>
          <cell r="L5">
            <v>14619.589999999998</v>
          </cell>
          <cell r="M5">
            <v>282864.42</v>
          </cell>
          <cell r="N5">
            <v>263152.62</v>
          </cell>
          <cell r="O5">
            <v>54751.5</v>
          </cell>
          <cell r="P5">
            <v>52650</v>
          </cell>
          <cell r="Q5">
            <v>22813.125</v>
          </cell>
          <cell r="R5">
            <v>9000</v>
          </cell>
          <cell r="S5">
            <v>21929.384999999998</v>
          </cell>
          <cell r="T5">
            <v>424296.63</v>
          </cell>
        </row>
        <row r="6">
          <cell r="A6">
            <v>2</v>
          </cell>
          <cell r="B6" t="str">
            <v>Raheem Jubril Alade</v>
          </cell>
          <cell r="C6">
            <v>10837</v>
          </cell>
          <cell r="D6" t="str">
            <v>BAG LOADER</v>
          </cell>
          <cell r="E6" t="str">
            <v>Ewekoro</v>
          </cell>
          <cell r="F6">
            <v>1</v>
          </cell>
          <cell r="G6">
            <v>165494.04</v>
          </cell>
          <cell r="H6">
            <v>36501</v>
          </cell>
          <cell r="I6">
            <v>35100</v>
          </cell>
          <cell r="J6">
            <v>15208.75</v>
          </cell>
          <cell r="K6">
            <v>6000</v>
          </cell>
          <cell r="L6">
            <v>13791.17</v>
          </cell>
          <cell r="M6">
            <v>272094.96000000002</v>
          </cell>
          <cell r="N6">
            <v>248241.06</v>
          </cell>
          <cell r="O6">
            <v>54751.5</v>
          </cell>
          <cell r="P6">
            <v>52650</v>
          </cell>
          <cell r="Q6">
            <v>22813.125</v>
          </cell>
          <cell r="R6">
            <v>9000</v>
          </cell>
          <cell r="S6">
            <v>20686.755000000001</v>
          </cell>
          <cell r="T6">
            <v>408142.44</v>
          </cell>
        </row>
        <row r="7">
          <cell r="A7">
            <v>3</v>
          </cell>
          <cell r="B7" t="str">
            <v>Egbekun Edwin Johnson Seleibawe</v>
          </cell>
          <cell r="C7">
            <v>10841</v>
          </cell>
          <cell r="D7" t="str">
            <v>BAG LOADER</v>
          </cell>
          <cell r="E7" t="str">
            <v>Ewekoro</v>
          </cell>
          <cell r="F7">
            <v>1</v>
          </cell>
          <cell r="G7">
            <v>165494.04</v>
          </cell>
          <cell r="H7">
            <v>36501</v>
          </cell>
          <cell r="I7">
            <v>35100</v>
          </cell>
          <cell r="J7">
            <v>15208.75</v>
          </cell>
          <cell r="K7">
            <v>6000</v>
          </cell>
          <cell r="L7">
            <v>13791.17</v>
          </cell>
          <cell r="M7">
            <v>272094.96000000002</v>
          </cell>
          <cell r="N7">
            <v>248241.06</v>
          </cell>
          <cell r="O7">
            <v>54751.5</v>
          </cell>
          <cell r="P7">
            <v>52650</v>
          </cell>
          <cell r="Q7">
            <v>22813.125</v>
          </cell>
          <cell r="R7">
            <v>9000</v>
          </cell>
          <cell r="S7">
            <v>20686.755000000001</v>
          </cell>
          <cell r="T7">
            <v>408142.44</v>
          </cell>
        </row>
        <row r="8">
          <cell r="A8">
            <v>4</v>
          </cell>
          <cell r="B8" t="str">
            <v>Ogunrinde Olumuyinwa</v>
          </cell>
          <cell r="C8">
            <v>10844</v>
          </cell>
          <cell r="D8" t="str">
            <v>BAG LOADER</v>
          </cell>
          <cell r="E8" t="str">
            <v>Ewekoro</v>
          </cell>
          <cell r="F8">
            <v>1</v>
          </cell>
          <cell r="G8">
            <v>165494.04</v>
          </cell>
          <cell r="H8">
            <v>36501</v>
          </cell>
          <cell r="I8">
            <v>35100</v>
          </cell>
          <cell r="J8">
            <v>15208.75</v>
          </cell>
          <cell r="K8">
            <v>6000</v>
          </cell>
          <cell r="L8">
            <v>13791.17</v>
          </cell>
          <cell r="M8">
            <v>272094.96000000002</v>
          </cell>
          <cell r="N8">
            <v>248241.06</v>
          </cell>
          <cell r="O8">
            <v>54751.5</v>
          </cell>
          <cell r="P8">
            <v>52650</v>
          </cell>
          <cell r="Q8">
            <v>22813.125</v>
          </cell>
          <cell r="R8">
            <v>9000</v>
          </cell>
          <cell r="S8">
            <v>20686.755000000001</v>
          </cell>
          <cell r="T8">
            <v>408142.44</v>
          </cell>
        </row>
        <row r="9">
          <cell r="A9">
            <v>5</v>
          </cell>
          <cell r="B9" t="str">
            <v>Yinusa Mojeed</v>
          </cell>
          <cell r="C9">
            <v>10864</v>
          </cell>
          <cell r="D9" t="str">
            <v>BAG LOADER</v>
          </cell>
          <cell r="E9" t="str">
            <v>Ewekoro</v>
          </cell>
          <cell r="F9">
            <v>1</v>
          </cell>
          <cell r="G9">
            <v>165494.04</v>
          </cell>
          <cell r="H9">
            <v>36501</v>
          </cell>
          <cell r="I9">
            <v>35100</v>
          </cell>
          <cell r="J9">
            <v>15208.75</v>
          </cell>
          <cell r="K9">
            <v>6000</v>
          </cell>
          <cell r="L9">
            <v>13791.17</v>
          </cell>
          <cell r="M9">
            <v>272094.96000000002</v>
          </cell>
          <cell r="N9">
            <v>248241.06</v>
          </cell>
          <cell r="O9">
            <v>54751.5</v>
          </cell>
          <cell r="P9">
            <v>52650</v>
          </cell>
          <cell r="Q9">
            <v>22813.125</v>
          </cell>
          <cell r="R9">
            <v>9000</v>
          </cell>
          <cell r="S9">
            <v>20686.755000000001</v>
          </cell>
          <cell r="T9">
            <v>408142.44</v>
          </cell>
        </row>
        <row r="10">
          <cell r="A10">
            <v>6</v>
          </cell>
          <cell r="B10" t="str">
            <v>Adeyemi Sarafa Adekunle</v>
          </cell>
          <cell r="C10">
            <v>10866</v>
          </cell>
          <cell r="D10" t="str">
            <v>PACKER OPERATOR</v>
          </cell>
          <cell r="E10" t="str">
            <v>Ewekoro</v>
          </cell>
          <cell r="F10">
            <v>1</v>
          </cell>
          <cell r="G10">
            <v>165494.04</v>
          </cell>
          <cell r="H10">
            <v>36501</v>
          </cell>
          <cell r="I10">
            <v>35100</v>
          </cell>
          <cell r="J10">
            <v>15208.75</v>
          </cell>
          <cell r="K10">
            <v>6000</v>
          </cell>
          <cell r="L10">
            <v>13791.17</v>
          </cell>
          <cell r="M10">
            <v>272094.96000000002</v>
          </cell>
          <cell r="N10">
            <v>248241.06</v>
          </cell>
          <cell r="O10">
            <v>54751.5</v>
          </cell>
          <cell r="P10">
            <v>52650</v>
          </cell>
          <cell r="Q10">
            <v>22813.125</v>
          </cell>
          <cell r="R10">
            <v>9000</v>
          </cell>
          <cell r="S10">
            <v>20686.755000000001</v>
          </cell>
          <cell r="T10">
            <v>408142.44</v>
          </cell>
        </row>
        <row r="11">
          <cell r="A11">
            <v>7</v>
          </cell>
          <cell r="B11" t="str">
            <v>Omoniyi Dare</v>
          </cell>
          <cell r="C11">
            <v>10913</v>
          </cell>
          <cell r="D11" t="str">
            <v>BAG LOADER</v>
          </cell>
          <cell r="E11" t="str">
            <v>Ewekoro</v>
          </cell>
          <cell r="F11">
            <v>1</v>
          </cell>
          <cell r="G11">
            <v>165494.04</v>
          </cell>
          <cell r="H11">
            <v>36501</v>
          </cell>
          <cell r="I11">
            <v>35100</v>
          </cell>
          <cell r="J11">
            <v>15208.75</v>
          </cell>
          <cell r="K11">
            <v>6000</v>
          </cell>
          <cell r="L11">
            <v>13791.17</v>
          </cell>
          <cell r="M11">
            <v>272094.96000000002</v>
          </cell>
          <cell r="N11">
            <v>248241.06</v>
          </cell>
          <cell r="O11">
            <v>54751.5</v>
          </cell>
          <cell r="P11">
            <v>52650</v>
          </cell>
          <cell r="Q11">
            <v>22813.125</v>
          </cell>
          <cell r="R11">
            <v>9000</v>
          </cell>
          <cell r="S11">
            <v>20686.755000000001</v>
          </cell>
          <cell r="T11">
            <v>408142.44</v>
          </cell>
        </row>
        <row r="12">
          <cell r="A12">
            <v>8</v>
          </cell>
          <cell r="B12" t="str">
            <v>Korede Elegbede</v>
          </cell>
          <cell r="C12">
            <v>10934</v>
          </cell>
          <cell r="D12" t="str">
            <v>BAG LOADER</v>
          </cell>
          <cell r="E12" t="str">
            <v>Ewekoro</v>
          </cell>
          <cell r="F12">
            <v>1</v>
          </cell>
          <cell r="G12">
            <v>136021.79999999999</v>
          </cell>
          <cell r="H12">
            <v>36501</v>
          </cell>
          <cell r="I12">
            <v>35100</v>
          </cell>
          <cell r="J12">
            <v>15208.75</v>
          </cell>
          <cell r="K12">
            <v>6000</v>
          </cell>
          <cell r="L12">
            <v>11335.15</v>
          </cell>
          <cell r="M12">
            <v>240166.69999999998</v>
          </cell>
          <cell r="N12">
            <v>204032.69999999998</v>
          </cell>
          <cell r="O12">
            <v>54751.5</v>
          </cell>
          <cell r="P12">
            <v>52650</v>
          </cell>
          <cell r="Q12">
            <v>22813.125</v>
          </cell>
          <cell r="R12">
            <v>9000</v>
          </cell>
          <cell r="S12">
            <v>17002.724999999999</v>
          </cell>
          <cell r="T12">
            <v>360250.04999999993</v>
          </cell>
        </row>
        <row r="13">
          <cell r="A13">
            <v>9</v>
          </cell>
          <cell r="B13" t="str">
            <v>Ajani Kolawole</v>
          </cell>
          <cell r="C13">
            <v>10958</v>
          </cell>
          <cell r="D13" t="str">
            <v>BAG LOADER</v>
          </cell>
          <cell r="E13" t="str">
            <v>Ewekoro</v>
          </cell>
          <cell r="F13">
            <v>1</v>
          </cell>
          <cell r="G13">
            <v>136021.92000000001</v>
          </cell>
          <cell r="H13">
            <v>36501</v>
          </cell>
          <cell r="I13">
            <v>35100</v>
          </cell>
          <cell r="J13">
            <v>15208.75</v>
          </cell>
          <cell r="K13">
            <v>6000</v>
          </cell>
          <cell r="L13">
            <v>11335.160000000002</v>
          </cell>
          <cell r="M13">
            <v>240166.83000000002</v>
          </cell>
          <cell r="N13">
            <v>204032.88</v>
          </cell>
          <cell r="O13">
            <v>54751.5</v>
          </cell>
          <cell r="P13">
            <v>52650</v>
          </cell>
          <cell r="Q13">
            <v>22813.125</v>
          </cell>
          <cell r="R13">
            <v>9000</v>
          </cell>
          <cell r="S13">
            <v>17002.740000000002</v>
          </cell>
          <cell r="T13">
            <v>360250.245</v>
          </cell>
        </row>
        <row r="14">
          <cell r="A14">
            <v>10</v>
          </cell>
          <cell r="B14" t="str">
            <v>Boluwaji Adediran</v>
          </cell>
          <cell r="C14">
            <v>10969</v>
          </cell>
          <cell r="D14" t="str">
            <v>BAG LOADER</v>
          </cell>
          <cell r="E14" t="str">
            <v>Ewekoro</v>
          </cell>
          <cell r="F14">
            <v>1</v>
          </cell>
          <cell r="G14">
            <v>136021.92000000001</v>
          </cell>
          <cell r="H14">
            <v>36501</v>
          </cell>
          <cell r="I14">
            <v>35100</v>
          </cell>
          <cell r="J14">
            <v>15208.75</v>
          </cell>
          <cell r="K14">
            <v>6000</v>
          </cell>
          <cell r="L14">
            <v>11335.160000000002</v>
          </cell>
          <cell r="M14">
            <v>240166.83000000002</v>
          </cell>
          <cell r="N14">
            <v>204032.88</v>
          </cell>
          <cell r="O14">
            <v>54751.5</v>
          </cell>
          <cell r="P14">
            <v>52650</v>
          </cell>
          <cell r="Q14">
            <v>22813.125</v>
          </cell>
          <cell r="R14">
            <v>9000</v>
          </cell>
          <cell r="S14">
            <v>17002.740000000002</v>
          </cell>
          <cell r="T14">
            <v>360250.245</v>
          </cell>
        </row>
        <row r="15">
          <cell r="A15">
            <v>11</v>
          </cell>
          <cell r="B15" t="str">
            <v>Ogundele Taiwo</v>
          </cell>
          <cell r="C15">
            <v>10979</v>
          </cell>
          <cell r="D15" t="str">
            <v>BAG LOADER</v>
          </cell>
          <cell r="E15" t="str">
            <v>Ewekoro</v>
          </cell>
          <cell r="F15">
            <v>1</v>
          </cell>
          <cell r="G15">
            <v>165494.04</v>
          </cell>
          <cell r="H15">
            <v>36501</v>
          </cell>
          <cell r="I15">
            <v>35100</v>
          </cell>
          <cell r="J15">
            <v>15208.75</v>
          </cell>
          <cell r="K15">
            <v>6000</v>
          </cell>
          <cell r="L15">
            <v>13791.17</v>
          </cell>
          <cell r="M15">
            <v>272094.96000000002</v>
          </cell>
          <cell r="N15">
            <v>248241.06</v>
          </cell>
          <cell r="O15">
            <v>54751.5</v>
          </cell>
          <cell r="P15">
            <v>52650</v>
          </cell>
          <cell r="Q15">
            <v>22813.125</v>
          </cell>
          <cell r="R15">
            <v>9000</v>
          </cell>
          <cell r="S15">
            <v>20686.755000000001</v>
          </cell>
          <cell r="T15">
            <v>408142.44</v>
          </cell>
        </row>
        <row r="16">
          <cell r="A16">
            <v>12</v>
          </cell>
          <cell r="B16" t="str">
            <v>Iduka Martins</v>
          </cell>
          <cell r="C16">
            <v>11711</v>
          </cell>
          <cell r="D16" t="str">
            <v>CLERK</v>
          </cell>
          <cell r="E16" t="str">
            <v>Sagamu</v>
          </cell>
          <cell r="F16">
            <v>1</v>
          </cell>
          <cell r="G16">
            <v>175911.12</v>
          </cell>
          <cell r="H16">
            <v>36501</v>
          </cell>
          <cell r="I16">
            <v>15208.75</v>
          </cell>
          <cell r="J16">
            <v>35100</v>
          </cell>
          <cell r="K16">
            <v>6000</v>
          </cell>
          <cell r="L16">
            <v>14659.26</v>
          </cell>
          <cell r="M16">
            <v>283380.13</v>
          </cell>
          <cell r="N16">
            <v>263866.68</v>
          </cell>
          <cell r="O16">
            <v>54751.5</v>
          </cell>
          <cell r="P16">
            <v>22813.125</v>
          </cell>
          <cell r="Q16">
            <v>52650</v>
          </cell>
          <cell r="R16">
            <v>9000</v>
          </cell>
          <cell r="S16">
            <v>21988.89</v>
          </cell>
          <cell r="T16">
            <v>425070.19500000001</v>
          </cell>
        </row>
        <row r="17">
          <cell r="A17">
            <v>13</v>
          </cell>
          <cell r="B17" t="str">
            <v>Olumeko Obafemi</v>
          </cell>
          <cell r="C17">
            <v>11743</v>
          </cell>
          <cell r="D17" t="str">
            <v>PLANT ATTENDANT</v>
          </cell>
          <cell r="E17" t="str">
            <v>Sagamu</v>
          </cell>
          <cell r="F17">
            <v>1</v>
          </cell>
          <cell r="G17">
            <v>178573.32</v>
          </cell>
          <cell r="H17">
            <v>36501</v>
          </cell>
          <cell r="I17">
            <v>15208.75</v>
          </cell>
          <cell r="J17">
            <v>35100</v>
          </cell>
          <cell r="K17">
            <v>6000</v>
          </cell>
          <cell r="L17">
            <v>14881.11</v>
          </cell>
          <cell r="M17">
            <v>286264.18</v>
          </cell>
          <cell r="N17">
            <v>267859.98</v>
          </cell>
          <cell r="O17">
            <v>54751.5</v>
          </cell>
          <cell r="P17">
            <v>22813.125</v>
          </cell>
          <cell r="Q17">
            <v>52650</v>
          </cell>
          <cell r="R17">
            <v>9000</v>
          </cell>
          <cell r="S17">
            <v>22321.665000000001</v>
          </cell>
          <cell r="T17">
            <v>429396.26999999996</v>
          </cell>
        </row>
        <row r="18">
          <cell r="A18">
            <v>14</v>
          </cell>
          <cell r="B18" t="str">
            <v>Ajani Bola Adesanya</v>
          </cell>
          <cell r="C18">
            <v>11756</v>
          </cell>
          <cell r="D18" t="str">
            <v>PACKER OPERATOR</v>
          </cell>
          <cell r="E18" t="str">
            <v>Sagamu</v>
          </cell>
          <cell r="F18">
            <v>1</v>
          </cell>
          <cell r="G18">
            <v>178153.68</v>
          </cell>
          <cell r="H18">
            <v>36501</v>
          </cell>
          <cell r="I18">
            <v>15208.75</v>
          </cell>
          <cell r="J18">
            <v>35100</v>
          </cell>
          <cell r="K18">
            <v>6000</v>
          </cell>
          <cell r="L18">
            <v>14846.14</v>
          </cell>
          <cell r="M18">
            <v>285809.57</v>
          </cell>
          <cell r="N18">
            <v>267230.52</v>
          </cell>
          <cell r="O18">
            <v>54751.5</v>
          </cell>
          <cell r="P18">
            <v>22813.125</v>
          </cell>
          <cell r="Q18">
            <v>52650</v>
          </cell>
          <cell r="R18">
            <v>9000</v>
          </cell>
          <cell r="S18">
            <v>22269.21</v>
          </cell>
          <cell r="T18">
            <v>428714.35500000004</v>
          </cell>
        </row>
        <row r="19">
          <cell r="A19">
            <v>15</v>
          </cell>
          <cell r="B19" t="str">
            <v>Oladipupo Adesina Mathew</v>
          </cell>
          <cell r="C19">
            <v>100160</v>
          </cell>
          <cell r="D19" t="str">
            <v>BAG LOADER</v>
          </cell>
          <cell r="E19" t="str">
            <v>Ewekoro</v>
          </cell>
          <cell r="F19">
            <v>1</v>
          </cell>
          <cell r="G19">
            <v>165494.04</v>
          </cell>
          <cell r="H19">
            <v>36501</v>
          </cell>
          <cell r="I19">
            <v>35100</v>
          </cell>
          <cell r="J19">
            <v>15208.75</v>
          </cell>
          <cell r="K19">
            <v>6000</v>
          </cell>
          <cell r="L19">
            <v>13791.17</v>
          </cell>
          <cell r="M19">
            <v>272094.96000000002</v>
          </cell>
          <cell r="N19">
            <v>248241.06</v>
          </cell>
          <cell r="O19">
            <v>54751.5</v>
          </cell>
          <cell r="P19">
            <v>52650</v>
          </cell>
          <cell r="Q19">
            <v>22813.125</v>
          </cell>
          <cell r="R19">
            <v>9000</v>
          </cell>
          <cell r="S19">
            <v>20686.755000000001</v>
          </cell>
          <cell r="T19">
            <v>408142.44</v>
          </cell>
        </row>
        <row r="20">
          <cell r="A20">
            <v>16</v>
          </cell>
          <cell r="B20" t="str">
            <v>Fajemirokun Samson</v>
          </cell>
          <cell r="C20">
            <v>100163</v>
          </cell>
          <cell r="D20" t="str">
            <v>BAG LOADER</v>
          </cell>
          <cell r="E20" t="str">
            <v>Ewekoro</v>
          </cell>
          <cell r="F20">
            <v>1</v>
          </cell>
          <cell r="G20">
            <v>165494.04</v>
          </cell>
          <cell r="H20">
            <v>36501</v>
          </cell>
          <cell r="I20">
            <v>35100</v>
          </cell>
          <cell r="J20">
            <v>15208.75</v>
          </cell>
          <cell r="K20">
            <v>6000</v>
          </cell>
          <cell r="L20">
            <v>13791.17</v>
          </cell>
          <cell r="M20">
            <v>272094.96000000002</v>
          </cell>
          <cell r="N20">
            <v>248241.06</v>
          </cell>
          <cell r="O20">
            <v>54751.5</v>
          </cell>
          <cell r="P20">
            <v>52650</v>
          </cell>
          <cell r="Q20">
            <v>22813.125</v>
          </cell>
          <cell r="R20">
            <v>9000</v>
          </cell>
          <cell r="S20">
            <v>20686.755000000001</v>
          </cell>
          <cell r="T20">
            <v>408142.44</v>
          </cell>
        </row>
        <row r="21">
          <cell r="A21">
            <v>17</v>
          </cell>
          <cell r="B21" t="str">
            <v>Sokeye Akeem Ayinde</v>
          </cell>
          <cell r="C21">
            <v>100605</v>
          </cell>
          <cell r="D21" t="str">
            <v>BAG LOADER</v>
          </cell>
          <cell r="E21" t="str">
            <v>Ewekoro</v>
          </cell>
          <cell r="F21">
            <v>1</v>
          </cell>
          <cell r="G21">
            <v>136021.79999999999</v>
          </cell>
          <cell r="H21">
            <v>36501</v>
          </cell>
          <cell r="I21">
            <v>35100</v>
          </cell>
          <cell r="J21">
            <v>15208.75</v>
          </cell>
          <cell r="K21">
            <v>6000</v>
          </cell>
          <cell r="L21">
            <v>11335.15</v>
          </cell>
          <cell r="M21">
            <v>240166.69999999998</v>
          </cell>
          <cell r="N21">
            <v>204032.69999999998</v>
          </cell>
          <cell r="O21">
            <v>54751.5</v>
          </cell>
          <cell r="P21">
            <v>52650</v>
          </cell>
          <cell r="Q21">
            <v>22813.125</v>
          </cell>
          <cell r="R21">
            <v>9000</v>
          </cell>
          <cell r="S21">
            <v>17002.724999999999</v>
          </cell>
          <cell r="T21">
            <v>360250.04999999993</v>
          </cell>
        </row>
        <row r="22">
          <cell r="A22">
            <v>18</v>
          </cell>
          <cell r="B22" t="str">
            <v>Taiwo Adisa Solomon</v>
          </cell>
          <cell r="C22">
            <v>100608</v>
          </cell>
          <cell r="D22" t="str">
            <v>NOT APPLICABLE</v>
          </cell>
          <cell r="E22" t="str">
            <v>Ewekoro</v>
          </cell>
          <cell r="F22">
            <v>1</v>
          </cell>
          <cell r="G22">
            <v>136021.79999999999</v>
          </cell>
          <cell r="H22">
            <v>36501</v>
          </cell>
          <cell r="I22">
            <v>35100</v>
          </cell>
          <cell r="J22">
            <v>15208.75</v>
          </cell>
          <cell r="K22">
            <v>6000</v>
          </cell>
          <cell r="L22">
            <v>11335.15</v>
          </cell>
          <cell r="M22">
            <v>240166.69999999998</v>
          </cell>
          <cell r="N22">
            <v>204032.69999999998</v>
          </cell>
          <cell r="O22">
            <v>54751.5</v>
          </cell>
          <cell r="P22">
            <v>52650</v>
          </cell>
          <cell r="Q22">
            <v>22813.125</v>
          </cell>
          <cell r="R22">
            <v>9000</v>
          </cell>
          <cell r="S22">
            <v>17002.724999999999</v>
          </cell>
          <cell r="T22">
            <v>360250.04999999993</v>
          </cell>
        </row>
        <row r="23">
          <cell r="A23">
            <v>19</v>
          </cell>
          <cell r="B23" t="str">
            <v>Olawale Matthew</v>
          </cell>
          <cell r="C23">
            <v>100654</v>
          </cell>
          <cell r="D23" t="str">
            <v>BAG LOADER</v>
          </cell>
          <cell r="E23" t="str">
            <v>Ewekoro</v>
          </cell>
          <cell r="F23">
            <v>1</v>
          </cell>
          <cell r="G23">
            <v>136021.92000000001</v>
          </cell>
          <cell r="H23">
            <v>36501</v>
          </cell>
          <cell r="I23">
            <v>35100</v>
          </cell>
          <cell r="J23">
            <v>15208.75</v>
          </cell>
          <cell r="K23">
            <v>6000</v>
          </cell>
          <cell r="L23">
            <v>11335.160000000002</v>
          </cell>
          <cell r="M23">
            <v>240166.83000000002</v>
          </cell>
          <cell r="N23">
            <v>204032.88</v>
          </cell>
          <cell r="O23">
            <v>54751.5</v>
          </cell>
          <cell r="P23">
            <v>52650</v>
          </cell>
          <cell r="Q23">
            <v>22813.125</v>
          </cell>
          <cell r="R23">
            <v>9000</v>
          </cell>
          <cell r="S23">
            <v>17002.740000000002</v>
          </cell>
          <cell r="T23">
            <v>360250.245</v>
          </cell>
        </row>
        <row r="24">
          <cell r="A24">
            <v>20</v>
          </cell>
          <cell r="B24" t="str">
            <v>Sobola Ayoola</v>
          </cell>
          <cell r="C24">
            <v>154692</v>
          </cell>
          <cell r="D24" t="str">
            <v>BAG LOADER</v>
          </cell>
          <cell r="E24" t="str">
            <v>Ewekoro</v>
          </cell>
          <cell r="F24">
            <v>1</v>
          </cell>
          <cell r="G24">
            <v>136021.92000000001</v>
          </cell>
          <cell r="H24">
            <v>36501</v>
          </cell>
          <cell r="I24">
            <v>35100</v>
          </cell>
          <cell r="J24">
            <v>15208.75</v>
          </cell>
          <cell r="K24">
            <v>6000</v>
          </cell>
          <cell r="L24">
            <v>11335.160000000002</v>
          </cell>
          <cell r="M24">
            <v>240166.83000000002</v>
          </cell>
          <cell r="N24">
            <v>204032.88</v>
          </cell>
          <cell r="O24">
            <v>54751.5</v>
          </cell>
          <cell r="P24">
            <v>52650</v>
          </cell>
          <cell r="Q24">
            <v>22813.125</v>
          </cell>
          <cell r="R24">
            <v>9000</v>
          </cell>
          <cell r="S24">
            <v>17002.740000000002</v>
          </cell>
          <cell r="T24">
            <v>360250.245</v>
          </cell>
        </row>
        <row r="25">
          <cell r="A25">
            <v>21</v>
          </cell>
          <cell r="B25" t="str">
            <v>Lukmon Fatai</v>
          </cell>
          <cell r="C25">
            <v>154693</v>
          </cell>
          <cell r="D25" t="str">
            <v>BAG LOADER</v>
          </cell>
          <cell r="E25" t="str">
            <v>Ewekoro</v>
          </cell>
          <cell r="F25">
            <v>1</v>
          </cell>
          <cell r="G25">
            <v>136021.92000000001</v>
          </cell>
          <cell r="H25">
            <v>36501</v>
          </cell>
          <cell r="I25">
            <v>35100</v>
          </cell>
          <cell r="J25">
            <v>15208.75</v>
          </cell>
          <cell r="K25">
            <v>6000</v>
          </cell>
          <cell r="L25">
            <v>11335.160000000002</v>
          </cell>
          <cell r="M25">
            <v>240166.83000000002</v>
          </cell>
          <cell r="N25">
            <v>204032.88</v>
          </cell>
          <cell r="O25">
            <v>54751.5</v>
          </cell>
          <cell r="P25">
            <v>52650</v>
          </cell>
          <cell r="Q25">
            <v>22813.125</v>
          </cell>
          <cell r="R25">
            <v>9000</v>
          </cell>
          <cell r="S25">
            <v>17002.740000000002</v>
          </cell>
          <cell r="T25">
            <v>360250.245</v>
          </cell>
        </row>
        <row r="26">
          <cell r="A26">
            <v>22</v>
          </cell>
          <cell r="B26" t="str">
            <v>Ogunsina Monsuru</v>
          </cell>
          <cell r="C26">
            <v>276187</v>
          </cell>
          <cell r="D26" t="str">
            <v>BAG LOADER</v>
          </cell>
          <cell r="E26" t="str">
            <v>Sagamu</v>
          </cell>
          <cell r="F26">
            <v>1</v>
          </cell>
          <cell r="G26">
            <v>111942.96</v>
          </cell>
          <cell r="H26">
            <v>36501</v>
          </cell>
          <cell r="I26">
            <v>15208.75</v>
          </cell>
          <cell r="J26">
            <v>35100</v>
          </cell>
          <cell r="K26">
            <v>6000</v>
          </cell>
          <cell r="L26">
            <v>9328.58</v>
          </cell>
          <cell r="M26">
            <v>214081.29</v>
          </cell>
          <cell r="N26">
            <v>167914.44</v>
          </cell>
          <cell r="O26">
            <v>54751.5</v>
          </cell>
          <cell r="P26">
            <v>22813.125</v>
          </cell>
          <cell r="Q26">
            <v>52650</v>
          </cell>
          <cell r="R26">
            <v>9000</v>
          </cell>
          <cell r="S26">
            <v>13992.869999999999</v>
          </cell>
          <cell r="T26">
            <v>321121.935</v>
          </cell>
        </row>
        <row r="27">
          <cell r="A27">
            <v>23</v>
          </cell>
          <cell r="B27" t="str">
            <v>Aroyewu Femi</v>
          </cell>
          <cell r="C27">
            <v>276188</v>
          </cell>
          <cell r="D27" t="str">
            <v>BAG LOADER</v>
          </cell>
          <cell r="E27" t="str">
            <v>Sagamu</v>
          </cell>
          <cell r="F27">
            <v>1</v>
          </cell>
          <cell r="G27">
            <v>111942.96</v>
          </cell>
          <cell r="H27">
            <v>36501</v>
          </cell>
          <cell r="I27">
            <v>15208.75</v>
          </cell>
          <cell r="J27">
            <v>35100</v>
          </cell>
          <cell r="K27">
            <v>6000</v>
          </cell>
          <cell r="L27">
            <v>9328.58</v>
          </cell>
          <cell r="M27">
            <v>214081.29</v>
          </cell>
          <cell r="N27">
            <v>167914.44</v>
          </cell>
          <cell r="O27">
            <v>54751.5</v>
          </cell>
          <cell r="P27">
            <v>22813.125</v>
          </cell>
          <cell r="Q27">
            <v>52650</v>
          </cell>
          <cell r="R27">
            <v>9000</v>
          </cell>
          <cell r="S27">
            <v>13992.869999999999</v>
          </cell>
          <cell r="T27">
            <v>321121.935</v>
          </cell>
        </row>
        <row r="28">
          <cell r="A28">
            <v>24</v>
          </cell>
          <cell r="B28" t="str">
            <v>Adelaja Tunde</v>
          </cell>
          <cell r="C28">
            <v>276189</v>
          </cell>
          <cell r="D28" t="str">
            <v>BAG LOADER</v>
          </cell>
          <cell r="E28" t="str">
            <v>Sagamu</v>
          </cell>
          <cell r="F28">
            <v>1</v>
          </cell>
          <cell r="G28">
            <v>111942.96</v>
          </cell>
          <cell r="H28">
            <v>36501</v>
          </cell>
          <cell r="I28">
            <v>15208.75</v>
          </cell>
          <cell r="J28">
            <v>35100</v>
          </cell>
          <cell r="K28">
            <v>6000</v>
          </cell>
          <cell r="L28">
            <v>9328.58</v>
          </cell>
          <cell r="M28">
            <v>214081.29</v>
          </cell>
          <cell r="N28">
            <v>167914.44</v>
          </cell>
          <cell r="O28">
            <v>54751.5</v>
          </cell>
          <cell r="P28">
            <v>22813.125</v>
          </cell>
          <cell r="Q28">
            <v>52650</v>
          </cell>
          <cell r="R28">
            <v>9000</v>
          </cell>
          <cell r="S28">
            <v>13992.869999999999</v>
          </cell>
          <cell r="T28">
            <v>321121.935</v>
          </cell>
        </row>
        <row r="29">
          <cell r="A29">
            <v>25</v>
          </cell>
          <cell r="B29" t="str">
            <v>Gbadebo Kamoru</v>
          </cell>
          <cell r="C29">
            <v>276190</v>
          </cell>
          <cell r="D29" t="str">
            <v>BAG LOADER</v>
          </cell>
          <cell r="E29" t="str">
            <v>Sagamu</v>
          </cell>
          <cell r="F29">
            <v>1</v>
          </cell>
          <cell r="G29">
            <v>111942.96</v>
          </cell>
          <cell r="H29">
            <v>36501</v>
          </cell>
          <cell r="I29">
            <v>15208.75</v>
          </cell>
          <cell r="J29">
            <v>35100</v>
          </cell>
          <cell r="K29">
            <v>6000</v>
          </cell>
          <cell r="L29">
            <v>9328.58</v>
          </cell>
          <cell r="M29">
            <v>214081.29</v>
          </cell>
          <cell r="N29">
            <v>167914.44</v>
          </cell>
          <cell r="O29">
            <v>54751.5</v>
          </cell>
          <cell r="P29">
            <v>22813.125</v>
          </cell>
          <cell r="Q29">
            <v>52650</v>
          </cell>
          <cell r="R29">
            <v>9000</v>
          </cell>
          <cell r="S29">
            <v>13992.869999999999</v>
          </cell>
          <cell r="T29">
            <v>321121.935</v>
          </cell>
        </row>
        <row r="30">
          <cell r="A30">
            <v>26</v>
          </cell>
          <cell r="B30" t="str">
            <v>Usman Sabair</v>
          </cell>
          <cell r="C30">
            <v>276191</v>
          </cell>
          <cell r="D30" t="str">
            <v>BAG LOADER</v>
          </cell>
          <cell r="E30" t="str">
            <v>Sagamu</v>
          </cell>
          <cell r="F30">
            <v>1</v>
          </cell>
          <cell r="G30">
            <v>111942.96</v>
          </cell>
          <cell r="H30">
            <v>36501</v>
          </cell>
          <cell r="I30">
            <v>15208.75</v>
          </cell>
          <cell r="J30">
            <v>35100</v>
          </cell>
          <cell r="K30">
            <v>6000</v>
          </cell>
          <cell r="L30">
            <v>9328.58</v>
          </cell>
          <cell r="M30">
            <v>214081.29</v>
          </cell>
          <cell r="N30">
            <v>167914.44</v>
          </cell>
          <cell r="O30">
            <v>54751.5</v>
          </cell>
          <cell r="P30">
            <v>22813.125</v>
          </cell>
          <cell r="Q30">
            <v>52650</v>
          </cell>
          <cell r="R30">
            <v>9000</v>
          </cell>
          <cell r="S30">
            <v>13992.869999999999</v>
          </cell>
          <cell r="T30">
            <v>321121.935</v>
          </cell>
        </row>
        <row r="31">
          <cell r="A31">
            <v>27</v>
          </cell>
          <cell r="B31" t="str">
            <v>Solate Yomi</v>
          </cell>
          <cell r="C31">
            <v>276194</v>
          </cell>
          <cell r="D31" t="str">
            <v>BAG LOADER</v>
          </cell>
          <cell r="E31" t="str">
            <v>Sagamu</v>
          </cell>
          <cell r="F31">
            <v>1</v>
          </cell>
          <cell r="G31">
            <v>111942.96</v>
          </cell>
          <cell r="H31">
            <v>36501</v>
          </cell>
          <cell r="I31">
            <v>15208.75</v>
          </cell>
          <cell r="J31">
            <v>35100</v>
          </cell>
          <cell r="K31">
            <v>6000</v>
          </cell>
          <cell r="L31">
            <v>9328.58</v>
          </cell>
          <cell r="M31">
            <v>214081.29</v>
          </cell>
          <cell r="N31">
            <v>167914.44</v>
          </cell>
          <cell r="O31">
            <v>54751.5</v>
          </cell>
          <cell r="P31">
            <v>22813.125</v>
          </cell>
          <cell r="Q31">
            <v>52650</v>
          </cell>
          <cell r="R31">
            <v>9000</v>
          </cell>
          <cell r="S31">
            <v>13992.869999999999</v>
          </cell>
          <cell r="T31">
            <v>321121.935</v>
          </cell>
        </row>
        <row r="32">
          <cell r="A32">
            <v>28</v>
          </cell>
          <cell r="B32" t="str">
            <v>Adelowo Dele</v>
          </cell>
          <cell r="C32">
            <v>276195</v>
          </cell>
          <cell r="D32" t="str">
            <v>BAG LOADER</v>
          </cell>
          <cell r="E32" t="str">
            <v>Sagamu</v>
          </cell>
          <cell r="F32">
            <v>1</v>
          </cell>
          <cell r="G32">
            <v>111942.96</v>
          </cell>
          <cell r="H32">
            <v>36501</v>
          </cell>
          <cell r="I32">
            <v>15208.75</v>
          </cell>
          <cell r="J32">
            <v>35100</v>
          </cell>
          <cell r="K32">
            <v>6000</v>
          </cell>
          <cell r="L32">
            <v>9328.58</v>
          </cell>
          <cell r="M32">
            <v>214081.29</v>
          </cell>
          <cell r="N32">
            <v>167914.44</v>
          </cell>
          <cell r="O32">
            <v>54751.5</v>
          </cell>
          <cell r="P32">
            <v>22813.125</v>
          </cell>
          <cell r="Q32">
            <v>52650</v>
          </cell>
          <cell r="R32">
            <v>9000</v>
          </cell>
          <cell r="S32">
            <v>13992.869999999999</v>
          </cell>
          <cell r="T32">
            <v>321121.935</v>
          </cell>
        </row>
        <row r="33">
          <cell r="A33">
            <v>29</v>
          </cell>
          <cell r="B33" t="str">
            <v>Joel Philip</v>
          </cell>
          <cell r="C33">
            <v>276197</v>
          </cell>
          <cell r="D33" t="str">
            <v>BAG LOADER</v>
          </cell>
          <cell r="E33" t="str">
            <v>Sagamu</v>
          </cell>
          <cell r="F33">
            <v>1</v>
          </cell>
          <cell r="G33">
            <v>111942.96</v>
          </cell>
          <cell r="H33">
            <v>36501</v>
          </cell>
          <cell r="I33">
            <v>15208.75</v>
          </cell>
          <cell r="J33">
            <v>35100</v>
          </cell>
          <cell r="K33">
            <v>6000</v>
          </cell>
          <cell r="L33">
            <v>9328.58</v>
          </cell>
          <cell r="M33">
            <v>214081.29</v>
          </cell>
          <cell r="N33">
            <v>167914.44</v>
          </cell>
          <cell r="O33">
            <v>54751.5</v>
          </cell>
          <cell r="P33">
            <v>22813.125</v>
          </cell>
          <cell r="Q33">
            <v>52650</v>
          </cell>
          <cell r="R33">
            <v>9000</v>
          </cell>
          <cell r="S33">
            <v>13992.869999999999</v>
          </cell>
          <cell r="T33">
            <v>321121.935</v>
          </cell>
        </row>
        <row r="34">
          <cell r="A34">
            <v>30</v>
          </cell>
          <cell r="B34" t="str">
            <v>Busari Sakiru</v>
          </cell>
          <cell r="C34">
            <v>276198</v>
          </cell>
          <cell r="D34" t="str">
            <v>BAG LOADER</v>
          </cell>
          <cell r="E34" t="str">
            <v>Sagamu</v>
          </cell>
          <cell r="F34">
            <v>1</v>
          </cell>
          <cell r="G34">
            <v>111942.96</v>
          </cell>
          <cell r="H34">
            <v>36501</v>
          </cell>
          <cell r="I34">
            <v>15208.75</v>
          </cell>
          <cell r="J34">
            <v>35100</v>
          </cell>
          <cell r="K34">
            <v>6000</v>
          </cell>
          <cell r="L34">
            <v>9328.58</v>
          </cell>
          <cell r="M34">
            <v>214081.29</v>
          </cell>
          <cell r="N34">
            <v>167914.44</v>
          </cell>
          <cell r="O34">
            <v>54751.5</v>
          </cell>
          <cell r="P34">
            <v>22813.125</v>
          </cell>
          <cell r="Q34">
            <v>52650</v>
          </cell>
          <cell r="R34">
            <v>9000</v>
          </cell>
          <cell r="S34">
            <v>13992.869999999999</v>
          </cell>
          <cell r="T34">
            <v>321121.935</v>
          </cell>
        </row>
        <row r="35">
          <cell r="A35">
            <v>31</v>
          </cell>
          <cell r="B35" t="str">
            <v>Ogundana Kunle</v>
          </cell>
          <cell r="C35">
            <v>276199</v>
          </cell>
          <cell r="D35" t="str">
            <v>BAG LOADER</v>
          </cell>
          <cell r="E35" t="str">
            <v>Sagamu</v>
          </cell>
          <cell r="F35">
            <v>1</v>
          </cell>
          <cell r="G35">
            <v>111942.96</v>
          </cell>
          <cell r="H35">
            <v>36501</v>
          </cell>
          <cell r="I35">
            <v>15208.75</v>
          </cell>
          <cell r="J35">
            <v>35100</v>
          </cell>
          <cell r="K35">
            <v>6000</v>
          </cell>
          <cell r="L35">
            <v>9328.58</v>
          </cell>
          <cell r="M35">
            <v>214081.29</v>
          </cell>
          <cell r="N35">
            <v>167914.44</v>
          </cell>
          <cell r="O35">
            <v>54751.5</v>
          </cell>
          <cell r="P35">
            <v>22813.125</v>
          </cell>
          <cell r="Q35">
            <v>52650</v>
          </cell>
          <cell r="R35">
            <v>9000</v>
          </cell>
          <cell r="S35">
            <v>13992.869999999999</v>
          </cell>
          <cell r="T35">
            <v>321121.935</v>
          </cell>
        </row>
        <row r="36">
          <cell r="A36">
            <v>32</v>
          </cell>
          <cell r="B36" t="str">
            <v>Adunola Gbenga</v>
          </cell>
          <cell r="C36">
            <v>276200</v>
          </cell>
          <cell r="D36" t="str">
            <v>BAG LOADER</v>
          </cell>
          <cell r="E36" t="str">
            <v>Sagamu</v>
          </cell>
          <cell r="F36">
            <v>1</v>
          </cell>
          <cell r="G36">
            <v>111942.96</v>
          </cell>
          <cell r="H36">
            <v>36501</v>
          </cell>
          <cell r="I36">
            <v>15208.75</v>
          </cell>
          <cell r="J36">
            <v>35100</v>
          </cell>
          <cell r="K36">
            <v>6000</v>
          </cell>
          <cell r="L36">
            <v>9328.58</v>
          </cell>
          <cell r="M36">
            <v>214081.29</v>
          </cell>
          <cell r="N36">
            <v>167914.44</v>
          </cell>
          <cell r="O36">
            <v>54751.5</v>
          </cell>
          <cell r="P36">
            <v>22813.125</v>
          </cell>
          <cell r="Q36">
            <v>52650</v>
          </cell>
          <cell r="R36">
            <v>9000</v>
          </cell>
          <cell r="S36">
            <v>13992.869999999999</v>
          </cell>
          <cell r="T36">
            <v>321121.935</v>
          </cell>
        </row>
        <row r="37">
          <cell r="A37">
            <v>33</v>
          </cell>
          <cell r="B37" t="str">
            <v>Sulaimon Jimoh</v>
          </cell>
          <cell r="C37">
            <v>276201</v>
          </cell>
          <cell r="D37" t="str">
            <v>BAG LOADER</v>
          </cell>
          <cell r="E37" t="str">
            <v>Sagamu</v>
          </cell>
          <cell r="F37">
            <v>1</v>
          </cell>
          <cell r="G37">
            <v>111942.96</v>
          </cell>
          <cell r="H37">
            <v>36501</v>
          </cell>
          <cell r="I37">
            <v>15208.75</v>
          </cell>
          <cell r="J37">
            <v>35100</v>
          </cell>
          <cell r="K37">
            <v>6000</v>
          </cell>
          <cell r="L37">
            <v>9328.58</v>
          </cell>
          <cell r="M37">
            <v>214081.29</v>
          </cell>
          <cell r="N37">
            <v>167914.44</v>
          </cell>
          <cell r="O37">
            <v>54751.5</v>
          </cell>
          <cell r="P37">
            <v>22813.125</v>
          </cell>
          <cell r="Q37">
            <v>52650</v>
          </cell>
          <cell r="R37">
            <v>9000</v>
          </cell>
          <cell r="S37">
            <v>13992.869999999999</v>
          </cell>
          <cell r="T37">
            <v>321121.935</v>
          </cell>
        </row>
        <row r="38">
          <cell r="A38">
            <v>34</v>
          </cell>
          <cell r="B38" t="str">
            <v>Ajayi Johnson</v>
          </cell>
          <cell r="C38">
            <v>276202</v>
          </cell>
          <cell r="D38" t="str">
            <v>BAG LOADER</v>
          </cell>
          <cell r="E38" t="str">
            <v>Sagamu</v>
          </cell>
          <cell r="F38">
            <v>1</v>
          </cell>
          <cell r="G38">
            <v>111942.96</v>
          </cell>
          <cell r="H38">
            <v>36501</v>
          </cell>
          <cell r="I38">
            <v>15208.75</v>
          </cell>
          <cell r="J38">
            <v>35100</v>
          </cell>
          <cell r="K38">
            <v>6000</v>
          </cell>
          <cell r="L38">
            <v>9328.58</v>
          </cell>
          <cell r="M38">
            <v>214081.29</v>
          </cell>
          <cell r="N38">
            <v>167914.44</v>
          </cell>
          <cell r="O38">
            <v>54751.5</v>
          </cell>
          <cell r="P38">
            <v>22813.125</v>
          </cell>
          <cell r="Q38">
            <v>52650</v>
          </cell>
          <cell r="R38">
            <v>9000</v>
          </cell>
          <cell r="S38">
            <v>13992.869999999999</v>
          </cell>
          <cell r="T38">
            <v>321121.935</v>
          </cell>
        </row>
        <row r="39">
          <cell r="A39">
            <v>35</v>
          </cell>
          <cell r="B39" t="str">
            <v>Oyinloye Adekunle</v>
          </cell>
          <cell r="C39">
            <v>276203</v>
          </cell>
          <cell r="D39" t="str">
            <v>BAG LOADER</v>
          </cell>
          <cell r="E39" t="str">
            <v>Sagamu</v>
          </cell>
          <cell r="F39">
            <v>1</v>
          </cell>
          <cell r="G39">
            <v>111942.96</v>
          </cell>
          <cell r="H39">
            <v>36501</v>
          </cell>
          <cell r="I39">
            <v>15208.75</v>
          </cell>
          <cell r="J39">
            <v>35100</v>
          </cell>
          <cell r="K39">
            <v>6000</v>
          </cell>
          <cell r="L39">
            <v>9328.58</v>
          </cell>
          <cell r="M39">
            <v>214081.29</v>
          </cell>
          <cell r="N39">
            <v>167914.44</v>
          </cell>
          <cell r="O39">
            <v>54751.5</v>
          </cell>
          <cell r="P39">
            <v>22813.125</v>
          </cell>
          <cell r="Q39">
            <v>52650</v>
          </cell>
          <cell r="R39">
            <v>9000</v>
          </cell>
          <cell r="S39">
            <v>13992.869999999999</v>
          </cell>
          <cell r="T39">
            <v>321121.935</v>
          </cell>
        </row>
        <row r="40">
          <cell r="A40">
            <v>36</v>
          </cell>
          <cell r="B40" t="str">
            <v>Bamigboye Joseph</v>
          </cell>
          <cell r="C40">
            <v>276204</v>
          </cell>
          <cell r="D40" t="str">
            <v>BAG LOADER</v>
          </cell>
          <cell r="E40" t="str">
            <v>Sagamu</v>
          </cell>
          <cell r="F40">
            <v>1</v>
          </cell>
          <cell r="G40">
            <v>111942.96</v>
          </cell>
          <cell r="H40">
            <v>36501</v>
          </cell>
          <cell r="I40">
            <v>15208.75</v>
          </cell>
          <cell r="J40">
            <v>35100</v>
          </cell>
          <cell r="K40">
            <v>6000</v>
          </cell>
          <cell r="L40">
            <v>9328.58</v>
          </cell>
          <cell r="M40">
            <v>214081.29</v>
          </cell>
          <cell r="N40">
            <v>167914.44</v>
          </cell>
          <cell r="O40">
            <v>54751.5</v>
          </cell>
          <cell r="P40">
            <v>22813.125</v>
          </cell>
          <cell r="Q40">
            <v>52650</v>
          </cell>
          <cell r="R40">
            <v>9000</v>
          </cell>
          <cell r="S40">
            <v>13992.869999999999</v>
          </cell>
          <cell r="T40">
            <v>321121.935</v>
          </cell>
        </row>
        <row r="41">
          <cell r="A41">
            <v>37</v>
          </cell>
          <cell r="B41" t="str">
            <v>Lawal Kabiru</v>
          </cell>
          <cell r="C41">
            <v>276205</v>
          </cell>
          <cell r="D41" t="str">
            <v>BAG LOADER</v>
          </cell>
          <cell r="E41" t="str">
            <v>Sagamu</v>
          </cell>
          <cell r="F41">
            <v>1</v>
          </cell>
          <cell r="G41">
            <v>111942.96</v>
          </cell>
          <cell r="H41">
            <v>36501</v>
          </cell>
          <cell r="I41">
            <v>15208.75</v>
          </cell>
          <cell r="J41">
            <v>35100</v>
          </cell>
          <cell r="K41">
            <v>6000</v>
          </cell>
          <cell r="L41">
            <v>9328.58</v>
          </cell>
          <cell r="M41">
            <v>214081.29</v>
          </cell>
          <cell r="N41">
            <v>167914.44</v>
          </cell>
          <cell r="O41">
            <v>54751.5</v>
          </cell>
          <cell r="P41">
            <v>22813.125</v>
          </cell>
          <cell r="Q41">
            <v>52650</v>
          </cell>
          <cell r="R41">
            <v>9000</v>
          </cell>
          <cell r="S41">
            <v>13992.869999999999</v>
          </cell>
          <cell r="T41">
            <v>321121.935</v>
          </cell>
        </row>
        <row r="42">
          <cell r="A42">
            <v>38</v>
          </cell>
          <cell r="B42" t="str">
            <v>Olumeko Samuel</v>
          </cell>
          <cell r="C42">
            <v>276206</v>
          </cell>
          <cell r="D42" t="str">
            <v>BAG LOADER</v>
          </cell>
          <cell r="E42" t="str">
            <v>Sagamu</v>
          </cell>
          <cell r="F42">
            <v>1</v>
          </cell>
          <cell r="G42">
            <v>111942.96</v>
          </cell>
          <cell r="H42">
            <v>36501</v>
          </cell>
          <cell r="I42">
            <v>15208.75</v>
          </cell>
          <cell r="J42">
            <v>35100</v>
          </cell>
          <cell r="K42">
            <v>6000</v>
          </cell>
          <cell r="L42">
            <v>9328.58</v>
          </cell>
          <cell r="M42">
            <v>214081.29</v>
          </cell>
          <cell r="N42">
            <v>167914.44</v>
          </cell>
          <cell r="O42">
            <v>54751.5</v>
          </cell>
          <cell r="P42">
            <v>22813.125</v>
          </cell>
          <cell r="Q42">
            <v>52650</v>
          </cell>
          <cell r="R42">
            <v>9000</v>
          </cell>
          <cell r="S42">
            <v>13992.869999999999</v>
          </cell>
          <cell r="T42">
            <v>321121.935</v>
          </cell>
        </row>
        <row r="43">
          <cell r="A43">
            <v>39</v>
          </cell>
          <cell r="B43" t="str">
            <v>Fakolade Femi</v>
          </cell>
          <cell r="C43">
            <v>276207</v>
          </cell>
          <cell r="D43" t="str">
            <v>BAG LOADER</v>
          </cell>
          <cell r="E43" t="str">
            <v>Sagamu</v>
          </cell>
          <cell r="F43">
            <v>1</v>
          </cell>
          <cell r="G43">
            <v>111942.96</v>
          </cell>
          <cell r="H43">
            <v>36501</v>
          </cell>
          <cell r="I43">
            <v>15208.75</v>
          </cell>
          <cell r="J43">
            <v>35100</v>
          </cell>
          <cell r="K43">
            <v>6000</v>
          </cell>
          <cell r="L43">
            <v>9328.58</v>
          </cell>
          <cell r="M43">
            <v>214081.29</v>
          </cell>
          <cell r="N43">
            <v>167914.44</v>
          </cell>
          <cell r="O43">
            <v>54751.5</v>
          </cell>
          <cell r="P43">
            <v>22813.125</v>
          </cell>
          <cell r="Q43">
            <v>52650</v>
          </cell>
          <cell r="R43">
            <v>9000</v>
          </cell>
          <cell r="S43">
            <v>13992.869999999999</v>
          </cell>
          <cell r="T43">
            <v>321121.935</v>
          </cell>
        </row>
        <row r="44">
          <cell r="A44">
            <v>40</v>
          </cell>
          <cell r="B44" t="str">
            <v>Ogunsowo S</v>
          </cell>
          <cell r="C44">
            <v>276208</v>
          </cell>
          <cell r="D44" t="str">
            <v>BAG LOADER</v>
          </cell>
          <cell r="E44" t="str">
            <v>Sagamu</v>
          </cell>
          <cell r="F44">
            <v>1</v>
          </cell>
          <cell r="G44">
            <v>124381.08</v>
          </cell>
          <cell r="H44">
            <v>36501</v>
          </cell>
          <cell r="I44">
            <v>15208.75</v>
          </cell>
          <cell r="J44">
            <v>35100</v>
          </cell>
          <cell r="K44">
            <v>6000</v>
          </cell>
          <cell r="L44">
            <v>10365.09</v>
          </cell>
          <cell r="M44">
            <v>227555.92</v>
          </cell>
          <cell r="N44">
            <v>186571.62</v>
          </cell>
          <cell r="O44">
            <v>54751.5</v>
          </cell>
          <cell r="P44">
            <v>22813.125</v>
          </cell>
          <cell r="Q44">
            <v>52650</v>
          </cell>
          <cell r="R44">
            <v>9000</v>
          </cell>
          <cell r="S44">
            <v>15547.635</v>
          </cell>
          <cell r="T44">
            <v>341333.88</v>
          </cell>
        </row>
        <row r="45">
          <cell r="A45">
            <v>41</v>
          </cell>
          <cell r="B45" t="str">
            <v>Adeyanju Olalekan</v>
          </cell>
          <cell r="C45">
            <v>276209</v>
          </cell>
          <cell r="D45" t="str">
            <v>BAG LOADER</v>
          </cell>
          <cell r="E45" t="str">
            <v>Sagamu</v>
          </cell>
          <cell r="F45">
            <v>1</v>
          </cell>
          <cell r="G45">
            <v>111942.96</v>
          </cell>
          <cell r="H45">
            <v>36501</v>
          </cell>
          <cell r="I45">
            <v>15208.75</v>
          </cell>
          <cell r="J45">
            <v>35100</v>
          </cell>
          <cell r="K45">
            <v>6000</v>
          </cell>
          <cell r="L45">
            <v>9328.58</v>
          </cell>
          <cell r="M45">
            <v>214081.29</v>
          </cell>
          <cell r="N45">
            <v>167914.44</v>
          </cell>
          <cell r="O45">
            <v>54751.5</v>
          </cell>
          <cell r="P45">
            <v>22813.125</v>
          </cell>
          <cell r="Q45">
            <v>52650</v>
          </cell>
          <cell r="R45">
            <v>9000</v>
          </cell>
          <cell r="S45">
            <v>13992.869999999999</v>
          </cell>
          <cell r="T45">
            <v>321121.935</v>
          </cell>
        </row>
        <row r="46">
          <cell r="A46">
            <v>42</v>
          </cell>
          <cell r="B46" t="str">
            <v>Ogunjimi Sola</v>
          </cell>
          <cell r="C46">
            <v>276210</v>
          </cell>
          <cell r="D46" t="str">
            <v>BAG LOADER</v>
          </cell>
          <cell r="E46" t="str">
            <v>Sagamu</v>
          </cell>
          <cell r="F46">
            <v>1</v>
          </cell>
          <cell r="G46">
            <v>111942.96</v>
          </cell>
          <cell r="H46">
            <v>36501</v>
          </cell>
          <cell r="I46">
            <v>15208.75</v>
          </cell>
          <cell r="J46">
            <v>35100</v>
          </cell>
          <cell r="K46">
            <v>6000</v>
          </cell>
          <cell r="L46">
            <v>9328.58</v>
          </cell>
          <cell r="M46">
            <v>214081.29</v>
          </cell>
          <cell r="N46">
            <v>167914.44</v>
          </cell>
          <cell r="O46">
            <v>54751.5</v>
          </cell>
          <cell r="P46">
            <v>22813.125</v>
          </cell>
          <cell r="Q46">
            <v>52650</v>
          </cell>
          <cell r="R46">
            <v>9000</v>
          </cell>
          <cell r="S46">
            <v>13992.869999999999</v>
          </cell>
          <cell r="T46">
            <v>321121.935</v>
          </cell>
        </row>
        <row r="47">
          <cell r="A47">
            <v>43</v>
          </cell>
          <cell r="B47" t="str">
            <v>Almaroof Wahab Lamidi</v>
          </cell>
          <cell r="C47">
            <v>276309</v>
          </cell>
          <cell r="D47" t="str">
            <v>BAG LOADER</v>
          </cell>
          <cell r="E47" t="str">
            <v>Ewekoro</v>
          </cell>
          <cell r="F47">
            <v>1</v>
          </cell>
          <cell r="G47">
            <v>111942.96</v>
          </cell>
          <cell r="H47">
            <v>36501</v>
          </cell>
          <cell r="I47">
            <v>35100</v>
          </cell>
          <cell r="J47">
            <v>15208.75</v>
          </cell>
          <cell r="K47">
            <v>6000</v>
          </cell>
          <cell r="L47">
            <v>9328.58</v>
          </cell>
          <cell r="M47">
            <v>214081.29</v>
          </cell>
          <cell r="N47">
            <v>167914.44</v>
          </cell>
          <cell r="O47">
            <v>54751.5</v>
          </cell>
          <cell r="P47">
            <v>52650</v>
          </cell>
          <cell r="Q47">
            <v>22813.125</v>
          </cell>
          <cell r="R47">
            <v>9000</v>
          </cell>
          <cell r="S47">
            <v>13992.869999999999</v>
          </cell>
          <cell r="T47">
            <v>321121.935</v>
          </cell>
        </row>
        <row r="48">
          <cell r="A48">
            <v>44</v>
          </cell>
          <cell r="B48" t="str">
            <v>Akanbi Lukman Ishola</v>
          </cell>
          <cell r="C48">
            <v>276310</v>
          </cell>
          <cell r="D48" t="str">
            <v>BAG LOADER</v>
          </cell>
          <cell r="E48" t="str">
            <v>Ewekoro</v>
          </cell>
          <cell r="F48">
            <v>1</v>
          </cell>
          <cell r="G48">
            <v>111942.96</v>
          </cell>
          <cell r="H48">
            <v>36501</v>
          </cell>
          <cell r="I48">
            <v>35100</v>
          </cell>
          <cell r="J48">
            <v>15208.75</v>
          </cell>
          <cell r="K48">
            <v>6000</v>
          </cell>
          <cell r="L48">
            <v>9328.58</v>
          </cell>
          <cell r="M48">
            <v>214081.29</v>
          </cell>
          <cell r="N48">
            <v>167914.44</v>
          </cell>
          <cell r="O48">
            <v>54751.5</v>
          </cell>
          <cell r="P48">
            <v>52650</v>
          </cell>
          <cell r="Q48">
            <v>22813.125</v>
          </cell>
          <cell r="R48">
            <v>9000</v>
          </cell>
          <cell r="S48">
            <v>13992.869999999999</v>
          </cell>
          <cell r="T48">
            <v>321121.935</v>
          </cell>
        </row>
        <row r="49">
          <cell r="A49">
            <v>45</v>
          </cell>
          <cell r="B49" t="str">
            <v>Adebowale Tajudeen Abiodun</v>
          </cell>
          <cell r="C49">
            <v>276311</v>
          </cell>
          <cell r="D49" t="str">
            <v>BAG LOADER</v>
          </cell>
          <cell r="E49" t="str">
            <v>Ewekoro</v>
          </cell>
          <cell r="F49">
            <v>1</v>
          </cell>
          <cell r="G49">
            <v>111942.96</v>
          </cell>
          <cell r="H49">
            <v>36501</v>
          </cell>
          <cell r="I49">
            <v>35100</v>
          </cell>
          <cell r="J49">
            <v>15208.75</v>
          </cell>
          <cell r="K49">
            <v>6000</v>
          </cell>
          <cell r="L49">
            <v>9328.58</v>
          </cell>
          <cell r="M49">
            <v>214081.29</v>
          </cell>
          <cell r="N49">
            <v>167914.44</v>
          </cell>
          <cell r="O49">
            <v>54751.5</v>
          </cell>
          <cell r="P49">
            <v>52650</v>
          </cell>
          <cell r="Q49">
            <v>22813.125</v>
          </cell>
          <cell r="R49">
            <v>9000</v>
          </cell>
          <cell r="S49">
            <v>13992.869999999999</v>
          </cell>
          <cell r="T49">
            <v>321121.935</v>
          </cell>
        </row>
        <row r="50">
          <cell r="A50">
            <v>46</v>
          </cell>
          <cell r="B50" t="str">
            <v>Ogundana Femi</v>
          </cell>
          <cell r="C50">
            <v>276192</v>
          </cell>
          <cell r="D50" t="str">
            <v>BAG LOADER</v>
          </cell>
          <cell r="E50" t="str">
            <v>Sagamu</v>
          </cell>
          <cell r="F50">
            <v>1</v>
          </cell>
          <cell r="G50">
            <v>111942.96</v>
          </cell>
          <cell r="H50">
            <v>36501</v>
          </cell>
          <cell r="I50">
            <v>15208.75</v>
          </cell>
          <cell r="J50">
            <v>35100</v>
          </cell>
          <cell r="K50">
            <v>6000</v>
          </cell>
          <cell r="L50">
            <v>9328.58</v>
          </cell>
          <cell r="M50">
            <v>214081.29</v>
          </cell>
          <cell r="N50">
            <v>167914.44</v>
          </cell>
          <cell r="O50">
            <v>54751.5</v>
          </cell>
          <cell r="P50">
            <v>22813.125</v>
          </cell>
          <cell r="Q50">
            <v>52650</v>
          </cell>
          <cell r="R50">
            <v>9000</v>
          </cell>
          <cell r="S50">
            <v>13992.869999999999</v>
          </cell>
          <cell r="T50">
            <v>321121.935</v>
          </cell>
        </row>
        <row r="51">
          <cell r="A51">
            <v>47</v>
          </cell>
          <cell r="B51" t="str">
            <v>Folorunso Sunday</v>
          </cell>
          <cell r="C51">
            <v>276196</v>
          </cell>
          <cell r="D51" t="str">
            <v>BAG LOADER</v>
          </cell>
          <cell r="E51" t="str">
            <v>Sagamu</v>
          </cell>
          <cell r="F51">
            <v>1</v>
          </cell>
          <cell r="G51">
            <v>111942.96</v>
          </cell>
          <cell r="H51">
            <v>36501</v>
          </cell>
          <cell r="I51">
            <v>15208.75</v>
          </cell>
          <cell r="J51">
            <v>35100</v>
          </cell>
          <cell r="K51">
            <v>6000</v>
          </cell>
          <cell r="L51">
            <v>9328.58</v>
          </cell>
          <cell r="M51">
            <v>214081.29</v>
          </cell>
          <cell r="N51">
            <v>167914.44</v>
          </cell>
          <cell r="O51">
            <v>54751.5</v>
          </cell>
          <cell r="P51">
            <v>22813.125</v>
          </cell>
          <cell r="Q51">
            <v>52650</v>
          </cell>
          <cell r="R51">
            <v>9000</v>
          </cell>
          <cell r="S51">
            <v>13992.869999999999</v>
          </cell>
          <cell r="T51">
            <v>321121.935</v>
          </cell>
        </row>
        <row r="53">
          <cell r="A53">
            <v>48</v>
          </cell>
          <cell r="B53" t="str">
            <v>Folarinde Samuel Abiodun</v>
          </cell>
          <cell r="C53">
            <v>10564</v>
          </cell>
          <cell r="D53" t="str">
            <v>BAG LOADER</v>
          </cell>
          <cell r="E53" t="str">
            <v>Ewekoro</v>
          </cell>
          <cell r="F53">
            <v>2</v>
          </cell>
          <cell r="G53">
            <v>183705.96</v>
          </cell>
          <cell r="H53">
            <v>36501</v>
          </cell>
          <cell r="I53">
            <v>35100</v>
          </cell>
          <cell r="J53">
            <v>15208.75</v>
          </cell>
          <cell r="K53">
            <v>6000</v>
          </cell>
          <cell r="L53">
            <v>15308.83</v>
          </cell>
          <cell r="M53">
            <v>291824.53999999998</v>
          </cell>
          <cell r="N53">
            <v>275558.94</v>
          </cell>
          <cell r="O53">
            <v>54751.5</v>
          </cell>
          <cell r="P53">
            <v>52650</v>
          </cell>
          <cell r="Q53">
            <v>22813.125</v>
          </cell>
          <cell r="R53">
            <v>9000</v>
          </cell>
          <cell r="S53">
            <v>22963.244999999999</v>
          </cell>
          <cell r="T53">
            <v>437736.81</v>
          </cell>
        </row>
        <row r="54">
          <cell r="A54">
            <v>49</v>
          </cell>
          <cell r="B54" t="str">
            <v>Rasaki Olugbemiga</v>
          </cell>
          <cell r="C54">
            <v>10579</v>
          </cell>
          <cell r="D54" t="str">
            <v>BULK LOADER / SHUNTER</v>
          </cell>
          <cell r="E54" t="str">
            <v>Ewekoro</v>
          </cell>
          <cell r="F54">
            <v>2</v>
          </cell>
          <cell r="G54">
            <v>187342.32</v>
          </cell>
          <cell r="H54">
            <v>36501</v>
          </cell>
          <cell r="I54">
            <v>35100</v>
          </cell>
          <cell r="J54">
            <v>15208.75</v>
          </cell>
          <cell r="K54">
            <v>6000</v>
          </cell>
          <cell r="L54">
            <v>15611.86</v>
          </cell>
          <cell r="M54">
            <v>295763.93</v>
          </cell>
          <cell r="N54">
            <v>281013.48</v>
          </cell>
          <cell r="O54">
            <v>54751.5</v>
          </cell>
          <cell r="P54">
            <v>52650</v>
          </cell>
          <cell r="Q54">
            <v>22813.125</v>
          </cell>
          <cell r="R54">
            <v>9000</v>
          </cell>
          <cell r="S54">
            <v>23417.79</v>
          </cell>
          <cell r="T54">
            <v>443645.89499999996</v>
          </cell>
        </row>
        <row r="55">
          <cell r="A55">
            <v>50</v>
          </cell>
          <cell r="B55" t="str">
            <v>Leasu Waidi</v>
          </cell>
          <cell r="C55">
            <v>10581</v>
          </cell>
          <cell r="D55" t="str">
            <v>BAG LOADER</v>
          </cell>
          <cell r="E55" t="str">
            <v>Ewekoro</v>
          </cell>
          <cell r="F55">
            <v>2</v>
          </cell>
          <cell r="G55">
            <v>184885.44</v>
          </cell>
          <cell r="H55">
            <v>36501</v>
          </cell>
          <cell r="I55">
            <v>35100</v>
          </cell>
          <cell r="J55">
            <v>15208.75</v>
          </cell>
          <cell r="K55">
            <v>6000</v>
          </cell>
          <cell r="L55">
            <v>15407.12</v>
          </cell>
          <cell r="M55">
            <v>293102.31</v>
          </cell>
          <cell r="N55">
            <v>277328.16000000003</v>
          </cell>
          <cell r="O55">
            <v>54751.5</v>
          </cell>
          <cell r="P55">
            <v>52650</v>
          </cell>
          <cell r="Q55">
            <v>22813.125</v>
          </cell>
          <cell r="R55">
            <v>9000</v>
          </cell>
          <cell r="S55">
            <v>23110.68</v>
          </cell>
          <cell r="T55">
            <v>439653.46500000003</v>
          </cell>
        </row>
        <row r="56">
          <cell r="A56">
            <v>51</v>
          </cell>
          <cell r="B56" t="str">
            <v>Amoo Fatai Adesina</v>
          </cell>
          <cell r="C56">
            <v>10609</v>
          </cell>
          <cell r="D56" t="str">
            <v>SALES CLERK</v>
          </cell>
          <cell r="E56" t="str">
            <v>Headquarters</v>
          </cell>
          <cell r="F56">
            <v>2</v>
          </cell>
          <cell r="G56">
            <v>192251.28</v>
          </cell>
          <cell r="H56">
            <v>36501</v>
          </cell>
          <cell r="I56">
            <v>38088</v>
          </cell>
          <cell r="J56">
            <v>35100</v>
          </cell>
          <cell r="K56">
            <v>6000</v>
          </cell>
          <cell r="L56">
            <v>16020.94</v>
          </cell>
          <cell r="M56">
            <v>323961.22000000003</v>
          </cell>
          <cell r="N56">
            <v>288376.92</v>
          </cell>
          <cell r="O56">
            <v>54751.5</v>
          </cell>
          <cell r="P56">
            <v>57132</v>
          </cell>
          <cell r="Q56">
            <v>52650</v>
          </cell>
          <cell r="R56">
            <v>9000</v>
          </cell>
          <cell r="S56">
            <v>24031.41</v>
          </cell>
          <cell r="T56">
            <v>485941.82999999996</v>
          </cell>
        </row>
        <row r="57">
          <cell r="A57">
            <v>52</v>
          </cell>
          <cell r="B57" t="str">
            <v>Elegbede Anthony</v>
          </cell>
          <cell r="C57">
            <v>10636</v>
          </cell>
          <cell r="D57" t="str">
            <v>BAG LOADER</v>
          </cell>
          <cell r="E57" t="str">
            <v>Ewekoro</v>
          </cell>
          <cell r="F57">
            <v>2</v>
          </cell>
          <cell r="G57">
            <v>187342.32</v>
          </cell>
          <cell r="H57">
            <v>36501</v>
          </cell>
          <cell r="I57">
            <v>35100</v>
          </cell>
          <cell r="J57">
            <v>15208.75</v>
          </cell>
          <cell r="K57">
            <v>6000</v>
          </cell>
          <cell r="L57">
            <v>15611.86</v>
          </cell>
          <cell r="M57">
            <v>295763.93</v>
          </cell>
          <cell r="N57">
            <v>281013.48</v>
          </cell>
          <cell r="O57">
            <v>54751.5</v>
          </cell>
          <cell r="P57">
            <v>52650</v>
          </cell>
          <cell r="Q57">
            <v>22813.125</v>
          </cell>
          <cell r="R57">
            <v>9000</v>
          </cell>
          <cell r="S57">
            <v>23417.79</v>
          </cell>
          <cell r="T57">
            <v>443645.89499999996</v>
          </cell>
        </row>
        <row r="58">
          <cell r="A58">
            <v>53</v>
          </cell>
          <cell r="B58" t="str">
            <v>Ekunola Alani</v>
          </cell>
          <cell r="C58">
            <v>10644</v>
          </cell>
          <cell r="D58" t="str">
            <v>CEMENT MILL PATROLLER</v>
          </cell>
          <cell r="E58" t="str">
            <v>Ewekoro</v>
          </cell>
          <cell r="F58">
            <v>2</v>
          </cell>
          <cell r="G58">
            <v>184991.16</v>
          </cell>
          <cell r="H58">
            <v>36501</v>
          </cell>
          <cell r="I58">
            <v>35100</v>
          </cell>
          <cell r="J58">
            <v>15208.75</v>
          </cell>
          <cell r="K58">
            <v>6000</v>
          </cell>
          <cell r="L58">
            <v>15415.93</v>
          </cell>
          <cell r="M58">
            <v>293216.84000000003</v>
          </cell>
          <cell r="N58">
            <v>277486.74</v>
          </cell>
          <cell r="O58">
            <v>54751.5</v>
          </cell>
          <cell r="P58">
            <v>52650</v>
          </cell>
          <cell r="Q58">
            <v>22813.125</v>
          </cell>
          <cell r="R58">
            <v>9000</v>
          </cell>
          <cell r="S58">
            <v>23123.895</v>
          </cell>
          <cell r="T58">
            <v>439825.26</v>
          </cell>
        </row>
        <row r="59">
          <cell r="A59">
            <v>54</v>
          </cell>
          <cell r="B59" t="str">
            <v>Amiolemen Sunday</v>
          </cell>
          <cell r="C59">
            <v>10650</v>
          </cell>
          <cell r="D59" t="str">
            <v>CEMENT MILL PATROLLER</v>
          </cell>
          <cell r="E59" t="str">
            <v>Ewekoro</v>
          </cell>
          <cell r="F59">
            <v>2</v>
          </cell>
          <cell r="G59">
            <v>183807.12</v>
          </cell>
          <cell r="H59">
            <v>36501</v>
          </cell>
          <cell r="I59">
            <v>35100</v>
          </cell>
          <cell r="J59">
            <v>15208.75</v>
          </cell>
          <cell r="K59">
            <v>6000</v>
          </cell>
          <cell r="L59">
            <v>15317.26</v>
          </cell>
          <cell r="M59">
            <v>291934.13</v>
          </cell>
          <cell r="N59">
            <v>275710.68</v>
          </cell>
          <cell r="O59">
            <v>54751.5</v>
          </cell>
          <cell r="P59">
            <v>52650</v>
          </cell>
          <cell r="Q59">
            <v>22813.125</v>
          </cell>
          <cell r="R59">
            <v>9000</v>
          </cell>
          <cell r="S59">
            <v>22975.89</v>
          </cell>
          <cell r="T59">
            <v>437901.19500000001</v>
          </cell>
        </row>
        <row r="60">
          <cell r="A60">
            <v>55</v>
          </cell>
          <cell r="B60" t="str">
            <v>Adenekan Samuel</v>
          </cell>
          <cell r="C60">
            <v>10777</v>
          </cell>
          <cell r="D60" t="str">
            <v>PACKER OPERATOR</v>
          </cell>
          <cell r="E60" t="str">
            <v>Ewekoro</v>
          </cell>
          <cell r="F60">
            <v>2</v>
          </cell>
          <cell r="G60">
            <v>184206.84</v>
          </cell>
          <cell r="H60">
            <v>36501</v>
          </cell>
          <cell r="I60">
            <v>35100</v>
          </cell>
          <cell r="J60">
            <v>15208.75</v>
          </cell>
          <cell r="K60">
            <v>6000</v>
          </cell>
          <cell r="L60">
            <v>15350.57</v>
          </cell>
          <cell r="M60">
            <v>292367.15999999997</v>
          </cell>
          <cell r="N60">
            <v>276310.26</v>
          </cell>
          <cell r="O60">
            <v>54751.5</v>
          </cell>
          <cell r="P60">
            <v>52650</v>
          </cell>
          <cell r="Q60">
            <v>22813.125</v>
          </cell>
          <cell r="R60">
            <v>9000</v>
          </cell>
          <cell r="S60">
            <v>23025.855</v>
          </cell>
          <cell r="T60">
            <v>438550.74</v>
          </cell>
        </row>
        <row r="61">
          <cell r="A61">
            <v>56</v>
          </cell>
          <cell r="B61" t="str">
            <v>Ogunrombi 'Femi</v>
          </cell>
          <cell r="C61">
            <v>10798</v>
          </cell>
          <cell r="D61" t="str">
            <v>TALLYMAN</v>
          </cell>
          <cell r="E61" t="str">
            <v>Ewekoro</v>
          </cell>
          <cell r="F61">
            <v>2</v>
          </cell>
          <cell r="G61">
            <v>144280.92000000001</v>
          </cell>
          <cell r="H61">
            <v>36501</v>
          </cell>
          <cell r="I61">
            <v>35100</v>
          </cell>
          <cell r="J61">
            <v>15208.75</v>
          </cell>
          <cell r="K61">
            <v>6000</v>
          </cell>
          <cell r="L61">
            <v>12023.410000000002</v>
          </cell>
          <cell r="M61">
            <v>249114.08000000002</v>
          </cell>
          <cell r="N61">
            <v>216421.38</v>
          </cell>
          <cell r="O61">
            <v>54751.5</v>
          </cell>
          <cell r="P61">
            <v>52650</v>
          </cell>
          <cell r="Q61">
            <v>22813.125</v>
          </cell>
          <cell r="R61">
            <v>9000</v>
          </cell>
          <cell r="S61">
            <v>18035.115000000002</v>
          </cell>
          <cell r="T61">
            <v>373671.12</v>
          </cell>
        </row>
        <row r="62">
          <cell r="A62">
            <v>57</v>
          </cell>
          <cell r="B62" t="str">
            <v>Hassan Samson</v>
          </cell>
          <cell r="C62">
            <v>10800</v>
          </cell>
          <cell r="D62" t="str">
            <v>PACKER OPERATOR</v>
          </cell>
          <cell r="E62" t="str">
            <v>Ewekoro</v>
          </cell>
          <cell r="F62">
            <v>2</v>
          </cell>
          <cell r="G62">
            <v>144280.92000000001</v>
          </cell>
          <cell r="H62">
            <v>36501</v>
          </cell>
          <cell r="I62">
            <v>35100</v>
          </cell>
          <cell r="J62">
            <v>15208.75</v>
          </cell>
          <cell r="K62">
            <v>6000</v>
          </cell>
          <cell r="L62">
            <v>12023.410000000002</v>
          </cell>
          <cell r="M62">
            <v>249114.08000000002</v>
          </cell>
          <cell r="N62">
            <v>216421.38</v>
          </cell>
          <cell r="O62">
            <v>54751.5</v>
          </cell>
          <cell r="P62">
            <v>52650</v>
          </cell>
          <cell r="Q62">
            <v>22813.125</v>
          </cell>
          <cell r="R62">
            <v>9000</v>
          </cell>
          <cell r="S62">
            <v>18035.115000000002</v>
          </cell>
          <cell r="T62">
            <v>373671.12</v>
          </cell>
        </row>
        <row r="63">
          <cell r="A63">
            <v>58</v>
          </cell>
          <cell r="B63" t="str">
            <v>Animashaun Mufutau Akanni</v>
          </cell>
          <cell r="C63">
            <v>10834</v>
          </cell>
          <cell r="D63" t="str">
            <v>TALLYMAN</v>
          </cell>
          <cell r="E63" t="str">
            <v>Ewekoro</v>
          </cell>
          <cell r="F63">
            <v>2</v>
          </cell>
          <cell r="G63">
            <v>144280.92000000001</v>
          </cell>
          <cell r="H63">
            <v>36501</v>
          </cell>
          <cell r="I63">
            <v>35100</v>
          </cell>
          <cell r="J63">
            <v>15208.75</v>
          </cell>
          <cell r="K63">
            <v>6000</v>
          </cell>
          <cell r="L63">
            <v>12023.410000000002</v>
          </cell>
          <cell r="M63">
            <v>249114.08000000002</v>
          </cell>
          <cell r="N63">
            <v>216421.38</v>
          </cell>
          <cell r="O63">
            <v>54751.5</v>
          </cell>
          <cell r="P63">
            <v>52650</v>
          </cell>
          <cell r="Q63">
            <v>22813.125</v>
          </cell>
          <cell r="R63">
            <v>9000</v>
          </cell>
          <cell r="S63">
            <v>18035.115000000002</v>
          </cell>
          <cell r="T63">
            <v>373671.12</v>
          </cell>
        </row>
        <row r="64">
          <cell r="A64">
            <v>59</v>
          </cell>
          <cell r="B64" t="str">
            <v>Jibowu Bamidele</v>
          </cell>
          <cell r="C64">
            <v>10843</v>
          </cell>
          <cell r="D64" t="str">
            <v>PACKER OPERATOR</v>
          </cell>
          <cell r="E64" t="str">
            <v>Ewekoro</v>
          </cell>
          <cell r="F64">
            <v>2</v>
          </cell>
          <cell r="G64">
            <v>174579</v>
          </cell>
          <cell r="H64">
            <v>36501</v>
          </cell>
          <cell r="I64">
            <v>35100</v>
          </cell>
          <cell r="J64">
            <v>15208.75</v>
          </cell>
          <cell r="K64">
            <v>6000</v>
          </cell>
          <cell r="L64">
            <v>14548.25</v>
          </cell>
          <cell r="M64">
            <v>281937</v>
          </cell>
          <cell r="N64">
            <v>261868.5</v>
          </cell>
          <cell r="O64">
            <v>54751.5</v>
          </cell>
          <cell r="P64">
            <v>52650</v>
          </cell>
          <cell r="Q64">
            <v>22813.125</v>
          </cell>
          <cell r="R64">
            <v>9000</v>
          </cell>
          <cell r="S64">
            <v>21822.375</v>
          </cell>
          <cell r="T64">
            <v>422905.5</v>
          </cell>
        </row>
        <row r="65">
          <cell r="A65">
            <v>60</v>
          </cell>
          <cell r="B65" t="str">
            <v>Gbadamosi Moruf Olalekan</v>
          </cell>
          <cell r="C65">
            <v>10865</v>
          </cell>
          <cell r="D65" t="str">
            <v>BAG LOADER</v>
          </cell>
          <cell r="E65" t="str">
            <v>Ewekoro</v>
          </cell>
          <cell r="F65">
            <v>2</v>
          </cell>
          <cell r="G65">
            <v>174578.88</v>
          </cell>
          <cell r="H65">
            <v>36501</v>
          </cell>
          <cell r="I65">
            <v>35100</v>
          </cell>
          <cell r="J65">
            <v>15208.75</v>
          </cell>
          <cell r="K65">
            <v>6000</v>
          </cell>
          <cell r="L65">
            <v>14548.24</v>
          </cell>
          <cell r="M65">
            <v>281936.87</v>
          </cell>
          <cell r="N65">
            <v>261868.32</v>
          </cell>
          <cell r="O65">
            <v>54751.5</v>
          </cell>
          <cell r="P65">
            <v>52650</v>
          </cell>
          <cell r="Q65">
            <v>22813.125</v>
          </cell>
          <cell r="R65">
            <v>9000</v>
          </cell>
          <cell r="S65">
            <v>21822.36</v>
          </cell>
          <cell r="T65">
            <v>422905.30499999999</v>
          </cell>
        </row>
        <row r="66">
          <cell r="A66">
            <v>61</v>
          </cell>
          <cell r="B66" t="str">
            <v>Oniyide Olatunji</v>
          </cell>
          <cell r="C66">
            <v>10867</v>
          </cell>
          <cell r="D66" t="str">
            <v>PACKER OPERATOR</v>
          </cell>
          <cell r="E66" t="str">
            <v>Ewekoro</v>
          </cell>
          <cell r="F66">
            <v>2</v>
          </cell>
          <cell r="G66">
            <v>174578.88</v>
          </cell>
          <cell r="H66">
            <v>36501</v>
          </cell>
          <cell r="I66">
            <v>35100</v>
          </cell>
          <cell r="J66">
            <v>15208.75</v>
          </cell>
          <cell r="K66">
            <v>6000</v>
          </cell>
          <cell r="L66">
            <v>14548.24</v>
          </cell>
          <cell r="M66">
            <v>281936.87</v>
          </cell>
          <cell r="N66">
            <v>261868.32</v>
          </cell>
          <cell r="O66">
            <v>54751.5</v>
          </cell>
          <cell r="P66">
            <v>52650</v>
          </cell>
          <cell r="Q66">
            <v>22813.125</v>
          </cell>
          <cell r="R66">
            <v>9000</v>
          </cell>
          <cell r="S66">
            <v>21822.36</v>
          </cell>
          <cell r="T66">
            <v>422905.30499999999</v>
          </cell>
        </row>
        <row r="67">
          <cell r="A67">
            <v>62</v>
          </cell>
          <cell r="B67" t="str">
            <v>Olorunfemi Ayodele</v>
          </cell>
          <cell r="C67">
            <v>10868</v>
          </cell>
          <cell r="D67" t="str">
            <v>BAG LOADER</v>
          </cell>
          <cell r="E67" t="str">
            <v>Ewekoro</v>
          </cell>
          <cell r="F67">
            <v>2</v>
          </cell>
          <cell r="G67">
            <v>174578.88</v>
          </cell>
          <cell r="H67">
            <v>36501</v>
          </cell>
          <cell r="I67">
            <v>35100</v>
          </cell>
          <cell r="J67">
            <v>15208.75</v>
          </cell>
          <cell r="K67">
            <v>6000</v>
          </cell>
          <cell r="L67">
            <v>14548.24</v>
          </cell>
          <cell r="M67">
            <v>281936.87</v>
          </cell>
          <cell r="N67">
            <v>261868.32</v>
          </cell>
          <cell r="O67">
            <v>54751.5</v>
          </cell>
          <cell r="P67">
            <v>52650</v>
          </cell>
          <cell r="Q67">
            <v>22813.125</v>
          </cell>
          <cell r="R67">
            <v>9000</v>
          </cell>
          <cell r="S67">
            <v>21822.36</v>
          </cell>
          <cell r="T67">
            <v>422905.30499999999</v>
          </cell>
        </row>
        <row r="68">
          <cell r="A68">
            <v>63</v>
          </cell>
          <cell r="B68" t="str">
            <v>Kilanko Jide</v>
          </cell>
          <cell r="C68">
            <v>10871</v>
          </cell>
          <cell r="D68" t="str">
            <v>PACKER OPERATOR</v>
          </cell>
          <cell r="E68" t="str">
            <v>Ewekoro</v>
          </cell>
          <cell r="F68">
            <v>2</v>
          </cell>
          <cell r="G68">
            <v>144280.92000000001</v>
          </cell>
          <cell r="H68">
            <v>36501</v>
          </cell>
          <cell r="I68">
            <v>35100</v>
          </cell>
          <cell r="J68">
            <v>15208.75</v>
          </cell>
          <cell r="K68">
            <v>6000</v>
          </cell>
          <cell r="L68">
            <v>12023.410000000002</v>
          </cell>
          <cell r="M68">
            <v>249114.08000000002</v>
          </cell>
          <cell r="N68">
            <v>216421.38</v>
          </cell>
          <cell r="O68">
            <v>54751.5</v>
          </cell>
          <cell r="P68">
            <v>52650</v>
          </cell>
          <cell r="Q68">
            <v>22813.125</v>
          </cell>
          <cell r="R68">
            <v>9000</v>
          </cell>
          <cell r="S68">
            <v>18035.115000000002</v>
          </cell>
          <cell r="T68">
            <v>373671.12</v>
          </cell>
        </row>
        <row r="69">
          <cell r="A69">
            <v>64</v>
          </cell>
          <cell r="B69" t="str">
            <v>Ogongo Samuel</v>
          </cell>
          <cell r="C69">
            <v>10872</v>
          </cell>
          <cell r="D69" t="str">
            <v>PACKER OPERATOR</v>
          </cell>
          <cell r="E69" t="str">
            <v>Ewekoro</v>
          </cell>
          <cell r="F69">
            <v>2</v>
          </cell>
          <cell r="G69">
            <v>144280.92000000001</v>
          </cell>
          <cell r="H69">
            <v>36501</v>
          </cell>
          <cell r="I69">
            <v>35100</v>
          </cell>
          <cell r="J69">
            <v>15208.75</v>
          </cell>
          <cell r="K69">
            <v>6000</v>
          </cell>
          <cell r="L69">
            <v>12023.410000000002</v>
          </cell>
          <cell r="M69">
            <v>249114.08000000002</v>
          </cell>
          <cell r="N69">
            <v>216421.38</v>
          </cell>
          <cell r="O69">
            <v>54751.5</v>
          </cell>
          <cell r="P69">
            <v>52650</v>
          </cell>
          <cell r="Q69">
            <v>22813.125</v>
          </cell>
          <cell r="R69">
            <v>9000</v>
          </cell>
          <cell r="S69">
            <v>18035.115000000002</v>
          </cell>
          <cell r="T69">
            <v>373671.12</v>
          </cell>
        </row>
        <row r="70">
          <cell r="A70">
            <v>65</v>
          </cell>
          <cell r="B70" t="str">
            <v>Alade Kayode</v>
          </cell>
          <cell r="C70">
            <v>10908</v>
          </cell>
          <cell r="D70" t="str">
            <v>PACKER OPERATOR</v>
          </cell>
          <cell r="E70" t="str">
            <v>Ewekoro</v>
          </cell>
          <cell r="F70">
            <v>2</v>
          </cell>
          <cell r="G70">
            <v>174578.88</v>
          </cell>
          <cell r="H70">
            <v>36501</v>
          </cell>
          <cell r="I70">
            <v>35100</v>
          </cell>
          <cell r="J70">
            <v>15208.75</v>
          </cell>
          <cell r="K70">
            <v>6000</v>
          </cell>
          <cell r="L70">
            <v>14548.24</v>
          </cell>
          <cell r="M70">
            <v>281936.87</v>
          </cell>
          <cell r="N70">
            <v>261868.32</v>
          </cell>
          <cell r="O70">
            <v>54751.5</v>
          </cell>
          <cell r="P70">
            <v>52650</v>
          </cell>
          <cell r="Q70">
            <v>22813.125</v>
          </cell>
          <cell r="R70">
            <v>9000</v>
          </cell>
          <cell r="S70">
            <v>21822.36</v>
          </cell>
          <cell r="T70">
            <v>422905.30499999999</v>
          </cell>
        </row>
        <row r="71">
          <cell r="A71">
            <v>66</v>
          </cell>
          <cell r="B71" t="str">
            <v>Ayede Olugbemiga</v>
          </cell>
          <cell r="C71">
            <v>10970</v>
          </cell>
          <cell r="D71" t="str">
            <v>BAG LOADER</v>
          </cell>
          <cell r="E71" t="str">
            <v>Ewekoro</v>
          </cell>
          <cell r="F71">
            <v>2</v>
          </cell>
          <cell r="G71">
            <v>174578.88</v>
          </cell>
          <cell r="H71">
            <v>36501</v>
          </cell>
          <cell r="I71">
            <v>35100</v>
          </cell>
          <cell r="J71">
            <v>15208.75</v>
          </cell>
          <cell r="K71">
            <v>6000</v>
          </cell>
          <cell r="L71">
            <v>14548.24</v>
          </cell>
          <cell r="M71">
            <v>281936.87</v>
          </cell>
          <cell r="N71">
            <v>261868.32</v>
          </cell>
          <cell r="O71">
            <v>54751.5</v>
          </cell>
          <cell r="P71">
            <v>52650</v>
          </cell>
          <cell r="Q71">
            <v>22813.125</v>
          </cell>
          <cell r="R71">
            <v>9000</v>
          </cell>
          <cell r="S71">
            <v>21822.36</v>
          </cell>
          <cell r="T71">
            <v>422905.30499999999</v>
          </cell>
        </row>
        <row r="72">
          <cell r="A72">
            <v>67</v>
          </cell>
          <cell r="B72" t="str">
            <v>Sarumi David Olanrewaju</v>
          </cell>
          <cell r="C72">
            <v>10991</v>
          </cell>
          <cell r="D72" t="str">
            <v>WEIGHBRIDGE CLERK</v>
          </cell>
          <cell r="E72" t="str">
            <v>Ewekoro</v>
          </cell>
          <cell r="F72">
            <v>2</v>
          </cell>
          <cell r="G72">
            <v>118191</v>
          </cell>
          <cell r="H72">
            <v>36501</v>
          </cell>
          <cell r="I72">
            <v>35100</v>
          </cell>
          <cell r="J72">
            <v>15208.75</v>
          </cell>
          <cell r="K72">
            <v>6000</v>
          </cell>
          <cell r="L72">
            <v>9849.25</v>
          </cell>
          <cell r="M72">
            <v>220850</v>
          </cell>
          <cell r="N72">
            <v>177286.5</v>
          </cell>
          <cell r="O72">
            <v>54751.5</v>
          </cell>
          <cell r="P72">
            <v>52650</v>
          </cell>
          <cell r="Q72">
            <v>22813.125</v>
          </cell>
          <cell r="R72">
            <v>9000</v>
          </cell>
          <cell r="S72">
            <v>14773.875</v>
          </cell>
          <cell r="T72">
            <v>331275</v>
          </cell>
        </row>
        <row r="73">
          <cell r="A73">
            <v>68</v>
          </cell>
          <cell r="B73" t="str">
            <v>Akingbola Akingbola Tokunbo</v>
          </cell>
          <cell r="C73">
            <v>11029</v>
          </cell>
          <cell r="D73" t="str">
            <v>WEIGHBRIDGE CLERK</v>
          </cell>
          <cell r="E73" t="str">
            <v>Ewekoro</v>
          </cell>
          <cell r="F73">
            <v>2</v>
          </cell>
          <cell r="G73">
            <v>118191</v>
          </cell>
          <cell r="H73">
            <v>36501</v>
          </cell>
          <cell r="I73">
            <v>35100</v>
          </cell>
          <cell r="J73">
            <v>15208.75</v>
          </cell>
          <cell r="K73">
            <v>6000</v>
          </cell>
          <cell r="L73">
            <v>9849.25</v>
          </cell>
          <cell r="M73">
            <v>220850</v>
          </cell>
          <cell r="N73">
            <v>177286.5</v>
          </cell>
          <cell r="O73">
            <v>54751.5</v>
          </cell>
          <cell r="P73">
            <v>52650</v>
          </cell>
          <cell r="Q73">
            <v>22813.125</v>
          </cell>
          <cell r="R73">
            <v>9000</v>
          </cell>
          <cell r="S73">
            <v>14773.875</v>
          </cell>
          <cell r="T73">
            <v>331275</v>
          </cell>
        </row>
        <row r="74">
          <cell r="A74">
            <v>69</v>
          </cell>
          <cell r="B74" t="str">
            <v>Babalola Aliu</v>
          </cell>
          <cell r="C74">
            <v>11171</v>
          </cell>
          <cell r="D74" t="str">
            <v>DRIVER</v>
          </cell>
          <cell r="E74" t="str">
            <v>Headquarters</v>
          </cell>
          <cell r="F74">
            <v>2</v>
          </cell>
          <cell r="G74">
            <v>193388.64</v>
          </cell>
          <cell r="H74">
            <v>36501</v>
          </cell>
          <cell r="I74">
            <v>38088</v>
          </cell>
          <cell r="J74">
            <v>35100</v>
          </cell>
          <cell r="K74">
            <v>6000</v>
          </cell>
          <cell r="L74">
            <v>16115.72</v>
          </cell>
          <cell r="M74">
            <v>325193.36</v>
          </cell>
          <cell r="N74">
            <v>290082.96000000002</v>
          </cell>
          <cell r="O74">
            <v>54751.5</v>
          </cell>
          <cell r="P74">
            <v>57132</v>
          </cell>
          <cell r="Q74">
            <v>52650</v>
          </cell>
          <cell r="R74">
            <v>9000</v>
          </cell>
          <cell r="S74">
            <v>24173.579999999998</v>
          </cell>
          <cell r="T74">
            <v>487790.04000000004</v>
          </cell>
        </row>
        <row r="75">
          <cell r="A75">
            <v>70</v>
          </cell>
          <cell r="B75" t="str">
            <v>Efukor Onorhime Maris</v>
          </cell>
          <cell r="C75">
            <v>11354</v>
          </cell>
          <cell r="D75" t="str">
            <v>DEPOT CLERK</v>
          </cell>
          <cell r="E75" t="str">
            <v>Headquarters</v>
          </cell>
          <cell r="F75">
            <v>2</v>
          </cell>
          <cell r="G75">
            <v>118191</v>
          </cell>
          <cell r="H75">
            <v>36501</v>
          </cell>
          <cell r="I75">
            <v>38088</v>
          </cell>
          <cell r="J75">
            <v>35100</v>
          </cell>
          <cell r="K75">
            <v>6000</v>
          </cell>
          <cell r="L75">
            <v>9849.25</v>
          </cell>
          <cell r="M75">
            <v>243729.25</v>
          </cell>
          <cell r="N75">
            <v>177286.5</v>
          </cell>
          <cell r="O75">
            <v>54751.5</v>
          </cell>
          <cell r="P75">
            <v>57132</v>
          </cell>
          <cell r="Q75">
            <v>52650</v>
          </cell>
          <cell r="R75">
            <v>9000</v>
          </cell>
          <cell r="S75">
            <v>14773.875</v>
          </cell>
          <cell r="T75">
            <v>365593.875</v>
          </cell>
        </row>
        <row r="76">
          <cell r="A76">
            <v>71</v>
          </cell>
          <cell r="B76" t="str">
            <v>Adeyemi Adeshina Temitope</v>
          </cell>
          <cell r="C76">
            <v>11356</v>
          </cell>
          <cell r="D76" t="str">
            <v>DEPOT CLERK</v>
          </cell>
          <cell r="E76" t="str">
            <v>Headquarters</v>
          </cell>
          <cell r="F76">
            <v>2</v>
          </cell>
          <cell r="G76">
            <v>118191</v>
          </cell>
          <cell r="H76">
            <v>36501</v>
          </cell>
          <cell r="I76">
            <v>38088</v>
          </cell>
          <cell r="J76">
            <v>35100</v>
          </cell>
          <cell r="K76">
            <v>6000</v>
          </cell>
          <cell r="L76">
            <v>9849.25</v>
          </cell>
          <cell r="M76">
            <v>243729.25</v>
          </cell>
          <cell r="N76">
            <v>177286.5</v>
          </cell>
          <cell r="O76">
            <v>54751.5</v>
          </cell>
          <cell r="P76">
            <v>57132</v>
          </cell>
          <cell r="Q76">
            <v>52650</v>
          </cell>
          <cell r="R76">
            <v>9000</v>
          </cell>
          <cell r="S76">
            <v>14773.875</v>
          </cell>
          <cell r="T76">
            <v>365593.875</v>
          </cell>
        </row>
        <row r="77">
          <cell r="A77">
            <v>72</v>
          </cell>
          <cell r="B77" t="str">
            <v>Nofiu Hafeez Babatunde</v>
          </cell>
          <cell r="C77">
            <v>11358</v>
          </cell>
          <cell r="D77" t="str">
            <v>SALES CLERK</v>
          </cell>
          <cell r="E77" t="str">
            <v>Headquarters</v>
          </cell>
          <cell r="F77">
            <v>2</v>
          </cell>
          <cell r="G77">
            <v>118191</v>
          </cell>
          <cell r="H77">
            <v>36501</v>
          </cell>
          <cell r="I77">
            <v>38088</v>
          </cell>
          <cell r="J77">
            <v>35100</v>
          </cell>
          <cell r="K77">
            <v>6000</v>
          </cell>
          <cell r="L77">
            <v>9849.25</v>
          </cell>
          <cell r="M77">
            <v>243729.25</v>
          </cell>
          <cell r="N77">
            <v>177286.5</v>
          </cell>
          <cell r="O77">
            <v>54751.5</v>
          </cell>
          <cell r="P77">
            <v>57132</v>
          </cell>
          <cell r="Q77">
            <v>52650</v>
          </cell>
          <cell r="R77">
            <v>9000</v>
          </cell>
          <cell r="S77">
            <v>14773.875</v>
          </cell>
          <cell r="T77">
            <v>365593.875</v>
          </cell>
        </row>
        <row r="78">
          <cell r="A78">
            <v>73</v>
          </cell>
          <cell r="B78" t="str">
            <v>Agba Funmilola Iyabo</v>
          </cell>
          <cell r="C78">
            <v>11360</v>
          </cell>
          <cell r="D78" t="str">
            <v>SALES CLERK</v>
          </cell>
          <cell r="E78" t="str">
            <v>Headquarters</v>
          </cell>
          <cell r="F78">
            <v>2</v>
          </cell>
          <cell r="G78">
            <v>118191</v>
          </cell>
          <cell r="H78">
            <v>36501</v>
          </cell>
          <cell r="I78">
            <v>38088</v>
          </cell>
          <cell r="J78">
            <v>35100</v>
          </cell>
          <cell r="K78">
            <v>6000</v>
          </cell>
          <cell r="L78">
            <v>9849.25</v>
          </cell>
          <cell r="M78">
            <v>243729.25</v>
          </cell>
          <cell r="N78">
            <v>177286.5</v>
          </cell>
          <cell r="O78">
            <v>54751.5</v>
          </cell>
          <cell r="P78">
            <v>57132</v>
          </cell>
          <cell r="Q78">
            <v>52650</v>
          </cell>
          <cell r="R78">
            <v>9000</v>
          </cell>
          <cell r="S78">
            <v>14773.875</v>
          </cell>
          <cell r="T78">
            <v>365593.875</v>
          </cell>
        </row>
        <row r="79">
          <cell r="A79">
            <v>74</v>
          </cell>
          <cell r="B79" t="str">
            <v>Akhimien Maria Osadedamhen</v>
          </cell>
          <cell r="C79">
            <v>11361</v>
          </cell>
          <cell r="D79" t="str">
            <v>SALES CLK/TYPIST</v>
          </cell>
          <cell r="E79" t="str">
            <v>Headquarters</v>
          </cell>
          <cell r="F79">
            <v>2</v>
          </cell>
          <cell r="G79">
            <v>118191</v>
          </cell>
          <cell r="H79">
            <v>36501</v>
          </cell>
          <cell r="I79">
            <v>38088</v>
          </cell>
          <cell r="J79">
            <v>35100</v>
          </cell>
          <cell r="K79">
            <v>6000</v>
          </cell>
          <cell r="L79">
            <v>9849.25</v>
          </cell>
          <cell r="M79">
            <v>243729.25</v>
          </cell>
          <cell r="N79">
            <v>177286.5</v>
          </cell>
          <cell r="O79">
            <v>54751.5</v>
          </cell>
          <cell r="P79">
            <v>57132</v>
          </cell>
          <cell r="Q79">
            <v>52650</v>
          </cell>
          <cell r="R79">
            <v>9000</v>
          </cell>
          <cell r="S79">
            <v>14773.875</v>
          </cell>
          <cell r="T79">
            <v>365593.875</v>
          </cell>
        </row>
        <row r="80">
          <cell r="A80">
            <v>75</v>
          </cell>
          <cell r="B80" t="str">
            <v>Ayeni Sunday Alani</v>
          </cell>
          <cell r="C80">
            <v>11364</v>
          </cell>
          <cell r="D80" t="str">
            <v>DEPOT CLERK</v>
          </cell>
          <cell r="E80" t="str">
            <v>Headquarters</v>
          </cell>
          <cell r="F80">
            <v>2</v>
          </cell>
          <cell r="G80">
            <v>118191</v>
          </cell>
          <cell r="H80">
            <v>36501</v>
          </cell>
          <cell r="I80">
            <v>38088</v>
          </cell>
          <cell r="J80">
            <v>35100</v>
          </cell>
          <cell r="K80">
            <v>6000</v>
          </cell>
          <cell r="L80">
            <v>9849.25</v>
          </cell>
          <cell r="M80">
            <v>243729.25</v>
          </cell>
          <cell r="N80">
            <v>177286.5</v>
          </cell>
          <cell r="O80">
            <v>54751.5</v>
          </cell>
          <cell r="P80">
            <v>57132</v>
          </cell>
          <cell r="Q80">
            <v>52650</v>
          </cell>
          <cell r="R80">
            <v>9000</v>
          </cell>
          <cell r="S80">
            <v>14773.875</v>
          </cell>
          <cell r="T80">
            <v>365593.875</v>
          </cell>
        </row>
        <row r="81">
          <cell r="A81">
            <v>76</v>
          </cell>
          <cell r="B81" t="str">
            <v>Olumoko Joel Ayodeji</v>
          </cell>
          <cell r="C81">
            <v>11366</v>
          </cell>
          <cell r="D81" t="str">
            <v>SALES CLERK</v>
          </cell>
          <cell r="E81" t="str">
            <v>Headquarters</v>
          </cell>
          <cell r="F81">
            <v>2</v>
          </cell>
          <cell r="G81">
            <v>118191</v>
          </cell>
          <cell r="H81">
            <v>36501</v>
          </cell>
          <cell r="I81">
            <v>38088</v>
          </cell>
          <cell r="J81">
            <v>35100</v>
          </cell>
          <cell r="K81">
            <v>6000</v>
          </cell>
          <cell r="L81">
            <v>9849.25</v>
          </cell>
          <cell r="M81">
            <v>243729.25</v>
          </cell>
          <cell r="N81">
            <v>177286.5</v>
          </cell>
          <cell r="O81">
            <v>54751.5</v>
          </cell>
          <cell r="P81">
            <v>57132</v>
          </cell>
          <cell r="Q81">
            <v>52650</v>
          </cell>
          <cell r="R81">
            <v>9000</v>
          </cell>
          <cell r="S81">
            <v>14773.875</v>
          </cell>
          <cell r="T81">
            <v>365593.875</v>
          </cell>
        </row>
        <row r="82">
          <cell r="A82">
            <v>77</v>
          </cell>
          <cell r="B82" t="str">
            <v>Akinade Bukola Aderinola</v>
          </cell>
          <cell r="C82">
            <v>11368</v>
          </cell>
          <cell r="D82" t="str">
            <v>DEPOT CLERK</v>
          </cell>
          <cell r="E82" t="str">
            <v>Headquarters</v>
          </cell>
          <cell r="F82">
            <v>2</v>
          </cell>
          <cell r="G82">
            <v>118191</v>
          </cell>
          <cell r="H82">
            <v>36501</v>
          </cell>
          <cell r="I82">
            <v>38088</v>
          </cell>
          <cell r="J82">
            <v>35100</v>
          </cell>
          <cell r="K82">
            <v>6000</v>
          </cell>
          <cell r="L82">
            <v>9849.25</v>
          </cell>
          <cell r="M82">
            <v>243729.25</v>
          </cell>
          <cell r="N82">
            <v>177286.5</v>
          </cell>
          <cell r="O82">
            <v>54751.5</v>
          </cell>
          <cell r="P82">
            <v>57132</v>
          </cell>
          <cell r="Q82">
            <v>52650</v>
          </cell>
          <cell r="R82">
            <v>9000</v>
          </cell>
          <cell r="S82">
            <v>14773.875</v>
          </cell>
          <cell r="T82">
            <v>365593.875</v>
          </cell>
        </row>
        <row r="83">
          <cell r="A83">
            <v>78</v>
          </cell>
          <cell r="B83" t="str">
            <v>Mgbeze Rose Ogochukwu</v>
          </cell>
          <cell r="C83">
            <v>11369</v>
          </cell>
          <cell r="D83" t="str">
            <v>NOT APPLICABLE</v>
          </cell>
          <cell r="E83" t="str">
            <v>Headquarters</v>
          </cell>
          <cell r="F83">
            <v>2</v>
          </cell>
          <cell r="G83">
            <v>118191</v>
          </cell>
          <cell r="H83">
            <v>36501</v>
          </cell>
          <cell r="I83">
            <v>38088</v>
          </cell>
          <cell r="J83">
            <v>35100</v>
          </cell>
          <cell r="K83">
            <v>6000</v>
          </cell>
          <cell r="L83">
            <v>9849.25</v>
          </cell>
          <cell r="M83">
            <v>243729.25</v>
          </cell>
          <cell r="N83">
            <v>177286.5</v>
          </cell>
          <cell r="O83">
            <v>54751.5</v>
          </cell>
          <cell r="P83">
            <v>57132</v>
          </cell>
          <cell r="Q83">
            <v>52650</v>
          </cell>
          <cell r="R83">
            <v>9000</v>
          </cell>
          <cell r="S83">
            <v>14773.875</v>
          </cell>
          <cell r="T83">
            <v>365593.875</v>
          </cell>
        </row>
        <row r="84">
          <cell r="A84">
            <v>79</v>
          </cell>
          <cell r="B84" t="str">
            <v>Oladimeji Mofeyisayo Kehinde</v>
          </cell>
          <cell r="C84">
            <v>11372</v>
          </cell>
          <cell r="D84" t="str">
            <v>SALES CLERK</v>
          </cell>
          <cell r="E84" t="str">
            <v>Headquarters</v>
          </cell>
          <cell r="F84">
            <v>2</v>
          </cell>
          <cell r="G84">
            <v>118191</v>
          </cell>
          <cell r="H84">
            <v>36501</v>
          </cell>
          <cell r="I84">
            <v>38088</v>
          </cell>
          <cell r="J84">
            <v>35100</v>
          </cell>
          <cell r="K84">
            <v>6000</v>
          </cell>
          <cell r="L84">
            <v>9849.25</v>
          </cell>
          <cell r="M84">
            <v>243729.25</v>
          </cell>
          <cell r="N84">
            <v>177286.5</v>
          </cell>
          <cell r="O84">
            <v>54751.5</v>
          </cell>
          <cell r="P84">
            <v>57132</v>
          </cell>
          <cell r="Q84">
            <v>52650</v>
          </cell>
          <cell r="R84">
            <v>9000</v>
          </cell>
          <cell r="S84">
            <v>14773.875</v>
          </cell>
          <cell r="T84">
            <v>365593.875</v>
          </cell>
        </row>
        <row r="85">
          <cell r="A85">
            <v>80</v>
          </cell>
          <cell r="B85" t="str">
            <v>Ikeji Donatus</v>
          </cell>
          <cell r="C85">
            <v>11554</v>
          </cell>
          <cell r="D85" t="str">
            <v>PLANT ATTENDANT</v>
          </cell>
          <cell r="E85" t="str">
            <v>Sagamu</v>
          </cell>
          <cell r="F85">
            <v>2</v>
          </cell>
          <cell r="G85">
            <v>192023.28</v>
          </cell>
          <cell r="H85">
            <v>36501</v>
          </cell>
          <cell r="I85">
            <v>15208.75</v>
          </cell>
          <cell r="J85">
            <v>35100</v>
          </cell>
          <cell r="K85">
            <v>6000</v>
          </cell>
          <cell r="L85">
            <v>16001.94</v>
          </cell>
          <cell r="M85">
            <v>300834.97000000003</v>
          </cell>
          <cell r="N85">
            <v>288034.92</v>
          </cell>
          <cell r="O85">
            <v>54751.5</v>
          </cell>
          <cell r="P85">
            <v>22813.125</v>
          </cell>
          <cell r="Q85">
            <v>52650</v>
          </cell>
          <cell r="R85">
            <v>9000</v>
          </cell>
          <cell r="S85">
            <v>24002.91</v>
          </cell>
          <cell r="T85">
            <v>451252.45499999996</v>
          </cell>
        </row>
        <row r="86">
          <cell r="A86">
            <v>81</v>
          </cell>
          <cell r="B86" t="str">
            <v>Adeyemi Adedapo Nurudeen</v>
          </cell>
          <cell r="C86">
            <v>11563</v>
          </cell>
          <cell r="D86" t="str">
            <v>CEMENT MILL OPERATOR</v>
          </cell>
          <cell r="E86" t="str">
            <v>Sagamu</v>
          </cell>
          <cell r="F86">
            <v>2</v>
          </cell>
          <cell r="G86">
            <v>194432.4</v>
          </cell>
          <cell r="H86">
            <v>36501</v>
          </cell>
          <cell r="I86">
            <v>15208.75</v>
          </cell>
          <cell r="J86">
            <v>35100</v>
          </cell>
          <cell r="K86">
            <v>6000</v>
          </cell>
          <cell r="L86">
            <v>16202.699999999999</v>
          </cell>
          <cell r="M86">
            <v>303444.85000000003</v>
          </cell>
          <cell r="N86">
            <v>291648.59999999998</v>
          </cell>
          <cell r="O86">
            <v>54751.5</v>
          </cell>
          <cell r="P86">
            <v>22813.125</v>
          </cell>
          <cell r="Q86">
            <v>52650</v>
          </cell>
          <cell r="R86">
            <v>9000</v>
          </cell>
          <cell r="S86">
            <v>24304.05</v>
          </cell>
          <cell r="T86">
            <v>455167.27499999997</v>
          </cell>
        </row>
        <row r="87">
          <cell r="A87">
            <v>82</v>
          </cell>
          <cell r="B87" t="str">
            <v>Oke Babatunde</v>
          </cell>
          <cell r="C87">
            <v>11564</v>
          </cell>
          <cell r="D87" t="str">
            <v>PLANT OPERATOR</v>
          </cell>
          <cell r="E87" t="str">
            <v>Sagamu</v>
          </cell>
          <cell r="F87">
            <v>2</v>
          </cell>
          <cell r="G87">
            <v>196597.8</v>
          </cell>
          <cell r="H87">
            <v>36501</v>
          </cell>
          <cell r="I87">
            <v>15208.75</v>
          </cell>
          <cell r="J87">
            <v>35100</v>
          </cell>
          <cell r="K87">
            <v>6000</v>
          </cell>
          <cell r="L87">
            <v>16383.15</v>
          </cell>
          <cell r="M87">
            <v>305790.7</v>
          </cell>
          <cell r="N87">
            <v>294896.69999999995</v>
          </cell>
          <cell r="O87">
            <v>54751.5</v>
          </cell>
          <cell r="P87">
            <v>22813.125</v>
          </cell>
          <cell r="Q87">
            <v>52650</v>
          </cell>
          <cell r="R87">
            <v>9000</v>
          </cell>
          <cell r="S87">
            <v>24574.724999999999</v>
          </cell>
          <cell r="T87">
            <v>458686.04999999993</v>
          </cell>
        </row>
        <row r="88">
          <cell r="A88">
            <v>83</v>
          </cell>
          <cell r="B88" t="str">
            <v>Maxwell Maxwell Amos</v>
          </cell>
          <cell r="C88">
            <v>11572</v>
          </cell>
          <cell r="D88" t="str">
            <v>NOT APPLICABLE</v>
          </cell>
          <cell r="E88" t="str">
            <v>Sagamu</v>
          </cell>
          <cell r="F88">
            <v>2</v>
          </cell>
          <cell r="G88">
            <v>192636.6</v>
          </cell>
          <cell r="H88">
            <v>36501</v>
          </cell>
          <cell r="I88">
            <v>15208.75</v>
          </cell>
          <cell r="J88">
            <v>35100</v>
          </cell>
          <cell r="K88">
            <v>6000</v>
          </cell>
          <cell r="L88">
            <v>16053.050000000001</v>
          </cell>
          <cell r="M88">
            <v>301499.39999999997</v>
          </cell>
          <cell r="N88">
            <v>288954.90000000002</v>
          </cell>
          <cell r="O88">
            <v>54751.5</v>
          </cell>
          <cell r="P88">
            <v>22813.125</v>
          </cell>
          <cell r="Q88">
            <v>52650</v>
          </cell>
          <cell r="R88">
            <v>9000</v>
          </cell>
          <cell r="S88">
            <v>24079.575000000001</v>
          </cell>
          <cell r="T88">
            <v>452249.10000000003</v>
          </cell>
        </row>
        <row r="89">
          <cell r="A89">
            <v>84</v>
          </cell>
          <cell r="B89" t="str">
            <v>Lawrence Dele</v>
          </cell>
          <cell r="C89">
            <v>11579</v>
          </cell>
          <cell r="D89" t="str">
            <v>PACKER OPERATOR</v>
          </cell>
          <cell r="E89" t="str">
            <v>Sagamu</v>
          </cell>
          <cell r="F89">
            <v>2</v>
          </cell>
          <cell r="G89">
            <v>202961.28</v>
          </cell>
          <cell r="H89">
            <v>36501</v>
          </cell>
          <cell r="I89">
            <v>15208.75</v>
          </cell>
          <cell r="J89">
            <v>35100</v>
          </cell>
          <cell r="K89">
            <v>6000</v>
          </cell>
          <cell r="L89">
            <v>16913.439999999999</v>
          </cell>
          <cell r="M89">
            <v>312684.47000000003</v>
          </cell>
          <cell r="N89">
            <v>304441.92</v>
          </cell>
          <cell r="O89">
            <v>54751.5</v>
          </cell>
          <cell r="P89">
            <v>22813.125</v>
          </cell>
          <cell r="Q89">
            <v>52650</v>
          </cell>
          <cell r="R89">
            <v>9000</v>
          </cell>
          <cell r="S89">
            <v>25370.159999999996</v>
          </cell>
          <cell r="T89">
            <v>469026.70499999996</v>
          </cell>
        </row>
        <row r="90">
          <cell r="A90">
            <v>85</v>
          </cell>
          <cell r="B90" t="str">
            <v>Ogunyele Nurudeen</v>
          </cell>
          <cell r="C90">
            <v>11587</v>
          </cell>
          <cell r="D90" t="str">
            <v>PACKER OPERATOR</v>
          </cell>
          <cell r="E90" t="str">
            <v>Sagamu</v>
          </cell>
          <cell r="F90">
            <v>2</v>
          </cell>
          <cell r="G90">
            <v>195673.8</v>
          </cell>
          <cell r="H90">
            <v>36501</v>
          </cell>
          <cell r="I90">
            <v>15208.75</v>
          </cell>
          <cell r="J90">
            <v>35100</v>
          </cell>
          <cell r="K90">
            <v>6000</v>
          </cell>
          <cell r="L90">
            <v>16306.15</v>
          </cell>
          <cell r="M90">
            <v>304789.7</v>
          </cell>
          <cell r="N90">
            <v>293510.69999999995</v>
          </cell>
          <cell r="O90">
            <v>54751.5</v>
          </cell>
          <cell r="P90">
            <v>22813.125</v>
          </cell>
          <cell r="Q90">
            <v>52650</v>
          </cell>
          <cell r="R90">
            <v>9000</v>
          </cell>
          <cell r="S90">
            <v>24459.224999999999</v>
          </cell>
          <cell r="T90">
            <v>457184.54999999993</v>
          </cell>
        </row>
        <row r="91">
          <cell r="A91">
            <v>86</v>
          </cell>
          <cell r="B91" t="str">
            <v>Kareem Fatai</v>
          </cell>
          <cell r="C91">
            <v>11596</v>
          </cell>
          <cell r="D91" t="str">
            <v>PACKER OPERATOR</v>
          </cell>
          <cell r="E91" t="str">
            <v>Sagamu</v>
          </cell>
          <cell r="F91">
            <v>2</v>
          </cell>
          <cell r="G91">
            <v>196068.36</v>
          </cell>
          <cell r="H91">
            <v>36501</v>
          </cell>
          <cell r="I91">
            <v>15208.75</v>
          </cell>
          <cell r="J91">
            <v>35100</v>
          </cell>
          <cell r="K91">
            <v>6000</v>
          </cell>
          <cell r="L91">
            <v>16339.029999999999</v>
          </cell>
          <cell r="M91">
            <v>305217.14</v>
          </cell>
          <cell r="N91">
            <v>294102.53999999998</v>
          </cell>
          <cell r="O91">
            <v>54751.5</v>
          </cell>
          <cell r="P91">
            <v>22813.125</v>
          </cell>
          <cell r="Q91">
            <v>52650</v>
          </cell>
          <cell r="R91">
            <v>9000</v>
          </cell>
          <cell r="S91">
            <v>24508.544999999998</v>
          </cell>
          <cell r="T91">
            <v>457825.70999999996</v>
          </cell>
        </row>
        <row r="92">
          <cell r="A92">
            <v>87</v>
          </cell>
          <cell r="B92" t="str">
            <v>Adenusi Michael Olusola</v>
          </cell>
          <cell r="C92">
            <v>11697</v>
          </cell>
          <cell r="D92" t="str">
            <v>BLASTER</v>
          </cell>
          <cell r="E92" t="str">
            <v>Sagamu</v>
          </cell>
          <cell r="F92">
            <v>2</v>
          </cell>
          <cell r="G92">
            <v>183424.8</v>
          </cell>
          <cell r="H92">
            <v>36501</v>
          </cell>
          <cell r="I92">
            <v>15208.75</v>
          </cell>
          <cell r="J92">
            <v>35100</v>
          </cell>
          <cell r="K92">
            <v>6000</v>
          </cell>
          <cell r="L92">
            <v>15285.4</v>
          </cell>
          <cell r="M92">
            <v>291519.95</v>
          </cell>
          <cell r="N92">
            <v>275137.19999999995</v>
          </cell>
          <cell r="O92">
            <v>54751.5</v>
          </cell>
          <cell r="P92">
            <v>22813.125</v>
          </cell>
          <cell r="Q92">
            <v>52650</v>
          </cell>
          <cell r="R92">
            <v>9000</v>
          </cell>
          <cell r="S92">
            <v>22928.1</v>
          </cell>
          <cell r="T92">
            <v>437279.92499999993</v>
          </cell>
        </row>
        <row r="93">
          <cell r="A93">
            <v>88</v>
          </cell>
          <cell r="B93" t="str">
            <v>Ajayi Joseph</v>
          </cell>
          <cell r="C93">
            <v>11757</v>
          </cell>
          <cell r="D93" t="str">
            <v>CLERK</v>
          </cell>
          <cell r="E93" t="str">
            <v>Sagamu</v>
          </cell>
          <cell r="F93">
            <v>2</v>
          </cell>
          <cell r="G93">
            <v>185175.96</v>
          </cell>
          <cell r="H93">
            <v>36501</v>
          </cell>
          <cell r="I93">
            <v>15208.75</v>
          </cell>
          <cell r="J93">
            <v>35100</v>
          </cell>
          <cell r="K93">
            <v>6000</v>
          </cell>
          <cell r="L93">
            <v>15431.33</v>
          </cell>
          <cell r="M93">
            <v>293417.03999999998</v>
          </cell>
          <cell r="N93">
            <v>277763.94</v>
          </cell>
          <cell r="O93">
            <v>54751.5</v>
          </cell>
          <cell r="P93">
            <v>22813.125</v>
          </cell>
          <cell r="Q93">
            <v>52650</v>
          </cell>
          <cell r="R93">
            <v>9000</v>
          </cell>
          <cell r="S93">
            <v>23146.994999999999</v>
          </cell>
          <cell r="T93">
            <v>440125.56</v>
          </cell>
        </row>
        <row r="94">
          <cell r="A94">
            <v>89</v>
          </cell>
          <cell r="B94" t="str">
            <v>Ilori Ajiboye Albert</v>
          </cell>
          <cell r="C94">
            <v>11777</v>
          </cell>
          <cell r="D94" t="str">
            <v>PLANT ATTENDANT</v>
          </cell>
          <cell r="E94" t="str">
            <v>Sagamu</v>
          </cell>
          <cell r="F94">
            <v>2</v>
          </cell>
          <cell r="G94">
            <v>214022.88</v>
          </cell>
          <cell r="H94">
            <v>36501</v>
          </cell>
          <cell r="I94">
            <v>15208.75</v>
          </cell>
          <cell r="J94">
            <v>35100</v>
          </cell>
          <cell r="K94">
            <v>6000</v>
          </cell>
          <cell r="L94">
            <v>17835.240000000002</v>
          </cell>
          <cell r="M94">
            <v>324667.87</v>
          </cell>
          <cell r="N94">
            <v>321034.32</v>
          </cell>
          <cell r="O94">
            <v>54751.5</v>
          </cell>
          <cell r="P94">
            <v>22813.125</v>
          </cell>
          <cell r="Q94">
            <v>52650</v>
          </cell>
          <cell r="R94">
            <v>9000</v>
          </cell>
          <cell r="S94">
            <v>26752.86</v>
          </cell>
          <cell r="T94">
            <v>487001.80499999999</v>
          </cell>
        </row>
        <row r="95">
          <cell r="A95">
            <v>90</v>
          </cell>
          <cell r="B95" t="str">
            <v>Bowokale Sesan Emmanuel</v>
          </cell>
          <cell r="C95">
            <v>11787</v>
          </cell>
          <cell r="D95" t="str">
            <v>PACKER OPERATOR</v>
          </cell>
          <cell r="E95" t="str">
            <v>Sagamu</v>
          </cell>
          <cell r="F95">
            <v>2</v>
          </cell>
          <cell r="G95">
            <v>186577.68</v>
          </cell>
          <cell r="H95">
            <v>36501</v>
          </cell>
          <cell r="I95">
            <v>15208.75</v>
          </cell>
          <cell r="J95">
            <v>35100</v>
          </cell>
          <cell r="K95">
            <v>6000</v>
          </cell>
          <cell r="L95">
            <v>15548.14</v>
          </cell>
          <cell r="M95">
            <v>294935.57</v>
          </cell>
          <cell r="N95">
            <v>279866.52</v>
          </cell>
          <cell r="O95">
            <v>54751.5</v>
          </cell>
          <cell r="P95">
            <v>22813.125</v>
          </cell>
          <cell r="Q95">
            <v>52650</v>
          </cell>
          <cell r="R95">
            <v>9000</v>
          </cell>
          <cell r="S95">
            <v>23322.21</v>
          </cell>
          <cell r="T95">
            <v>442403.35500000004</v>
          </cell>
        </row>
        <row r="96">
          <cell r="A96">
            <v>91</v>
          </cell>
          <cell r="B96" t="str">
            <v>Sodipe Abolanle Gabriel</v>
          </cell>
          <cell r="C96">
            <v>11793</v>
          </cell>
          <cell r="D96" t="str">
            <v>PLANT ATTENDANT</v>
          </cell>
          <cell r="E96" t="str">
            <v>Sagamu</v>
          </cell>
          <cell r="F96">
            <v>2</v>
          </cell>
          <cell r="G96">
            <v>182732.4</v>
          </cell>
          <cell r="H96">
            <v>36501</v>
          </cell>
          <cell r="I96">
            <v>15208.75</v>
          </cell>
          <cell r="J96">
            <v>35100</v>
          </cell>
          <cell r="K96">
            <v>6000</v>
          </cell>
          <cell r="L96">
            <v>15227.699999999999</v>
          </cell>
          <cell r="M96">
            <v>290769.85000000003</v>
          </cell>
          <cell r="N96">
            <v>274098.59999999998</v>
          </cell>
          <cell r="O96">
            <v>54751.5</v>
          </cell>
          <cell r="P96">
            <v>22813.125</v>
          </cell>
          <cell r="Q96">
            <v>52650</v>
          </cell>
          <cell r="R96">
            <v>9000</v>
          </cell>
          <cell r="S96">
            <v>22841.55</v>
          </cell>
          <cell r="T96">
            <v>436154.77499999997</v>
          </cell>
        </row>
        <row r="97">
          <cell r="A97">
            <v>92</v>
          </cell>
          <cell r="B97" t="str">
            <v>Peter Dele Peter</v>
          </cell>
          <cell r="C97">
            <v>11795</v>
          </cell>
          <cell r="D97" t="str">
            <v>PACKER OPERATOR</v>
          </cell>
          <cell r="E97" t="str">
            <v>Sagamu</v>
          </cell>
          <cell r="F97">
            <v>2</v>
          </cell>
          <cell r="G97">
            <v>177291.96</v>
          </cell>
          <cell r="H97">
            <v>36501</v>
          </cell>
          <cell r="I97">
            <v>15208.75</v>
          </cell>
          <cell r="J97">
            <v>35100</v>
          </cell>
          <cell r="K97">
            <v>6000</v>
          </cell>
          <cell r="L97">
            <v>14774.33</v>
          </cell>
          <cell r="M97">
            <v>284876.03999999998</v>
          </cell>
          <cell r="N97">
            <v>265937.94</v>
          </cell>
          <cell r="O97">
            <v>54751.5</v>
          </cell>
          <cell r="P97">
            <v>22813.125</v>
          </cell>
          <cell r="Q97">
            <v>52650</v>
          </cell>
          <cell r="R97">
            <v>9000</v>
          </cell>
          <cell r="S97">
            <v>22161.494999999999</v>
          </cell>
          <cell r="T97">
            <v>427314.06</v>
          </cell>
        </row>
        <row r="98">
          <cell r="A98">
            <v>93</v>
          </cell>
          <cell r="B98" t="str">
            <v>Akindele Bobade</v>
          </cell>
          <cell r="C98">
            <v>11816</v>
          </cell>
          <cell r="D98" t="str">
            <v>VULCANISER</v>
          </cell>
          <cell r="E98" t="str">
            <v>Sagamu</v>
          </cell>
          <cell r="F98">
            <v>2</v>
          </cell>
          <cell r="G98">
            <v>162987.48000000001</v>
          </cell>
          <cell r="H98">
            <v>36501</v>
          </cell>
          <cell r="I98">
            <v>15208.75</v>
          </cell>
          <cell r="J98">
            <v>35100</v>
          </cell>
          <cell r="K98">
            <v>6000</v>
          </cell>
          <cell r="L98">
            <v>13582.29</v>
          </cell>
          <cell r="M98">
            <v>269379.52</v>
          </cell>
          <cell r="N98">
            <v>244481.22000000003</v>
          </cell>
          <cell r="O98">
            <v>54751.5</v>
          </cell>
          <cell r="P98">
            <v>22813.125</v>
          </cell>
          <cell r="Q98">
            <v>52650</v>
          </cell>
          <cell r="R98">
            <v>9000</v>
          </cell>
          <cell r="S98">
            <v>20373.435000000001</v>
          </cell>
          <cell r="T98">
            <v>404069.28</v>
          </cell>
        </row>
        <row r="99">
          <cell r="A99">
            <v>94</v>
          </cell>
          <cell r="B99" t="str">
            <v>Ahmed Adamo</v>
          </cell>
          <cell r="C99">
            <v>11830</v>
          </cell>
          <cell r="D99" t="str">
            <v>PLANT OPERATOR</v>
          </cell>
          <cell r="E99" t="str">
            <v>Sagamu</v>
          </cell>
          <cell r="F99">
            <v>2</v>
          </cell>
          <cell r="G99">
            <v>114232.92</v>
          </cell>
          <cell r="H99">
            <v>36501</v>
          </cell>
          <cell r="I99">
            <v>15208.75</v>
          </cell>
          <cell r="J99">
            <v>35100</v>
          </cell>
          <cell r="K99">
            <v>6000</v>
          </cell>
          <cell r="L99">
            <v>9519.41</v>
          </cell>
          <cell r="M99">
            <v>216562.08</v>
          </cell>
          <cell r="N99">
            <v>171349.38</v>
          </cell>
          <cell r="O99">
            <v>54751.5</v>
          </cell>
          <cell r="P99">
            <v>22813.125</v>
          </cell>
          <cell r="Q99">
            <v>52650</v>
          </cell>
          <cell r="R99">
            <v>9000</v>
          </cell>
          <cell r="S99">
            <v>14279.115</v>
          </cell>
          <cell r="T99">
            <v>324843.12</v>
          </cell>
        </row>
        <row r="100">
          <cell r="A100">
            <v>95</v>
          </cell>
          <cell r="B100" t="str">
            <v>Oyedele Oyedele Kolawole</v>
          </cell>
          <cell r="C100">
            <v>11886</v>
          </cell>
          <cell r="D100" t="str">
            <v>NOT APPLICABLE</v>
          </cell>
          <cell r="E100" t="str">
            <v>Sagamu</v>
          </cell>
          <cell r="F100">
            <v>2</v>
          </cell>
          <cell r="G100">
            <v>129610.8</v>
          </cell>
          <cell r="H100">
            <v>36501</v>
          </cell>
          <cell r="I100">
            <v>15208.75</v>
          </cell>
          <cell r="J100">
            <v>35100</v>
          </cell>
          <cell r="K100">
            <v>6000</v>
          </cell>
          <cell r="L100">
            <v>10800.9</v>
          </cell>
          <cell r="M100">
            <v>233221.44999999998</v>
          </cell>
          <cell r="N100">
            <v>194416.2</v>
          </cell>
          <cell r="O100">
            <v>54751.5</v>
          </cell>
          <cell r="P100">
            <v>22813.125</v>
          </cell>
          <cell r="Q100">
            <v>52650</v>
          </cell>
          <cell r="R100">
            <v>9000</v>
          </cell>
          <cell r="S100">
            <v>16201.349999999999</v>
          </cell>
          <cell r="T100">
            <v>349832.17499999999</v>
          </cell>
        </row>
        <row r="101">
          <cell r="A101">
            <v>96</v>
          </cell>
          <cell r="B101" t="str">
            <v>Amusa Gbadebo Adesola</v>
          </cell>
          <cell r="C101">
            <v>11887</v>
          </cell>
          <cell r="D101" t="str">
            <v>PACKER OPERATOR</v>
          </cell>
          <cell r="E101" t="str">
            <v>Sagamu</v>
          </cell>
          <cell r="F101">
            <v>2</v>
          </cell>
          <cell r="G101">
            <v>129610.8</v>
          </cell>
          <cell r="H101">
            <v>36501</v>
          </cell>
          <cell r="I101">
            <v>15208.75</v>
          </cell>
          <cell r="J101">
            <v>35100</v>
          </cell>
          <cell r="K101">
            <v>6000</v>
          </cell>
          <cell r="L101">
            <v>10800.9</v>
          </cell>
          <cell r="M101">
            <v>233221.44999999998</v>
          </cell>
          <cell r="N101">
            <v>194416.2</v>
          </cell>
          <cell r="O101">
            <v>54751.5</v>
          </cell>
          <cell r="P101">
            <v>22813.125</v>
          </cell>
          <cell r="Q101">
            <v>52650</v>
          </cell>
          <cell r="R101">
            <v>9000</v>
          </cell>
          <cell r="S101">
            <v>16201.349999999999</v>
          </cell>
          <cell r="T101">
            <v>349832.17499999999</v>
          </cell>
        </row>
        <row r="102">
          <cell r="A102">
            <v>97</v>
          </cell>
          <cell r="B102" t="str">
            <v>Adeleye Kazeem O</v>
          </cell>
          <cell r="C102">
            <v>11888</v>
          </cell>
          <cell r="D102" t="str">
            <v>PACKER OPERATOR</v>
          </cell>
          <cell r="E102" t="str">
            <v>Sagamu</v>
          </cell>
          <cell r="F102">
            <v>2</v>
          </cell>
          <cell r="G102">
            <v>129610.8</v>
          </cell>
          <cell r="H102">
            <v>36501</v>
          </cell>
          <cell r="I102">
            <v>15208.75</v>
          </cell>
          <cell r="J102">
            <v>35100</v>
          </cell>
          <cell r="K102">
            <v>6000</v>
          </cell>
          <cell r="L102">
            <v>10800.9</v>
          </cell>
          <cell r="M102">
            <v>233221.44999999998</v>
          </cell>
          <cell r="N102">
            <v>194416.2</v>
          </cell>
          <cell r="O102">
            <v>54751.5</v>
          </cell>
          <cell r="P102">
            <v>22813.125</v>
          </cell>
          <cell r="Q102">
            <v>52650</v>
          </cell>
          <cell r="R102">
            <v>9000</v>
          </cell>
          <cell r="S102">
            <v>16201.349999999999</v>
          </cell>
          <cell r="T102">
            <v>349832.17499999999</v>
          </cell>
        </row>
        <row r="103">
          <cell r="A103">
            <v>98</v>
          </cell>
          <cell r="B103" t="str">
            <v>Owolabi David Ilesanmi</v>
          </cell>
          <cell r="C103">
            <v>11889</v>
          </cell>
          <cell r="D103" t="str">
            <v>PACKER OPERATOR</v>
          </cell>
          <cell r="E103" t="str">
            <v>Sagamu</v>
          </cell>
          <cell r="F103">
            <v>2</v>
          </cell>
          <cell r="G103">
            <v>129610.8</v>
          </cell>
          <cell r="H103">
            <v>36501</v>
          </cell>
          <cell r="I103">
            <v>15208.75</v>
          </cell>
          <cell r="J103">
            <v>35100</v>
          </cell>
          <cell r="K103">
            <v>6000</v>
          </cell>
          <cell r="L103">
            <v>10800.9</v>
          </cell>
          <cell r="M103">
            <v>233221.44999999998</v>
          </cell>
          <cell r="N103">
            <v>194416.2</v>
          </cell>
          <cell r="O103">
            <v>54751.5</v>
          </cell>
          <cell r="P103">
            <v>22813.125</v>
          </cell>
          <cell r="Q103">
            <v>52650</v>
          </cell>
          <cell r="R103">
            <v>9000</v>
          </cell>
          <cell r="S103">
            <v>16201.349999999999</v>
          </cell>
          <cell r="T103">
            <v>349832.17499999999</v>
          </cell>
        </row>
        <row r="104">
          <cell r="A104">
            <v>99</v>
          </cell>
          <cell r="B104" t="str">
            <v>Oyetunde Johnson Olujide</v>
          </cell>
          <cell r="C104">
            <v>11893</v>
          </cell>
          <cell r="D104" t="str">
            <v>PACKER OPERATOR</v>
          </cell>
          <cell r="E104" t="str">
            <v>Sagamu</v>
          </cell>
          <cell r="F104">
            <v>2</v>
          </cell>
          <cell r="G104">
            <v>118191.24</v>
          </cell>
          <cell r="H104">
            <v>36501</v>
          </cell>
          <cell r="I104">
            <v>15208.75</v>
          </cell>
          <cell r="J104">
            <v>35100</v>
          </cell>
          <cell r="K104">
            <v>6000</v>
          </cell>
          <cell r="L104">
            <v>9849.27</v>
          </cell>
          <cell r="M104">
            <v>220850.25999999998</v>
          </cell>
          <cell r="N104">
            <v>177286.86000000002</v>
          </cell>
          <cell r="O104">
            <v>54751.5</v>
          </cell>
          <cell r="P104">
            <v>22813.125</v>
          </cell>
          <cell r="Q104">
            <v>52650</v>
          </cell>
          <cell r="R104">
            <v>9000</v>
          </cell>
          <cell r="S104">
            <v>14773.905000000001</v>
          </cell>
          <cell r="T104">
            <v>331275.39</v>
          </cell>
        </row>
        <row r="105">
          <cell r="A105">
            <v>100</v>
          </cell>
          <cell r="B105" t="str">
            <v>Adams Ismaila Adesina</v>
          </cell>
          <cell r="C105">
            <v>11895</v>
          </cell>
          <cell r="D105" t="str">
            <v>PACKER OPERATOR</v>
          </cell>
          <cell r="E105" t="str">
            <v>Sagamu</v>
          </cell>
          <cell r="F105">
            <v>2</v>
          </cell>
          <cell r="G105">
            <v>118191.24</v>
          </cell>
          <cell r="H105">
            <v>36501</v>
          </cell>
          <cell r="I105">
            <v>15208.75</v>
          </cell>
          <cell r="J105">
            <v>35100</v>
          </cell>
          <cell r="K105">
            <v>6000</v>
          </cell>
          <cell r="L105">
            <v>9849.27</v>
          </cell>
          <cell r="M105">
            <v>220850.25999999998</v>
          </cell>
          <cell r="N105">
            <v>177286.86000000002</v>
          </cell>
          <cell r="O105">
            <v>54751.5</v>
          </cell>
          <cell r="P105">
            <v>22813.125</v>
          </cell>
          <cell r="Q105">
            <v>52650</v>
          </cell>
          <cell r="R105">
            <v>9000</v>
          </cell>
          <cell r="S105">
            <v>14773.905000000001</v>
          </cell>
          <cell r="T105">
            <v>331275.39</v>
          </cell>
        </row>
        <row r="106">
          <cell r="A106">
            <v>101</v>
          </cell>
          <cell r="B106" t="str">
            <v>Olatejiu Samuel Gbenga</v>
          </cell>
          <cell r="C106">
            <v>11898</v>
          </cell>
          <cell r="D106" t="str">
            <v>BAG LOADER</v>
          </cell>
          <cell r="E106" t="str">
            <v>Sagamu</v>
          </cell>
          <cell r="F106">
            <v>2</v>
          </cell>
          <cell r="G106">
            <v>118191.24</v>
          </cell>
          <cell r="H106">
            <v>36501</v>
          </cell>
          <cell r="I106">
            <v>15208.75</v>
          </cell>
          <cell r="J106">
            <v>35100</v>
          </cell>
          <cell r="K106">
            <v>6000</v>
          </cell>
          <cell r="L106">
            <v>9849.27</v>
          </cell>
          <cell r="M106">
            <v>220850.25999999998</v>
          </cell>
          <cell r="N106">
            <v>177286.86000000002</v>
          </cell>
          <cell r="O106">
            <v>54751.5</v>
          </cell>
          <cell r="P106">
            <v>22813.125</v>
          </cell>
          <cell r="Q106">
            <v>52650</v>
          </cell>
          <cell r="R106">
            <v>9000</v>
          </cell>
          <cell r="S106">
            <v>14773.905000000001</v>
          </cell>
          <cell r="T106">
            <v>331275.39</v>
          </cell>
        </row>
        <row r="107">
          <cell r="A107">
            <v>102</v>
          </cell>
          <cell r="B107" t="str">
            <v>Rasheed Mufutau Owolabi</v>
          </cell>
          <cell r="C107">
            <v>11899</v>
          </cell>
          <cell r="D107" t="str">
            <v>PACKER OPERATOR</v>
          </cell>
          <cell r="E107" t="str">
            <v>Sagamu</v>
          </cell>
          <cell r="F107">
            <v>2</v>
          </cell>
          <cell r="G107">
            <v>118191.24</v>
          </cell>
          <cell r="H107">
            <v>36501</v>
          </cell>
          <cell r="I107">
            <v>15208.75</v>
          </cell>
          <cell r="J107">
            <v>35100</v>
          </cell>
          <cell r="K107">
            <v>6000</v>
          </cell>
          <cell r="L107">
            <v>9849.27</v>
          </cell>
          <cell r="M107">
            <v>220850.25999999998</v>
          </cell>
          <cell r="N107">
            <v>177286.86000000002</v>
          </cell>
          <cell r="O107">
            <v>54751.5</v>
          </cell>
          <cell r="P107">
            <v>22813.125</v>
          </cell>
          <cell r="Q107">
            <v>52650</v>
          </cell>
          <cell r="R107">
            <v>9000</v>
          </cell>
          <cell r="S107">
            <v>14773.905000000001</v>
          </cell>
          <cell r="T107">
            <v>331275.39</v>
          </cell>
        </row>
        <row r="108">
          <cell r="A108">
            <v>103</v>
          </cell>
          <cell r="B108" t="str">
            <v>Oyebanjo Kehinde Hassan</v>
          </cell>
          <cell r="C108">
            <v>11901</v>
          </cell>
          <cell r="D108" t="str">
            <v>BAG LOADER</v>
          </cell>
          <cell r="E108" t="str">
            <v>Sagamu</v>
          </cell>
          <cell r="F108">
            <v>2</v>
          </cell>
          <cell r="G108">
            <v>118191.24</v>
          </cell>
          <cell r="H108">
            <v>36501</v>
          </cell>
          <cell r="I108">
            <v>15208.75</v>
          </cell>
          <cell r="J108">
            <v>35100</v>
          </cell>
          <cell r="K108">
            <v>6000</v>
          </cell>
          <cell r="L108">
            <v>9849.27</v>
          </cell>
          <cell r="M108">
            <v>220850.25999999998</v>
          </cell>
          <cell r="N108">
            <v>177286.86000000002</v>
          </cell>
          <cell r="O108">
            <v>54751.5</v>
          </cell>
          <cell r="P108">
            <v>22813.125</v>
          </cell>
          <cell r="Q108">
            <v>52650</v>
          </cell>
          <cell r="R108">
            <v>9000</v>
          </cell>
          <cell r="S108">
            <v>14773.905000000001</v>
          </cell>
          <cell r="T108">
            <v>331275.39</v>
          </cell>
        </row>
        <row r="109">
          <cell r="A109">
            <v>104</v>
          </cell>
          <cell r="B109" t="str">
            <v>Mobolaji Sunday</v>
          </cell>
          <cell r="C109">
            <v>11915</v>
          </cell>
          <cell r="D109" t="str">
            <v>PACKER OPERATOR</v>
          </cell>
          <cell r="E109" t="str">
            <v>Sagamu</v>
          </cell>
          <cell r="F109">
            <v>2</v>
          </cell>
          <cell r="G109">
            <v>118191.24</v>
          </cell>
          <cell r="H109">
            <v>36501</v>
          </cell>
          <cell r="I109">
            <v>15208.75</v>
          </cell>
          <cell r="J109">
            <v>35100</v>
          </cell>
          <cell r="K109">
            <v>6000</v>
          </cell>
          <cell r="L109">
            <v>9849.27</v>
          </cell>
          <cell r="M109">
            <v>220850.25999999998</v>
          </cell>
          <cell r="N109">
            <v>177286.86000000002</v>
          </cell>
          <cell r="O109">
            <v>54751.5</v>
          </cell>
          <cell r="P109">
            <v>22813.125</v>
          </cell>
          <cell r="Q109">
            <v>52650</v>
          </cell>
          <cell r="R109">
            <v>9000</v>
          </cell>
          <cell r="S109">
            <v>14773.905000000001</v>
          </cell>
          <cell r="T109">
            <v>331275.39</v>
          </cell>
        </row>
        <row r="110">
          <cell r="A110">
            <v>105</v>
          </cell>
          <cell r="B110" t="str">
            <v>Gbadebo Seyi Owolabi</v>
          </cell>
          <cell r="C110">
            <v>11928</v>
          </cell>
          <cell r="D110" t="str">
            <v>PACKER OPERATOR</v>
          </cell>
          <cell r="E110" t="str">
            <v>Sagamu</v>
          </cell>
          <cell r="F110">
            <v>2</v>
          </cell>
          <cell r="G110">
            <v>118191.24</v>
          </cell>
          <cell r="H110">
            <v>36501</v>
          </cell>
          <cell r="I110">
            <v>15208.75</v>
          </cell>
          <cell r="J110">
            <v>35100</v>
          </cell>
          <cell r="K110">
            <v>6000</v>
          </cell>
          <cell r="L110">
            <v>9849.27</v>
          </cell>
          <cell r="M110">
            <v>220850.25999999998</v>
          </cell>
          <cell r="N110">
            <v>177286.86000000002</v>
          </cell>
          <cell r="O110">
            <v>54751.5</v>
          </cell>
          <cell r="P110">
            <v>22813.125</v>
          </cell>
          <cell r="Q110">
            <v>52650</v>
          </cell>
          <cell r="R110">
            <v>9000</v>
          </cell>
          <cell r="S110">
            <v>14773.905000000001</v>
          </cell>
          <cell r="T110">
            <v>331275.39</v>
          </cell>
        </row>
        <row r="111">
          <cell r="A111">
            <v>106</v>
          </cell>
          <cell r="B111" t="str">
            <v>Awolusi Ibukun Oladele</v>
          </cell>
          <cell r="C111">
            <v>11981</v>
          </cell>
          <cell r="D111" t="str">
            <v>PLANT ATTENDANT</v>
          </cell>
          <cell r="E111" t="str">
            <v>Sagamu</v>
          </cell>
          <cell r="F111">
            <v>2</v>
          </cell>
          <cell r="G111">
            <v>118191.24</v>
          </cell>
          <cell r="H111">
            <v>36501</v>
          </cell>
          <cell r="I111">
            <v>15208.75</v>
          </cell>
          <cell r="J111">
            <v>35100</v>
          </cell>
          <cell r="K111">
            <v>6000</v>
          </cell>
          <cell r="L111">
            <v>9849.27</v>
          </cell>
          <cell r="M111">
            <v>220850.25999999998</v>
          </cell>
          <cell r="N111">
            <v>177286.86000000002</v>
          </cell>
          <cell r="O111">
            <v>54751.5</v>
          </cell>
          <cell r="P111">
            <v>22813.125</v>
          </cell>
          <cell r="Q111">
            <v>52650</v>
          </cell>
          <cell r="R111">
            <v>9000</v>
          </cell>
          <cell r="S111">
            <v>14773.905000000001</v>
          </cell>
          <cell r="T111">
            <v>331275.39</v>
          </cell>
        </row>
        <row r="112">
          <cell r="A112">
            <v>107</v>
          </cell>
          <cell r="B112" t="str">
            <v>Asiyanbi Ruben Oluwole</v>
          </cell>
          <cell r="C112">
            <v>11984</v>
          </cell>
          <cell r="D112" t="str">
            <v>PACKER OPERATOR</v>
          </cell>
          <cell r="E112" t="str">
            <v>Sagamu</v>
          </cell>
          <cell r="F112">
            <v>2</v>
          </cell>
          <cell r="G112">
            <v>118191.24</v>
          </cell>
          <cell r="H112">
            <v>36501</v>
          </cell>
          <cell r="I112">
            <v>15208.75</v>
          </cell>
          <cell r="J112">
            <v>35100</v>
          </cell>
          <cell r="K112">
            <v>6000</v>
          </cell>
          <cell r="L112">
            <v>9849.27</v>
          </cell>
          <cell r="M112">
            <v>220850.25999999998</v>
          </cell>
          <cell r="N112">
            <v>177286.86000000002</v>
          </cell>
          <cell r="O112">
            <v>54751.5</v>
          </cell>
          <cell r="P112">
            <v>22813.125</v>
          </cell>
          <cell r="Q112">
            <v>52650</v>
          </cell>
          <cell r="R112">
            <v>9000</v>
          </cell>
          <cell r="S112">
            <v>14773.905000000001</v>
          </cell>
          <cell r="T112">
            <v>331275.39</v>
          </cell>
        </row>
        <row r="113">
          <cell r="A113">
            <v>108</v>
          </cell>
          <cell r="B113" t="str">
            <v>Ogunmoroti Oladipo Peters</v>
          </cell>
          <cell r="C113">
            <v>11985</v>
          </cell>
          <cell r="D113" t="str">
            <v>PACKER OPERATOR</v>
          </cell>
          <cell r="E113" t="str">
            <v>Sagamu</v>
          </cell>
          <cell r="F113">
            <v>2</v>
          </cell>
          <cell r="G113">
            <v>118191.24</v>
          </cell>
          <cell r="H113">
            <v>36501</v>
          </cell>
          <cell r="I113">
            <v>15208.75</v>
          </cell>
          <cell r="J113">
            <v>35100</v>
          </cell>
          <cell r="K113">
            <v>6000</v>
          </cell>
          <cell r="L113">
            <v>9849.27</v>
          </cell>
          <cell r="M113">
            <v>220850.25999999998</v>
          </cell>
          <cell r="N113">
            <v>177286.86000000002</v>
          </cell>
          <cell r="O113">
            <v>54751.5</v>
          </cell>
          <cell r="P113">
            <v>22813.125</v>
          </cell>
          <cell r="Q113">
            <v>52650</v>
          </cell>
          <cell r="R113">
            <v>9000</v>
          </cell>
          <cell r="S113">
            <v>14773.905000000001</v>
          </cell>
          <cell r="T113">
            <v>331275.39</v>
          </cell>
        </row>
        <row r="114">
          <cell r="A114">
            <v>109</v>
          </cell>
          <cell r="B114" t="str">
            <v>Akinola Adekunle Segun</v>
          </cell>
          <cell r="C114">
            <v>11988</v>
          </cell>
          <cell r="D114" t="str">
            <v>PACKER OPERATOR</v>
          </cell>
          <cell r="E114" t="str">
            <v>Sagamu</v>
          </cell>
          <cell r="F114">
            <v>2</v>
          </cell>
          <cell r="G114">
            <v>118191.24</v>
          </cell>
          <cell r="H114">
            <v>36501</v>
          </cell>
          <cell r="I114">
            <v>15208.75</v>
          </cell>
          <cell r="J114">
            <v>35100</v>
          </cell>
          <cell r="K114">
            <v>6000</v>
          </cell>
          <cell r="L114">
            <v>9849.27</v>
          </cell>
          <cell r="M114">
            <v>220850.25999999998</v>
          </cell>
          <cell r="N114">
            <v>177286.86000000002</v>
          </cell>
          <cell r="O114">
            <v>54751.5</v>
          </cell>
          <cell r="P114">
            <v>22813.125</v>
          </cell>
          <cell r="Q114">
            <v>52650</v>
          </cell>
          <cell r="R114">
            <v>9000</v>
          </cell>
          <cell r="S114">
            <v>14773.905000000001</v>
          </cell>
          <cell r="T114">
            <v>331275.39</v>
          </cell>
        </row>
        <row r="115">
          <cell r="A115">
            <v>110</v>
          </cell>
          <cell r="B115" t="str">
            <v>Bode Olaniyi</v>
          </cell>
          <cell r="C115">
            <v>11989</v>
          </cell>
          <cell r="D115" t="str">
            <v>PACKER OPERATOR</v>
          </cell>
          <cell r="E115" t="str">
            <v>Sagamu</v>
          </cell>
          <cell r="F115">
            <v>2</v>
          </cell>
          <cell r="G115">
            <v>118191.24</v>
          </cell>
          <cell r="H115">
            <v>36501</v>
          </cell>
          <cell r="I115">
            <v>15208.75</v>
          </cell>
          <cell r="J115">
            <v>35100</v>
          </cell>
          <cell r="K115">
            <v>6000</v>
          </cell>
          <cell r="L115">
            <v>9849.27</v>
          </cell>
          <cell r="M115">
            <v>220850.25999999998</v>
          </cell>
          <cell r="N115">
            <v>177286.86000000002</v>
          </cell>
          <cell r="O115">
            <v>54751.5</v>
          </cell>
          <cell r="P115">
            <v>22813.125</v>
          </cell>
          <cell r="Q115">
            <v>52650</v>
          </cell>
          <cell r="R115">
            <v>9000</v>
          </cell>
          <cell r="S115">
            <v>14773.905000000001</v>
          </cell>
          <cell r="T115">
            <v>331275.39</v>
          </cell>
        </row>
        <row r="116">
          <cell r="A116">
            <v>111</v>
          </cell>
          <cell r="B116" t="str">
            <v>Olomola Olubunmi Modupe</v>
          </cell>
          <cell r="C116">
            <v>11992</v>
          </cell>
          <cell r="D116" t="str">
            <v>PLANT OPERATOR</v>
          </cell>
          <cell r="E116" t="str">
            <v>Sagamu</v>
          </cell>
          <cell r="F116">
            <v>2</v>
          </cell>
          <cell r="G116">
            <v>118191.24</v>
          </cell>
          <cell r="H116">
            <v>36501</v>
          </cell>
          <cell r="I116">
            <v>15208.75</v>
          </cell>
          <cell r="J116">
            <v>35100</v>
          </cell>
          <cell r="K116">
            <v>6000</v>
          </cell>
          <cell r="L116">
            <v>9849.27</v>
          </cell>
          <cell r="M116">
            <v>220850.25999999998</v>
          </cell>
          <cell r="N116">
            <v>177286.86000000002</v>
          </cell>
          <cell r="O116">
            <v>54751.5</v>
          </cell>
          <cell r="P116">
            <v>22813.125</v>
          </cell>
          <cell r="Q116">
            <v>52650</v>
          </cell>
          <cell r="R116">
            <v>9000</v>
          </cell>
          <cell r="S116">
            <v>14773.905000000001</v>
          </cell>
          <cell r="T116">
            <v>331275.39</v>
          </cell>
        </row>
        <row r="117">
          <cell r="A117">
            <v>112</v>
          </cell>
          <cell r="B117" t="str">
            <v>Joshua Gideon Israel</v>
          </cell>
          <cell r="C117">
            <v>12018</v>
          </cell>
          <cell r="D117" t="str">
            <v>SALES CLERK</v>
          </cell>
          <cell r="E117" t="str">
            <v>Sagamu</v>
          </cell>
          <cell r="F117">
            <v>2</v>
          </cell>
          <cell r="G117">
            <v>118191</v>
          </cell>
          <cell r="H117">
            <v>36501</v>
          </cell>
          <cell r="I117">
            <v>15208.75</v>
          </cell>
          <cell r="J117">
            <v>35100</v>
          </cell>
          <cell r="K117">
            <v>6000</v>
          </cell>
          <cell r="L117">
            <v>9849.25</v>
          </cell>
          <cell r="M117">
            <v>220850</v>
          </cell>
          <cell r="N117">
            <v>177286.5</v>
          </cell>
          <cell r="O117">
            <v>54751.5</v>
          </cell>
          <cell r="P117">
            <v>22813.125</v>
          </cell>
          <cell r="Q117">
            <v>52650</v>
          </cell>
          <cell r="R117">
            <v>9000</v>
          </cell>
          <cell r="S117">
            <v>14773.875</v>
          </cell>
          <cell r="T117">
            <v>331275</v>
          </cell>
        </row>
        <row r="118">
          <cell r="A118">
            <v>113</v>
          </cell>
          <cell r="B118" t="str">
            <v>Lateef Aliu Adebayo</v>
          </cell>
          <cell r="C118">
            <v>12027</v>
          </cell>
          <cell r="D118" t="str">
            <v>TRUCK DRIVER</v>
          </cell>
          <cell r="E118" t="str">
            <v>Sagamu</v>
          </cell>
          <cell r="F118">
            <v>2</v>
          </cell>
          <cell r="G118">
            <v>127475.76</v>
          </cell>
          <cell r="H118">
            <v>36501</v>
          </cell>
          <cell r="I118">
            <v>15208.75</v>
          </cell>
          <cell r="J118">
            <v>35100</v>
          </cell>
          <cell r="K118">
            <v>6000</v>
          </cell>
          <cell r="L118">
            <v>10622.98</v>
          </cell>
          <cell r="M118">
            <v>230908.49000000002</v>
          </cell>
          <cell r="N118">
            <v>191213.63999999998</v>
          </cell>
          <cell r="O118">
            <v>54751.5</v>
          </cell>
          <cell r="P118">
            <v>22813.125</v>
          </cell>
          <cell r="Q118">
            <v>52650</v>
          </cell>
          <cell r="R118">
            <v>9000</v>
          </cell>
          <cell r="S118">
            <v>15934.47</v>
          </cell>
          <cell r="T118">
            <v>346362.73499999999</v>
          </cell>
        </row>
        <row r="119">
          <cell r="A119">
            <v>114</v>
          </cell>
          <cell r="B119" t="str">
            <v>Ikpeama Adebimpe Oluwakemi</v>
          </cell>
          <cell r="C119">
            <v>12032</v>
          </cell>
          <cell r="D119" t="str">
            <v>CLERK</v>
          </cell>
          <cell r="E119" t="str">
            <v>Sagamu</v>
          </cell>
          <cell r="F119">
            <v>2</v>
          </cell>
          <cell r="G119">
            <v>162842.28</v>
          </cell>
          <cell r="H119">
            <v>36501</v>
          </cell>
          <cell r="I119">
            <v>15208.75</v>
          </cell>
          <cell r="J119">
            <v>35100</v>
          </cell>
          <cell r="K119">
            <v>6000</v>
          </cell>
          <cell r="L119">
            <v>13570.19</v>
          </cell>
          <cell r="M119">
            <v>269222.21999999997</v>
          </cell>
          <cell r="N119">
            <v>244263.41999999998</v>
          </cell>
          <cell r="O119">
            <v>54751.5</v>
          </cell>
          <cell r="P119">
            <v>22813.125</v>
          </cell>
          <cell r="Q119">
            <v>52650</v>
          </cell>
          <cell r="R119">
            <v>9000</v>
          </cell>
          <cell r="S119">
            <v>20355.285</v>
          </cell>
          <cell r="T119">
            <v>403833.32999999996</v>
          </cell>
        </row>
        <row r="120">
          <cell r="A120">
            <v>115</v>
          </cell>
          <cell r="B120" t="str">
            <v>Abdul Stephen Musa</v>
          </cell>
          <cell r="C120">
            <v>100604</v>
          </cell>
          <cell r="D120" t="str">
            <v>PACKER OPERATOR</v>
          </cell>
          <cell r="E120" t="str">
            <v>Ewekoro</v>
          </cell>
          <cell r="F120">
            <v>2</v>
          </cell>
          <cell r="G120">
            <v>144280.79999999999</v>
          </cell>
          <cell r="H120">
            <v>36501</v>
          </cell>
          <cell r="I120">
            <v>35100</v>
          </cell>
          <cell r="J120">
            <v>15208.75</v>
          </cell>
          <cell r="K120">
            <v>6000</v>
          </cell>
          <cell r="L120">
            <v>12023.4</v>
          </cell>
          <cell r="M120">
            <v>249113.94999999998</v>
          </cell>
          <cell r="N120">
            <v>216421.19999999998</v>
          </cell>
          <cell r="O120">
            <v>54751.5</v>
          </cell>
          <cell r="P120">
            <v>52650</v>
          </cell>
          <cell r="Q120">
            <v>22813.125</v>
          </cell>
          <cell r="R120">
            <v>9000</v>
          </cell>
          <cell r="S120">
            <v>18035.099999999999</v>
          </cell>
          <cell r="T120">
            <v>373670.92499999993</v>
          </cell>
        </row>
        <row r="121">
          <cell r="A121">
            <v>116</v>
          </cell>
          <cell r="B121" t="str">
            <v>Adekunle Babatunde</v>
          </cell>
          <cell r="C121">
            <v>154694</v>
          </cell>
          <cell r="D121" t="str">
            <v>PACKER OPERATOR</v>
          </cell>
          <cell r="E121" t="str">
            <v>Ewekoro</v>
          </cell>
          <cell r="F121">
            <v>2</v>
          </cell>
          <cell r="G121">
            <v>144280.92000000001</v>
          </cell>
          <cell r="H121">
            <v>36501</v>
          </cell>
          <cell r="I121">
            <v>35100</v>
          </cell>
          <cell r="J121">
            <v>15208.75</v>
          </cell>
          <cell r="K121">
            <v>6000</v>
          </cell>
          <cell r="L121">
            <v>12023.410000000002</v>
          </cell>
          <cell r="M121">
            <v>249114.08000000002</v>
          </cell>
          <cell r="N121">
            <v>216421.38</v>
          </cell>
          <cell r="O121">
            <v>54751.5</v>
          </cell>
          <cell r="P121">
            <v>52650</v>
          </cell>
          <cell r="Q121">
            <v>22813.125</v>
          </cell>
          <cell r="R121">
            <v>9000</v>
          </cell>
          <cell r="S121">
            <v>18035.115000000002</v>
          </cell>
          <cell r="T121">
            <v>373671.12</v>
          </cell>
        </row>
        <row r="122">
          <cell r="A122">
            <v>117</v>
          </cell>
          <cell r="B122" t="str">
            <v>Ojelabi John</v>
          </cell>
          <cell r="C122">
            <v>154695</v>
          </cell>
          <cell r="D122" t="str">
            <v>PACKER OPERATOR</v>
          </cell>
          <cell r="E122" t="str">
            <v>Ewekoro</v>
          </cell>
          <cell r="F122">
            <v>2</v>
          </cell>
          <cell r="G122">
            <v>144280.92000000001</v>
          </cell>
          <cell r="H122">
            <v>36501</v>
          </cell>
          <cell r="I122">
            <v>35100</v>
          </cell>
          <cell r="J122">
            <v>15208.75</v>
          </cell>
          <cell r="K122">
            <v>6000</v>
          </cell>
          <cell r="L122">
            <v>12023.410000000002</v>
          </cell>
          <cell r="M122">
            <v>249114.08000000002</v>
          </cell>
          <cell r="N122">
            <v>216421.38</v>
          </cell>
          <cell r="O122">
            <v>54751.5</v>
          </cell>
          <cell r="P122">
            <v>52650</v>
          </cell>
          <cell r="Q122">
            <v>22813.125</v>
          </cell>
          <cell r="R122">
            <v>9000</v>
          </cell>
          <cell r="S122">
            <v>18035.115000000002</v>
          </cell>
          <cell r="T122">
            <v>373671.12</v>
          </cell>
        </row>
        <row r="123">
          <cell r="A123">
            <v>118</v>
          </cell>
          <cell r="B123" t="str">
            <v>Adelusi Ayodele Jonathan</v>
          </cell>
          <cell r="C123">
            <v>165246</v>
          </cell>
          <cell r="D123" t="str">
            <v>WEIGHBRIDGE CLERK</v>
          </cell>
          <cell r="E123" t="str">
            <v>Sagamu</v>
          </cell>
          <cell r="F123">
            <v>2</v>
          </cell>
          <cell r="G123">
            <v>118191</v>
          </cell>
          <cell r="H123">
            <v>36501</v>
          </cell>
          <cell r="I123">
            <v>15208.75</v>
          </cell>
          <cell r="J123">
            <v>35100</v>
          </cell>
          <cell r="K123">
            <v>6000</v>
          </cell>
          <cell r="L123">
            <v>9849.25</v>
          </cell>
          <cell r="M123">
            <v>220850</v>
          </cell>
          <cell r="N123">
            <v>177286.5</v>
          </cell>
          <cell r="O123">
            <v>54751.5</v>
          </cell>
          <cell r="P123">
            <v>22813.125</v>
          </cell>
          <cell r="Q123">
            <v>52650</v>
          </cell>
          <cell r="R123">
            <v>9000</v>
          </cell>
          <cell r="S123">
            <v>14773.875</v>
          </cell>
          <cell r="T123">
            <v>331275</v>
          </cell>
        </row>
        <row r="124">
          <cell r="A124">
            <v>119</v>
          </cell>
          <cell r="B124" t="str">
            <v>Anwalimobor Friday</v>
          </cell>
          <cell r="C124">
            <v>190036</v>
          </cell>
          <cell r="D124" t="str">
            <v>TALLYMAN</v>
          </cell>
          <cell r="E124" t="str">
            <v>Ewekoro</v>
          </cell>
          <cell r="F124">
            <v>2</v>
          </cell>
          <cell r="G124">
            <v>144280.92000000001</v>
          </cell>
          <cell r="H124">
            <v>36501</v>
          </cell>
          <cell r="I124">
            <v>35100</v>
          </cell>
          <cell r="J124">
            <v>15208.75</v>
          </cell>
          <cell r="K124">
            <v>6000</v>
          </cell>
          <cell r="L124">
            <v>12023.410000000002</v>
          </cell>
          <cell r="M124">
            <v>249114.08000000002</v>
          </cell>
          <cell r="N124">
            <v>216421.38</v>
          </cell>
          <cell r="O124">
            <v>54751.5</v>
          </cell>
          <cell r="P124">
            <v>52650</v>
          </cell>
          <cell r="Q124">
            <v>22813.125</v>
          </cell>
          <cell r="R124">
            <v>9000</v>
          </cell>
          <cell r="S124">
            <v>18035.115000000002</v>
          </cell>
          <cell r="T124">
            <v>373671.12</v>
          </cell>
        </row>
        <row r="125">
          <cell r="A125">
            <v>120</v>
          </cell>
          <cell r="B125" t="str">
            <v>Oladipupo Olumide</v>
          </cell>
          <cell r="C125">
            <v>276193</v>
          </cell>
          <cell r="D125" t="str">
            <v>BAG LOADER</v>
          </cell>
          <cell r="E125" t="str">
            <v>Sagamu</v>
          </cell>
          <cell r="F125">
            <v>2</v>
          </cell>
          <cell r="G125">
            <v>118191.6</v>
          </cell>
          <cell r="H125">
            <v>36501</v>
          </cell>
          <cell r="I125">
            <v>15208.75</v>
          </cell>
          <cell r="J125">
            <v>35100</v>
          </cell>
          <cell r="K125">
            <v>6000</v>
          </cell>
          <cell r="L125">
            <v>9849.3000000000011</v>
          </cell>
          <cell r="M125">
            <v>220850.65</v>
          </cell>
          <cell r="N125">
            <v>177287.40000000002</v>
          </cell>
          <cell r="O125">
            <v>54751.5</v>
          </cell>
          <cell r="P125">
            <v>22813.125</v>
          </cell>
          <cell r="Q125">
            <v>52650</v>
          </cell>
          <cell r="R125">
            <v>9000</v>
          </cell>
          <cell r="S125">
            <v>14773.95</v>
          </cell>
          <cell r="T125">
            <v>331275.97500000003</v>
          </cell>
        </row>
        <row r="126">
          <cell r="A126">
            <v>121</v>
          </cell>
          <cell r="B126" t="str">
            <v>Abijo Olalekan Musediku</v>
          </cell>
          <cell r="C126">
            <v>11708</v>
          </cell>
          <cell r="D126" t="str">
            <v>PLANT ATTENDANT</v>
          </cell>
          <cell r="E126" t="str">
            <v>Sagamu</v>
          </cell>
          <cell r="F126">
            <v>2</v>
          </cell>
          <cell r="G126">
            <v>188567.64</v>
          </cell>
          <cell r="H126">
            <v>36501</v>
          </cell>
          <cell r="I126">
            <v>15208.75</v>
          </cell>
          <cell r="J126">
            <v>35100</v>
          </cell>
          <cell r="K126">
            <v>6000</v>
          </cell>
          <cell r="L126">
            <v>15713.970000000001</v>
          </cell>
          <cell r="M126">
            <v>297091.36</v>
          </cell>
          <cell r="N126">
            <v>282851.46000000002</v>
          </cell>
          <cell r="O126">
            <v>54751.5</v>
          </cell>
          <cell r="P126">
            <v>22813.125</v>
          </cell>
          <cell r="Q126">
            <v>52650</v>
          </cell>
          <cell r="R126">
            <v>9000</v>
          </cell>
          <cell r="S126">
            <v>23570.955000000002</v>
          </cell>
          <cell r="T126">
            <v>445637.04000000004</v>
          </cell>
        </row>
        <row r="127">
          <cell r="A127">
            <v>122</v>
          </cell>
          <cell r="B127" t="str">
            <v>Adeniran Adesina</v>
          </cell>
          <cell r="C127">
            <v>100582</v>
          </cell>
          <cell r="D127" t="str">
            <v>TALLYMAN</v>
          </cell>
          <cell r="E127" t="str">
            <v>Sagamu</v>
          </cell>
          <cell r="F127">
            <v>2</v>
          </cell>
          <cell r="G127">
            <v>118191.24</v>
          </cell>
          <cell r="H127">
            <v>36501</v>
          </cell>
          <cell r="I127">
            <v>15208.75</v>
          </cell>
          <cell r="J127">
            <v>35100</v>
          </cell>
          <cell r="K127">
            <v>6000</v>
          </cell>
          <cell r="L127">
            <v>9849.27</v>
          </cell>
          <cell r="M127">
            <v>220850.25999999998</v>
          </cell>
          <cell r="N127">
            <v>177286.86000000002</v>
          </cell>
          <cell r="O127">
            <v>54751.5</v>
          </cell>
          <cell r="P127">
            <v>22813.125</v>
          </cell>
          <cell r="Q127">
            <v>52650</v>
          </cell>
          <cell r="R127">
            <v>9000</v>
          </cell>
          <cell r="S127">
            <v>14773.905000000001</v>
          </cell>
          <cell r="T127">
            <v>331275.39</v>
          </cell>
        </row>
        <row r="129">
          <cell r="A129">
            <v>123</v>
          </cell>
          <cell r="B129" t="str">
            <v>E.I.Ijad E.I.Ijadairo</v>
          </cell>
          <cell r="C129">
            <v>10431</v>
          </cell>
          <cell r="D129" t="str">
            <v>NOT APPLICABLE</v>
          </cell>
          <cell r="E129" t="str">
            <v>Ewekoro</v>
          </cell>
          <cell r="F129">
            <v>3</v>
          </cell>
          <cell r="G129">
            <v>216723.24</v>
          </cell>
          <cell r="H129">
            <v>36501</v>
          </cell>
          <cell r="I129">
            <v>35100</v>
          </cell>
          <cell r="J129">
            <v>15208.75</v>
          </cell>
          <cell r="K129">
            <v>6000</v>
          </cell>
          <cell r="L129">
            <v>18060.27</v>
          </cell>
          <cell r="M129">
            <v>327593.26</v>
          </cell>
          <cell r="N129">
            <v>325084.86</v>
          </cell>
          <cell r="O129">
            <v>54751.5</v>
          </cell>
          <cell r="P129">
            <v>52650</v>
          </cell>
          <cell r="Q129">
            <v>22813.125</v>
          </cell>
          <cell r="R129">
            <v>9000</v>
          </cell>
          <cell r="S129">
            <v>27090.404999999999</v>
          </cell>
          <cell r="T129">
            <v>491389.89</v>
          </cell>
        </row>
        <row r="130">
          <cell r="A130">
            <v>124</v>
          </cell>
          <cell r="B130" t="str">
            <v>Bajela Ebenezer Toyin</v>
          </cell>
          <cell r="C130">
            <v>10435</v>
          </cell>
          <cell r="D130" t="str">
            <v>TALLYMAN</v>
          </cell>
          <cell r="E130" t="str">
            <v>Ewekoro</v>
          </cell>
          <cell r="F130">
            <v>3</v>
          </cell>
          <cell r="G130">
            <v>193940.16</v>
          </cell>
          <cell r="H130">
            <v>36501</v>
          </cell>
          <cell r="I130">
            <v>35100</v>
          </cell>
          <cell r="J130">
            <v>15208.75</v>
          </cell>
          <cell r="K130">
            <v>6000</v>
          </cell>
          <cell r="L130">
            <v>16161.68</v>
          </cell>
          <cell r="M130">
            <v>302911.59000000003</v>
          </cell>
          <cell r="N130">
            <v>290910.24</v>
          </cell>
          <cell r="O130">
            <v>54751.5</v>
          </cell>
          <cell r="P130">
            <v>52650</v>
          </cell>
          <cell r="Q130">
            <v>22813.125</v>
          </cell>
          <cell r="R130">
            <v>9000</v>
          </cell>
          <cell r="S130">
            <v>24242.52</v>
          </cell>
          <cell r="T130">
            <v>454367.38500000001</v>
          </cell>
        </row>
        <row r="131">
          <cell r="A131">
            <v>125</v>
          </cell>
          <cell r="B131" t="str">
            <v>Oyelami Adams Oladunni</v>
          </cell>
          <cell r="C131">
            <v>10500</v>
          </cell>
          <cell r="D131" t="str">
            <v>SALES CLERK</v>
          </cell>
          <cell r="E131" t="str">
            <v>Ewekoro</v>
          </cell>
          <cell r="F131">
            <v>3</v>
          </cell>
          <cell r="G131">
            <v>213898.8</v>
          </cell>
          <cell r="H131">
            <v>36501</v>
          </cell>
          <cell r="I131">
            <v>35100</v>
          </cell>
          <cell r="J131">
            <v>15208.75</v>
          </cell>
          <cell r="K131">
            <v>6000</v>
          </cell>
          <cell r="L131">
            <v>17824.899999999998</v>
          </cell>
          <cell r="M131">
            <v>324533.45</v>
          </cell>
          <cell r="N131">
            <v>320848.19999999995</v>
          </cell>
          <cell r="O131">
            <v>54751.5</v>
          </cell>
          <cell r="P131">
            <v>52650</v>
          </cell>
          <cell r="Q131">
            <v>22813.125</v>
          </cell>
          <cell r="R131">
            <v>9000</v>
          </cell>
          <cell r="S131">
            <v>26737.35</v>
          </cell>
          <cell r="T131">
            <v>486800.17499999993</v>
          </cell>
        </row>
        <row r="132">
          <cell r="A132">
            <v>126</v>
          </cell>
          <cell r="B132" t="str">
            <v>Balogun Olusanya Adebayo</v>
          </cell>
          <cell r="C132">
            <v>10501</v>
          </cell>
          <cell r="D132" t="str">
            <v>BOOKING CLERK</v>
          </cell>
          <cell r="E132" t="str">
            <v>Headquarters</v>
          </cell>
          <cell r="F132">
            <v>3</v>
          </cell>
          <cell r="G132">
            <v>205515.36</v>
          </cell>
          <cell r="H132">
            <v>36501</v>
          </cell>
          <cell r="I132">
            <v>38088</v>
          </cell>
          <cell r="J132">
            <v>35100</v>
          </cell>
          <cell r="K132">
            <v>6000</v>
          </cell>
          <cell r="L132">
            <v>17126.28</v>
          </cell>
          <cell r="M132">
            <v>338330.64</v>
          </cell>
          <cell r="N132">
            <v>308273.03999999998</v>
          </cell>
          <cell r="O132">
            <v>54751.5</v>
          </cell>
          <cell r="P132">
            <v>57132</v>
          </cell>
          <cell r="Q132">
            <v>52650</v>
          </cell>
          <cell r="R132">
            <v>9000</v>
          </cell>
          <cell r="S132">
            <v>25689.42</v>
          </cell>
          <cell r="T132">
            <v>507495.95999999996</v>
          </cell>
        </row>
        <row r="133">
          <cell r="A133">
            <v>127</v>
          </cell>
          <cell r="B133" t="str">
            <v>Adekunle Johnson Ajibade</v>
          </cell>
          <cell r="C133">
            <v>10553</v>
          </cell>
          <cell r="D133" t="str">
            <v>PACKER OPERATOR</v>
          </cell>
          <cell r="E133" t="str">
            <v>Ewekoro</v>
          </cell>
          <cell r="F133">
            <v>3</v>
          </cell>
          <cell r="G133">
            <v>205796.76</v>
          </cell>
          <cell r="H133">
            <v>36501</v>
          </cell>
          <cell r="I133">
            <v>35100</v>
          </cell>
          <cell r="J133">
            <v>15208.75</v>
          </cell>
          <cell r="K133">
            <v>6000</v>
          </cell>
          <cell r="L133">
            <v>17149.73</v>
          </cell>
          <cell r="M133">
            <v>315756.24</v>
          </cell>
          <cell r="N133">
            <v>308695.14</v>
          </cell>
          <cell r="O133">
            <v>54751.5</v>
          </cell>
          <cell r="P133">
            <v>52650</v>
          </cell>
          <cell r="Q133">
            <v>22813.125</v>
          </cell>
          <cell r="R133">
            <v>9000</v>
          </cell>
          <cell r="S133">
            <v>25724.595000000001</v>
          </cell>
          <cell r="T133">
            <v>473634.36</v>
          </cell>
        </row>
        <row r="134">
          <cell r="A134">
            <v>128</v>
          </cell>
          <cell r="B134" t="str">
            <v>Adelabu John Adewole</v>
          </cell>
          <cell r="C134">
            <v>10559</v>
          </cell>
          <cell r="D134" t="str">
            <v>DESPATCH CLERK</v>
          </cell>
          <cell r="E134" t="str">
            <v>Ewekoro</v>
          </cell>
          <cell r="F134">
            <v>3</v>
          </cell>
          <cell r="G134">
            <v>204832.2</v>
          </cell>
          <cell r="H134">
            <v>36501</v>
          </cell>
          <cell r="I134">
            <v>35100</v>
          </cell>
          <cell r="J134">
            <v>15208.75</v>
          </cell>
          <cell r="K134">
            <v>6000</v>
          </cell>
          <cell r="L134">
            <v>17069.350000000002</v>
          </cell>
          <cell r="M134">
            <v>314711.3</v>
          </cell>
          <cell r="N134">
            <v>307248.30000000005</v>
          </cell>
          <cell r="O134">
            <v>54751.5</v>
          </cell>
          <cell r="P134">
            <v>52650</v>
          </cell>
          <cell r="Q134">
            <v>22813.125</v>
          </cell>
          <cell r="R134">
            <v>9000</v>
          </cell>
          <cell r="S134">
            <v>25604.025000000001</v>
          </cell>
          <cell r="T134">
            <v>472066.95000000007</v>
          </cell>
        </row>
        <row r="135">
          <cell r="A135">
            <v>129</v>
          </cell>
          <cell r="B135" t="str">
            <v>Adebiyi Olugbenga Mathew</v>
          </cell>
          <cell r="C135">
            <v>10606</v>
          </cell>
          <cell r="D135" t="str">
            <v>BOOKING CLERK</v>
          </cell>
          <cell r="E135" t="str">
            <v>Ewekoro</v>
          </cell>
          <cell r="F135">
            <v>3</v>
          </cell>
          <cell r="G135">
            <v>249364.8</v>
          </cell>
          <cell r="H135">
            <v>36501</v>
          </cell>
          <cell r="I135">
            <v>35100</v>
          </cell>
          <cell r="J135">
            <v>15208.75</v>
          </cell>
          <cell r="K135">
            <v>6000</v>
          </cell>
          <cell r="L135">
            <v>20780.399999999998</v>
          </cell>
          <cell r="M135">
            <v>362954.95</v>
          </cell>
          <cell r="N135">
            <v>374047.19999999995</v>
          </cell>
          <cell r="O135">
            <v>54751.5</v>
          </cell>
          <cell r="P135">
            <v>52650</v>
          </cell>
          <cell r="Q135">
            <v>22813.125</v>
          </cell>
          <cell r="R135">
            <v>9000</v>
          </cell>
          <cell r="S135">
            <v>31170.6</v>
          </cell>
          <cell r="T135">
            <v>544432.42499999993</v>
          </cell>
        </row>
        <row r="136">
          <cell r="A136">
            <v>130</v>
          </cell>
          <cell r="B136" t="str">
            <v>Akinlade Sunday Olukunle</v>
          </cell>
          <cell r="C136">
            <v>10621</v>
          </cell>
          <cell r="D136" t="str">
            <v>SALES CLERK</v>
          </cell>
          <cell r="E136" t="str">
            <v>Ewekoro</v>
          </cell>
          <cell r="F136">
            <v>3</v>
          </cell>
          <cell r="G136">
            <v>210471.84</v>
          </cell>
          <cell r="H136">
            <v>36501</v>
          </cell>
          <cell r="I136">
            <v>35100</v>
          </cell>
          <cell r="J136">
            <v>15208.75</v>
          </cell>
          <cell r="K136">
            <v>6000</v>
          </cell>
          <cell r="L136">
            <v>17539.32</v>
          </cell>
          <cell r="M136">
            <v>320820.90999999997</v>
          </cell>
          <cell r="N136">
            <v>315707.76</v>
          </cell>
          <cell r="O136">
            <v>54751.5</v>
          </cell>
          <cell r="P136">
            <v>52650</v>
          </cell>
          <cell r="Q136">
            <v>22813.125</v>
          </cell>
          <cell r="R136">
            <v>9000</v>
          </cell>
          <cell r="S136">
            <v>26308.98</v>
          </cell>
          <cell r="T136">
            <v>481231.36499999999</v>
          </cell>
        </row>
        <row r="137">
          <cell r="A137">
            <v>131</v>
          </cell>
          <cell r="B137" t="str">
            <v>Sorinde Alfred Oluseun</v>
          </cell>
          <cell r="C137">
            <v>10622</v>
          </cell>
          <cell r="D137" t="str">
            <v>DESPATCH CLERK</v>
          </cell>
          <cell r="E137" t="str">
            <v>Ewekoro</v>
          </cell>
          <cell r="F137">
            <v>3</v>
          </cell>
          <cell r="G137">
            <v>204343.56</v>
          </cell>
          <cell r="H137">
            <v>36501</v>
          </cell>
          <cell r="I137">
            <v>35100</v>
          </cell>
          <cell r="J137">
            <v>15208.75</v>
          </cell>
          <cell r="K137">
            <v>6000</v>
          </cell>
          <cell r="L137">
            <v>17028.63</v>
          </cell>
          <cell r="M137">
            <v>314181.94</v>
          </cell>
          <cell r="N137">
            <v>306515.33999999997</v>
          </cell>
          <cell r="O137">
            <v>54751.5</v>
          </cell>
          <cell r="P137">
            <v>52650</v>
          </cell>
          <cell r="Q137">
            <v>22813.125</v>
          </cell>
          <cell r="R137">
            <v>9000</v>
          </cell>
          <cell r="S137">
            <v>25542.945</v>
          </cell>
          <cell r="T137">
            <v>471272.91</v>
          </cell>
        </row>
        <row r="138">
          <cell r="A138">
            <v>132</v>
          </cell>
          <cell r="B138" t="str">
            <v>Ajetunmobi Fatai</v>
          </cell>
          <cell r="C138">
            <v>10801</v>
          </cell>
          <cell r="D138" t="str">
            <v>DRIVER</v>
          </cell>
          <cell r="E138" t="str">
            <v>Ewekoro</v>
          </cell>
          <cell r="F138">
            <v>3</v>
          </cell>
          <cell r="G138">
            <v>125690.04</v>
          </cell>
          <cell r="H138">
            <v>36501</v>
          </cell>
          <cell r="I138">
            <v>35100</v>
          </cell>
          <cell r="J138">
            <v>15208.75</v>
          </cell>
          <cell r="K138">
            <v>6000</v>
          </cell>
          <cell r="L138">
            <v>10474.17</v>
          </cell>
          <cell r="M138">
            <v>228973.96</v>
          </cell>
          <cell r="N138">
            <v>188535.06</v>
          </cell>
          <cell r="O138">
            <v>54751.5</v>
          </cell>
          <cell r="P138">
            <v>52650</v>
          </cell>
          <cell r="Q138">
            <v>22813.125</v>
          </cell>
          <cell r="R138">
            <v>9000</v>
          </cell>
          <cell r="S138">
            <v>15711.255000000001</v>
          </cell>
          <cell r="T138">
            <v>343460.94</v>
          </cell>
        </row>
        <row r="139">
          <cell r="A139">
            <v>133</v>
          </cell>
          <cell r="B139" t="str">
            <v>Abosede Jacob Abiodun</v>
          </cell>
          <cell r="C139">
            <v>10819</v>
          </cell>
          <cell r="D139" t="str">
            <v>DRIVER</v>
          </cell>
          <cell r="E139" t="str">
            <v>Ewekoro</v>
          </cell>
          <cell r="F139">
            <v>3</v>
          </cell>
          <cell r="G139">
            <v>179607</v>
          </cell>
          <cell r="H139">
            <v>36501</v>
          </cell>
          <cell r="I139">
            <v>35100</v>
          </cell>
          <cell r="J139">
            <v>15208.75</v>
          </cell>
          <cell r="K139">
            <v>6000</v>
          </cell>
          <cell r="L139">
            <v>14967.25</v>
          </cell>
          <cell r="M139">
            <v>287384</v>
          </cell>
          <cell r="N139">
            <v>269410.5</v>
          </cell>
          <cell r="O139">
            <v>54751.5</v>
          </cell>
          <cell r="P139">
            <v>52650</v>
          </cell>
          <cell r="Q139">
            <v>22813.125</v>
          </cell>
          <cell r="R139">
            <v>9000</v>
          </cell>
          <cell r="S139">
            <v>22450.875</v>
          </cell>
          <cell r="T139">
            <v>431076</v>
          </cell>
        </row>
        <row r="140">
          <cell r="A140">
            <v>134</v>
          </cell>
          <cell r="B140" t="str">
            <v>Arobieke Raufu</v>
          </cell>
          <cell r="C140">
            <v>10820</v>
          </cell>
          <cell r="D140" t="str">
            <v>DRIVER</v>
          </cell>
          <cell r="E140" t="str">
            <v>Ewekoro</v>
          </cell>
          <cell r="F140">
            <v>3</v>
          </cell>
          <cell r="G140">
            <v>179607</v>
          </cell>
          <cell r="H140">
            <v>36501</v>
          </cell>
          <cell r="I140">
            <v>35100</v>
          </cell>
          <cell r="J140">
            <v>15208.75</v>
          </cell>
          <cell r="K140">
            <v>6000</v>
          </cell>
          <cell r="L140">
            <v>14967.25</v>
          </cell>
          <cell r="M140">
            <v>287384</v>
          </cell>
          <cell r="N140">
            <v>269410.5</v>
          </cell>
          <cell r="O140">
            <v>54751.5</v>
          </cell>
          <cell r="P140">
            <v>52650</v>
          </cell>
          <cell r="Q140">
            <v>22813.125</v>
          </cell>
          <cell r="R140">
            <v>9000</v>
          </cell>
          <cell r="S140">
            <v>22450.875</v>
          </cell>
          <cell r="T140">
            <v>431076</v>
          </cell>
        </row>
        <row r="141">
          <cell r="A141">
            <v>135</v>
          </cell>
          <cell r="B141" t="str">
            <v>Gbadamosi Olufemi Michael</v>
          </cell>
          <cell r="C141">
            <v>10821</v>
          </cell>
          <cell r="D141" t="str">
            <v>MOBILE PLANT OPERATOR</v>
          </cell>
          <cell r="E141" t="str">
            <v>Ewekoro</v>
          </cell>
          <cell r="F141">
            <v>3</v>
          </cell>
          <cell r="G141">
            <v>179607</v>
          </cell>
          <cell r="H141">
            <v>36501</v>
          </cell>
          <cell r="I141">
            <v>35100</v>
          </cell>
          <cell r="J141">
            <v>15208.75</v>
          </cell>
          <cell r="K141">
            <v>6000</v>
          </cell>
          <cell r="L141">
            <v>14967.25</v>
          </cell>
          <cell r="M141">
            <v>287384</v>
          </cell>
          <cell r="N141">
            <v>269410.5</v>
          </cell>
          <cell r="O141">
            <v>54751.5</v>
          </cell>
          <cell r="P141">
            <v>52650</v>
          </cell>
          <cell r="Q141">
            <v>22813.125</v>
          </cell>
          <cell r="R141">
            <v>9000</v>
          </cell>
          <cell r="S141">
            <v>22450.875</v>
          </cell>
          <cell r="T141">
            <v>431076</v>
          </cell>
        </row>
        <row r="142">
          <cell r="A142">
            <v>136</v>
          </cell>
          <cell r="B142" t="str">
            <v>Ajibola Muibi Amoo</v>
          </cell>
          <cell r="C142">
            <v>10833</v>
          </cell>
          <cell r="D142" t="str">
            <v>DRIVER</v>
          </cell>
          <cell r="E142" t="str">
            <v>Ewekoro</v>
          </cell>
          <cell r="F142">
            <v>3</v>
          </cell>
          <cell r="G142">
            <v>148851.84</v>
          </cell>
          <cell r="H142">
            <v>36501</v>
          </cell>
          <cell r="I142">
            <v>35100</v>
          </cell>
          <cell r="J142">
            <v>15208.75</v>
          </cell>
          <cell r="K142">
            <v>6000</v>
          </cell>
          <cell r="L142">
            <v>12404.32</v>
          </cell>
          <cell r="M142">
            <v>254065.91</v>
          </cell>
          <cell r="N142">
            <v>223277.76</v>
          </cell>
          <cell r="O142">
            <v>54751.5</v>
          </cell>
          <cell r="P142">
            <v>52650</v>
          </cell>
          <cell r="Q142">
            <v>22813.125</v>
          </cell>
          <cell r="R142">
            <v>9000</v>
          </cell>
          <cell r="S142">
            <v>18606.48</v>
          </cell>
          <cell r="T142">
            <v>381098.86499999999</v>
          </cell>
        </row>
        <row r="143">
          <cell r="A143">
            <v>137</v>
          </cell>
          <cell r="B143" t="str">
            <v>Bankole Jubril Akanji</v>
          </cell>
          <cell r="C143">
            <v>10835</v>
          </cell>
          <cell r="D143" t="str">
            <v>DRIVER</v>
          </cell>
          <cell r="E143" t="str">
            <v>Ewekoro</v>
          </cell>
          <cell r="F143">
            <v>3</v>
          </cell>
          <cell r="G143">
            <v>148851.84</v>
          </cell>
          <cell r="H143">
            <v>36501</v>
          </cell>
          <cell r="I143">
            <v>35100</v>
          </cell>
          <cell r="J143">
            <v>15208.75</v>
          </cell>
          <cell r="K143">
            <v>6000</v>
          </cell>
          <cell r="L143">
            <v>12404.32</v>
          </cell>
          <cell r="M143">
            <v>254065.91</v>
          </cell>
          <cell r="N143">
            <v>223277.76</v>
          </cell>
          <cell r="O143">
            <v>54751.5</v>
          </cell>
          <cell r="P143">
            <v>52650</v>
          </cell>
          <cell r="Q143">
            <v>22813.125</v>
          </cell>
          <cell r="R143">
            <v>9000</v>
          </cell>
          <cell r="S143">
            <v>18606.48</v>
          </cell>
          <cell r="T143">
            <v>381098.86499999999</v>
          </cell>
        </row>
        <row r="144">
          <cell r="A144">
            <v>138</v>
          </cell>
          <cell r="B144" t="str">
            <v>Popoola Rasheed</v>
          </cell>
          <cell r="C144">
            <v>10855</v>
          </cell>
          <cell r="D144" t="str">
            <v>DUTY BUS DRIVER</v>
          </cell>
          <cell r="E144" t="str">
            <v>Ewekoro</v>
          </cell>
          <cell r="F144">
            <v>3</v>
          </cell>
          <cell r="G144">
            <v>179607</v>
          </cell>
          <cell r="H144">
            <v>36501</v>
          </cell>
          <cell r="I144">
            <v>35100</v>
          </cell>
          <cell r="J144">
            <v>15208.75</v>
          </cell>
          <cell r="K144">
            <v>6000</v>
          </cell>
          <cell r="L144">
            <v>14967.25</v>
          </cell>
          <cell r="M144">
            <v>287384</v>
          </cell>
          <cell r="N144">
            <v>269410.5</v>
          </cell>
          <cell r="O144">
            <v>54751.5</v>
          </cell>
          <cell r="P144">
            <v>52650</v>
          </cell>
          <cell r="Q144">
            <v>22813.125</v>
          </cell>
          <cell r="R144">
            <v>9000</v>
          </cell>
          <cell r="S144">
            <v>22450.875</v>
          </cell>
          <cell r="T144">
            <v>431076</v>
          </cell>
        </row>
        <row r="145">
          <cell r="A145">
            <v>139</v>
          </cell>
          <cell r="B145" t="str">
            <v>Fadare Olusola</v>
          </cell>
          <cell r="C145">
            <v>10861</v>
          </cell>
          <cell r="D145" t="str">
            <v>BAG LOADER</v>
          </cell>
          <cell r="E145" t="str">
            <v>Ewekoro</v>
          </cell>
          <cell r="F145">
            <v>3</v>
          </cell>
          <cell r="G145">
            <v>179081.04</v>
          </cell>
          <cell r="H145">
            <v>36501</v>
          </cell>
          <cell r="I145">
            <v>35100</v>
          </cell>
          <cell r="J145">
            <v>15208.75</v>
          </cell>
          <cell r="K145">
            <v>6000</v>
          </cell>
          <cell r="L145">
            <v>14923.42</v>
          </cell>
          <cell r="M145">
            <v>286814.21000000002</v>
          </cell>
          <cell r="N145">
            <v>268621.56</v>
          </cell>
          <cell r="O145">
            <v>54751.5</v>
          </cell>
          <cell r="P145">
            <v>52650</v>
          </cell>
          <cell r="Q145">
            <v>22813.125</v>
          </cell>
          <cell r="R145">
            <v>9000</v>
          </cell>
          <cell r="S145">
            <v>22385.13</v>
          </cell>
          <cell r="T145">
            <v>430221.315</v>
          </cell>
        </row>
        <row r="146">
          <cell r="A146">
            <v>140</v>
          </cell>
          <cell r="B146" t="str">
            <v>Rafiu Akanbi Bakare</v>
          </cell>
          <cell r="C146">
            <v>10875</v>
          </cell>
          <cell r="D146" t="str">
            <v>DRIVER</v>
          </cell>
          <cell r="E146" t="str">
            <v>Ewekoro</v>
          </cell>
          <cell r="F146">
            <v>3</v>
          </cell>
          <cell r="G146">
            <v>148851.84</v>
          </cell>
          <cell r="H146">
            <v>36501</v>
          </cell>
          <cell r="I146">
            <v>35100</v>
          </cell>
          <cell r="J146">
            <v>15208.75</v>
          </cell>
          <cell r="K146">
            <v>6000</v>
          </cell>
          <cell r="L146">
            <v>12404.32</v>
          </cell>
          <cell r="M146">
            <v>254065.91</v>
          </cell>
          <cell r="N146">
            <v>223277.76</v>
          </cell>
          <cell r="O146">
            <v>54751.5</v>
          </cell>
          <cell r="P146">
            <v>52650</v>
          </cell>
          <cell r="Q146">
            <v>22813.125</v>
          </cell>
          <cell r="R146">
            <v>9000</v>
          </cell>
          <cell r="S146">
            <v>18606.48</v>
          </cell>
          <cell r="T146">
            <v>381098.86499999999</v>
          </cell>
        </row>
        <row r="147">
          <cell r="A147">
            <v>141</v>
          </cell>
          <cell r="B147" t="str">
            <v>Enikannaye Tunde</v>
          </cell>
          <cell r="C147">
            <v>10890</v>
          </cell>
          <cell r="D147" t="str">
            <v>DRIVER</v>
          </cell>
          <cell r="E147" t="str">
            <v>Ewekoro</v>
          </cell>
          <cell r="F147">
            <v>3</v>
          </cell>
          <cell r="G147">
            <v>164721.84</v>
          </cell>
          <cell r="H147">
            <v>36501</v>
          </cell>
          <cell r="I147">
            <v>35100</v>
          </cell>
          <cell r="J147">
            <v>15208.75</v>
          </cell>
          <cell r="K147">
            <v>6000</v>
          </cell>
          <cell r="L147">
            <v>13726.82</v>
          </cell>
          <cell r="M147">
            <v>271258.40999999997</v>
          </cell>
          <cell r="N147">
            <v>247082.76</v>
          </cell>
          <cell r="O147">
            <v>54751.5</v>
          </cell>
          <cell r="P147">
            <v>52650</v>
          </cell>
          <cell r="Q147">
            <v>22813.125</v>
          </cell>
          <cell r="R147">
            <v>9000</v>
          </cell>
          <cell r="S147">
            <v>20590.23</v>
          </cell>
          <cell r="T147">
            <v>406887.61499999999</v>
          </cell>
        </row>
        <row r="148">
          <cell r="A148">
            <v>142</v>
          </cell>
          <cell r="B148" t="str">
            <v>Wesley Omolayo</v>
          </cell>
          <cell r="C148">
            <v>10891</v>
          </cell>
          <cell r="D148" t="str">
            <v>MOBILE PLANT OPERATOR</v>
          </cell>
          <cell r="E148" t="str">
            <v>Ewekoro</v>
          </cell>
          <cell r="F148">
            <v>3</v>
          </cell>
          <cell r="G148">
            <v>148851.84</v>
          </cell>
          <cell r="H148">
            <v>36501</v>
          </cell>
          <cell r="I148">
            <v>35100</v>
          </cell>
          <cell r="J148">
            <v>15208.75</v>
          </cell>
          <cell r="K148">
            <v>6000</v>
          </cell>
          <cell r="L148">
            <v>12404.32</v>
          </cell>
          <cell r="M148">
            <v>254065.91</v>
          </cell>
          <cell r="N148">
            <v>223277.76</v>
          </cell>
          <cell r="O148">
            <v>54751.5</v>
          </cell>
          <cell r="P148">
            <v>52650</v>
          </cell>
          <cell r="Q148">
            <v>22813.125</v>
          </cell>
          <cell r="R148">
            <v>9000</v>
          </cell>
          <cell r="S148">
            <v>18606.48</v>
          </cell>
          <cell r="T148">
            <v>381098.86499999999</v>
          </cell>
        </row>
        <row r="149">
          <cell r="A149">
            <v>143</v>
          </cell>
          <cell r="B149" t="str">
            <v>Onigbinde Samson Kayode</v>
          </cell>
          <cell r="C149">
            <v>10893</v>
          </cell>
          <cell r="D149" t="str">
            <v>DRIVER</v>
          </cell>
          <cell r="E149" t="str">
            <v>Ewekoro</v>
          </cell>
          <cell r="F149">
            <v>3</v>
          </cell>
          <cell r="G149">
            <v>196156.44</v>
          </cell>
          <cell r="H149">
            <v>36501</v>
          </cell>
          <cell r="I149">
            <v>35100</v>
          </cell>
          <cell r="J149">
            <v>15208.75</v>
          </cell>
          <cell r="K149">
            <v>6000</v>
          </cell>
          <cell r="L149">
            <v>16346.37</v>
          </cell>
          <cell r="M149">
            <v>305312.56</v>
          </cell>
          <cell r="N149">
            <v>294234.66000000003</v>
          </cell>
          <cell r="O149">
            <v>54751.5</v>
          </cell>
          <cell r="P149">
            <v>52650</v>
          </cell>
          <cell r="Q149">
            <v>22813.125</v>
          </cell>
          <cell r="R149">
            <v>9000</v>
          </cell>
          <cell r="S149">
            <v>24519.555</v>
          </cell>
          <cell r="T149">
            <v>457968.84</v>
          </cell>
        </row>
        <row r="150">
          <cell r="A150">
            <v>144</v>
          </cell>
          <cell r="B150" t="str">
            <v>Akinyele Nathaniel</v>
          </cell>
          <cell r="C150">
            <v>10896</v>
          </cell>
          <cell r="D150" t="str">
            <v>DRIVER</v>
          </cell>
          <cell r="E150" t="str">
            <v>Ewekoro</v>
          </cell>
          <cell r="F150">
            <v>3</v>
          </cell>
          <cell r="G150">
            <v>179607</v>
          </cell>
          <cell r="H150">
            <v>36501</v>
          </cell>
          <cell r="I150">
            <v>35100</v>
          </cell>
          <cell r="J150">
            <v>15208.75</v>
          </cell>
          <cell r="K150">
            <v>6000</v>
          </cell>
          <cell r="L150">
            <v>14967.25</v>
          </cell>
          <cell r="M150">
            <v>287384</v>
          </cell>
          <cell r="N150">
            <v>269410.5</v>
          </cell>
          <cell r="O150">
            <v>54751.5</v>
          </cell>
          <cell r="P150">
            <v>52650</v>
          </cell>
          <cell r="Q150">
            <v>22813.125</v>
          </cell>
          <cell r="R150">
            <v>9000</v>
          </cell>
          <cell r="S150">
            <v>22450.875</v>
          </cell>
          <cell r="T150">
            <v>431076</v>
          </cell>
        </row>
        <row r="151">
          <cell r="A151">
            <v>145</v>
          </cell>
          <cell r="B151" t="str">
            <v>Akinrinde Moses Abioye</v>
          </cell>
          <cell r="C151">
            <v>10897</v>
          </cell>
          <cell r="D151" t="str">
            <v>DRIVER</v>
          </cell>
          <cell r="E151" t="str">
            <v>Ewekoro</v>
          </cell>
          <cell r="F151">
            <v>3</v>
          </cell>
          <cell r="G151">
            <v>179607</v>
          </cell>
          <cell r="H151">
            <v>36501</v>
          </cell>
          <cell r="I151">
            <v>35100</v>
          </cell>
          <cell r="J151">
            <v>15208.75</v>
          </cell>
          <cell r="K151">
            <v>6000</v>
          </cell>
          <cell r="L151">
            <v>14967.25</v>
          </cell>
          <cell r="M151">
            <v>287384</v>
          </cell>
          <cell r="N151">
            <v>269410.5</v>
          </cell>
          <cell r="O151">
            <v>54751.5</v>
          </cell>
          <cell r="P151">
            <v>52650</v>
          </cell>
          <cell r="Q151">
            <v>22813.125</v>
          </cell>
          <cell r="R151">
            <v>9000</v>
          </cell>
          <cell r="S151">
            <v>22450.875</v>
          </cell>
          <cell r="T151">
            <v>431076</v>
          </cell>
        </row>
        <row r="152">
          <cell r="A152">
            <v>146</v>
          </cell>
          <cell r="B152" t="str">
            <v>Yahaya Atanda Jimoh</v>
          </cell>
          <cell r="C152">
            <v>10901</v>
          </cell>
          <cell r="D152" t="str">
            <v>DRIVER</v>
          </cell>
          <cell r="E152" t="str">
            <v>Ewekoro</v>
          </cell>
          <cell r="F152">
            <v>3</v>
          </cell>
          <cell r="G152">
            <v>179604</v>
          </cell>
          <cell r="H152">
            <v>36501</v>
          </cell>
          <cell r="I152">
            <v>35100</v>
          </cell>
          <cell r="J152">
            <v>15208.75</v>
          </cell>
          <cell r="K152">
            <v>6000</v>
          </cell>
          <cell r="L152">
            <v>14967</v>
          </cell>
          <cell r="M152">
            <v>287380.75</v>
          </cell>
          <cell r="N152">
            <v>269406</v>
          </cell>
          <cell r="O152">
            <v>54751.5</v>
          </cell>
          <cell r="P152">
            <v>52650</v>
          </cell>
          <cell r="Q152">
            <v>22813.125</v>
          </cell>
          <cell r="R152">
            <v>9000</v>
          </cell>
          <cell r="S152">
            <v>22450.5</v>
          </cell>
          <cell r="T152">
            <v>431071.125</v>
          </cell>
        </row>
        <row r="153">
          <cell r="A153">
            <v>147</v>
          </cell>
          <cell r="B153" t="str">
            <v>Haruna Aliu</v>
          </cell>
          <cell r="C153">
            <v>10902</v>
          </cell>
          <cell r="D153" t="str">
            <v>DRIVER</v>
          </cell>
          <cell r="E153" t="str">
            <v>Ewekoro</v>
          </cell>
          <cell r="F153">
            <v>3</v>
          </cell>
          <cell r="G153">
            <v>148851.84</v>
          </cell>
          <cell r="H153">
            <v>36501</v>
          </cell>
          <cell r="I153">
            <v>35100</v>
          </cell>
          <cell r="J153">
            <v>15208.75</v>
          </cell>
          <cell r="K153">
            <v>6000</v>
          </cell>
          <cell r="L153">
            <v>12404.32</v>
          </cell>
          <cell r="M153">
            <v>254065.91</v>
          </cell>
          <cell r="N153">
            <v>223277.76</v>
          </cell>
          <cell r="O153">
            <v>54751.5</v>
          </cell>
          <cell r="P153">
            <v>52650</v>
          </cell>
          <cell r="Q153">
            <v>22813.125</v>
          </cell>
          <cell r="R153">
            <v>9000</v>
          </cell>
          <cell r="S153">
            <v>18606.48</v>
          </cell>
          <cell r="T153">
            <v>381098.86499999999</v>
          </cell>
        </row>
        <row r="154">
          <cell r="A154">
            <v>148</v>
          </cell>
          <cell r="B154" t="str">
            <v>Mayowa Afolabi</v>
          </cell>
          <cell r="C154">
            <v>10903</v>
          </cell>
          <cell r="D154" t="str">
            <v>DRIVER</v>
          </cell>
          <cell r="E154" t="str">
            <v>Ewekoro</v>
          </cell>
          <cell r="F154">
            <v>3</v>
          </cell>
          <cell r="G154">
            <v>148851.84</v>
          </cell>
          <cell r="H154">
            <v>36501</v>
          </cell>
          <cell r="I154">
            <v>35100</v>
          </cell>
          <cell r="J154">
            <v>15208.75</v>
          </cell>
          <cell r="K154">
            <v>6000</v>
          </cell>
          <cell r="L154">
            <v>12404.32</v>
          </cell>
          <cell r="M154">
            <v>254065.91</v>
          </cell>
          <cell r="N154">
            <v>223277.76</v>
          </cell>
          <cell r="O154">
            <v>54751.5</v>
          </cell>
          <cell r="P154">
            <v>52650</v>
          </cell>
          <cell r="Q154">
            <v>22813.125</v>
          </cell>
          <cell r="R154">
            <v>9000</v>
          </cell>
          <cell r="S154">
            <v>18606.48</v>
          </cell>
          <cell r="T154">
            <v>381098.86499999999</v>
          </cell>
        </row>
        <row r="155">
          <cell r="A155">
            <v>149</v>
          </cell>
          <cell r="B155" t="str">
            <v>Olaleye Motunrayo</v>
          </cell>
          <cell r="C155">
            <v>10907</v>
          </cell>
          <cell r="D155" t="str">
            <v>CLERK</v>
          </cell>
          <cell r="E155" t="str">
            <v>Ewekoro</v>
          </cell>
          <cell r="F155">
            <v>3</v>
          </cell>
          <cell r="G155">
            <v>125690.04</v>
          </cell>
          <cell r="H155">
            <v>36501</v>
          </cell>
          <cell r="I155">
            <v>35100</v>
          </cell>
          <cell r="J155">
            <v>15208.75</v>
          </cell>
          <cell r="K155">
            <v>6000</v>
          </cell>
          <cell r="L155">
            <v>10474.17</v>
          </cell>
          <cell r="M155">
            <v>228973.96</v>
          </cell>
          <cell r="N155">
            <v>188535.06</v>
          </cell>
          <cell r="O155">
            <v>54751.5</v>
          </cell>
          <cell r="P155">
            <v>52650</v>
          </cell>
          <cell r="Q155">
            <v>22813.125</v>
          </cell>
          <cell r="R155">
            <v>9000</v>
          </cell>
          <cell r="S155">
            <v>15711.255000000001</v>
          </cell>
          <cell r="T155">
            <v>343460.94</v>
          </cell>
        </row>
        <row r="156">
          <cell r="A156">
            <v>150</v>
          </cell>
          <cell r="B156" t="str">
            <v>Famuyiwa Oluseye David</v>
          </cell>
          <cell r="C156">
            <v>10915</v>
          </cell>
          <cell r="D156" t="str">
            <v>GRADER / BULLDOZER OPERATOR</v>
          </cell>
          <cell r="E156" t="str">
            <v>Ewekoro</v>
          </cell>
          <cell r="F156">
            <v>3</v>
          </cell>
          <cell r="G156">
            <v>179607</v>
          </cell>
          <cell r="H156">
            <v>36501</v>
          </cell>
          <cell r="I156">
            <v>35100</v>
          </cell>
          <cell r="J156">
            <v>15208.75</v>
          </cell>
          <cell r="K156">
            <v>6000</v>
          </cell>
          <cell r="L156">
            <v>14967.25</v>
          </cell>
          <cell r="M156">
            <v>287384</v>
          </cell>
          <cell r="N156">
            <v>269410.5</v>
          </cell>
          <cell r="O156">
            <v>54751.5</v>
          </cell>
          <cell r="P156">
            <v>52650</v>
          </cell>
          <cell r="Q156">
            <v>22813.125</v>
          </cell>
          <cell r="R156">
            <v>9000</v>
          </cell>
          <cell r="S156">
            <v>22450.875</v>
          </cell>
          <cell r="T156">
            <v>431076</v>
          </cell>
        </row>
        <row r="157">
          <cell r="A157">
            <v>151</v>
          </cell>
          <cell r="B157" t="str">
            <v>Oguntoyinbo Oluwatosin Ebenezer</v>
          </cell>
          <cell r="C157">
            <v>10916</v>
          </cell>
          <cell r="D157" t="str">
            <v>LOADER / EXCAVATOR</v>
          </cell>
          <cell r="E157" t="str">
            <v>Ewekoro</v>
          </cell>
          <cell r="F157">
            <v>3</v>
          </cell>
          <cell r="G157">
            <v>179607</v>
          </cell>
          <cell r="H157">
            <v>36501</v>
          </cell>
          <cell r="I157">
            <v>35100</v>
          </cell>
          <cell r="J157">
            <v>15208.75</v>
          </cell>
          <cell r="K157">
            <v>6000</v>
          </cell>
          <cell r="L157">
            <v>14967.25</v>
          </cell>
          <cell r="M157">
            <v>287384</v>
          </cell>
          <cell r="N157">
            <v>269410.5</v>
          </cell>
          <cell r="O157">
            <v>54751.5</v>
          </cell>
          <cell r="P157">
            <v>52650</v>
          </cell>
          <cell r="Q157">
            <v>22813.125</v>
          </cell>
          <cell r="R157">
            <v>9000</v>
          </cell>
          <cell r="S157">
            <v>22450.875</v>
          </cell>
          <cell r="T157">
            <v>431076</v>
          </cell>
        </row>
        <row r="158">
          <cell r="A158">
            <v>152</v>
          </cell>
          <cell r="B158" t="str">
            <v>Adewusi Oladapo Olatunji</v>
          </cell>
          <cell r="C158">
            <v>10918</v>
          </cell>
          <cell r="D158" t="str">
            <v>GRADER / BULLDOZER OPERATOR</v>
          </cell>
          <cell r="E158" t="str">
            <v>Ewekoro</v>
          </cell>
          <cell r="F158">
            <v>3</v>
          </cell>
          <cell r="G158">
            <v>179607</v>
          </cell>
          <cell r="H158">
            <v>36501</v>
          </cell>
          <cell r="I158">
            <v>35100</v>
          </cell>
          <cell r="J158">
            <v>15208.75</v>
          </cell>
          <cell r="K158">
            <v>6000</v>
          </cell>
          <cell r="L158">
            <v>14967.25</v>
          </cell>
          <cell r="M158">
            <v>287384</v>
          </cell>
          <cell r="N158">
            <v>269410.5</v>
          </cell>
          <cell r="O158">
            <v>54751.5</v>
          </cell>
          <cell r="P158">
            <v>52650</v>
          </cell>
          <cell r="Q158">
            <v>22813.125</v>
          </cell>
          <cell r="R158">
            <v>9000</v>
          </cell>
          <cell r="S158">
            <v>22450.875</v>
          </cell>
          <cell r="T158">
            <v>431076</v>
          </cell>
        </row>
        <row r="159">
          <cell r="A159">
            <v>153</v>
          </cell>
          <cell r="B159" t="str">
            <v>Olawoyin Kamilu</v>
          </cell>
          <cell r="C159">
            <v>10919</v>
          </cell>
          <cell r="D159" t="str">
            <v>TRUCK DRIVER</v>
          </cell>
          <cell r="E159" t="str">
            <v>Ewekoro</v>
          </cell>
          <cell r="F159">
            <v>3</v>
          </cell>
          <cell r="G159">
            <v>179607</v>
          </cell>
          <cell r="H159">
            <v>36501</v>
          </cell>
          <cell r="I159">
            <v>35100</v>
          </cell>
          <cell r="J159">
            <v>15208.75</v>
          </cell>
          <cell r="K159">
            <v>6000</v>
          </cell>
          <cell r="L159">
            <v>14967.25</v>
          </cell>
          <cell r="M159">
            <v>287384</v>
          </cell>
          <cell r="N159">
            <v>269410.5</v>
          </cell>
          <cell r="O159">
            <v>54751.5</v>
          </cell>
          <cell r="P159">
            <v>52650</v>
          </cell>
          <cell r="Q159">
            <v>22813.125</v>
          </cell>
          <cell r="R159">
            <v>9000</v>
          </cell>
          <cell r="S159">
            <v>22450.875</v>
          </cell>
          <cell r="T159">
            <v>431076</v>
          </cell>
        </row>
        <row r="160">
          <cell r="A160">
            <v>154</v>
          </cell>
          <cell r="B160" t="str">
            <v>Akinmolu Sunday</v>
          </cell>
          <cell r="C160">
            <v>10921</v>
          </cell>
          <cell r="D160" t="str">
            <v>TRUCK DRIVER</v>
          </cell>
          <cell r="E160" t="str">
            <v>Ewekoro</v>
          </cell>
          <cell r="F160">
            <v>3</v>
          </cell>
          <cell r="G160">
            <v>179607</v>
          </cell>
          <cell r="H160">
            <v>36501</v>
          </cell>
          <cell r="I160">
            <v>35100</v>
          </cell>
          <cell r="J160">
            <v>15208.75</v>
          </cell>
          <cell r="K160">
            <v>6000</v>
          </cell>
          <cell r="L160">
            <v>14967.25</v>
          </cell>
          <cell r="M160">
            <v>287384</v>
          </cell>
          <cell r="N160">
            <v>269410.5</v>
          </cell>
          <cell r="O160">
            <v>54751.5</v>
          </cell>
          <cell r="P160">
            <v>52650</v>
          </cell>
          <cell r="Q160">
            <v>22813.125</v>
          </cell>
          <cell r="R160">
            <v>9000</v>
          </cell>
          <cell r="S160">
            <v>22450.875</v>
          </cell>
          <cell r="T160">
            <v>431076</v>
          </cell>
        </row>
        <row r="161">
          <cell r="A161">
            <v>155</v>
          </cell>
          <cell r="B161" t="str">
            <v>Anthony Joe</v>
          </cell>
          <cell r="C161">
            <v>10923</v>
          </cell>
          <cell r="D161" t="str">
            <v>TRUCK DRIVER</v>
          </cell>
          <cell r="E161" t="str">
            <v>Ewekoro</v>
          </cell>
          <cell r="F161">
            <v>3</v>
          </cell>
          <cell r="G161">
            <v>179607</v>
          </cell>
          <cell r="H161">
            <v>36501</v>
          </cell>
          <cell r="I161">
            <v>35100</v>
          </cell>
          <cell r="J161">
            <v>15208.75</v>
          </cell>
          <cell r="K161">
            <v>6000</v>
          </cell>
          <cell r="L161">
            <v>14967.25</v>
          </cell>
          <cell r="M161">
            <v>287384</v>
          </cell>
          <cell r="N161">
            <v>269410.5</v>
          </cell>
          <cell r="O161">
            <v>54751.5</v>
          </cell>
          <cell r="P161">
            <v>52650</v>
          </cell>
          <cell r="Q161">
            <v>22813.125</v>
          </cell>
          <cell r="R161">
            <v>9000</v>
          </cell>
          <cell r="S161">
            <v>22450.875</v>
          </cell>
          <cell r="T161">
            <v>431076</v>
          </cell>
        </row>
        <row r="162">
          <cell r="A162">
            <v>156</v>
          </cell>
          <cell r="B162" t="str">
            <v>Monehin Igbekele Martins</v>
          </cell>
          <cell r="C162">
            <v>10924</v>
          </cell>
          <cell r="D162" t="str">
            <v>LOADER / EXCAVATOR</v>
          </cell>
          <cell r="E162" t="str">
            <v>Ewekoro</v>
          </cell>
          <cell r="F162">
            <v>3</v>
          </cell>
          <cell r="G162">
            <v>179607</v>
          </cell>
          <cell r="H162">
            <v>36501</v>
          </cell>
          <cell r="I162">
            <v>35100</v>
          </cell>
          <cell r="J162">
            <v>15208.75</v>
          </cell>
          <cell r="K162">
            <v>6000</v>
          </cell>
          <cell r="L162">
            <v>14967.25</v>
          </cell>
          <cell r="M162">
            <v>287384</v>
          </cell>
          <cell r="N162">
            <v>269410.5</v>
          </cell>
          <cell r="O162">
            <v>54751.5</v>
          </cell>
          <cell r="P162">
            <v>52650</v>
          </cell>
          <cell r="Q162">
            <v>22813.125</v>
          </cell>
          <cell r="R162">
            <v>9000</v>
          </cell>
          <cell r="S162">
            <v>22450.875</v>
          </cell>
          <cell r="T162">
            <v>431076</v>
          </cell>
        </row>
        <row r="163">
          <cell r="A163">
            <v>157</v>
          </cell>
          <cell r="B163" t="str">
            <v>Adewuyi Kehinde Hassan</v>
          </cell>
          <cell r="C163">
            <v>10927</v>
          </cell>
          <cell r="D163" t="str">
            <v>TRUCK DRIVER</v>
          </cell>
          <cell r="E163" t="str">
            <v>Ewekoro</v>
          </cell>
          <cell r="F163">
            <v>3</v>
          </cell>
          <cell r="G163">
            <v>179607</v>
          </cell>
          <cell r="H163">
            <v>36501</v>
          </cell>
          <cell r="I163">
            <v>35100</v>
          </cell>
          <cell r="J163">
            <v>15208.75</v>
          </cell>
          <cell r="K163">
            <v>6000</v>
          </cell>
          <cell r="L163">
            <v>14967.25</v>
          </cell>
          <cell r="M163">
            <v>287384</v>
          </cell>
          <cell r="N163">
            <v>269410.5</v>
          </cell>
          <cell r="O163">
            <v>54751.5</v>
          </cell>
          <cell r="P163">
            <v>52650</v>
          </cell>
          <cell r="Q163">
            <v>22813.125</v>
          </cell>
          <cell r="R163">
            <v>9000</v>
          </cell>
          <cell r="S163">
            <v>22450.875</v>
          </cell>
          <cell r="T163">
            <v>431076</v>
          </cell>
        </row>
        <row r="164">
          <cell r="A164">
            <v>158</v>
          </cell>
          <cell r="B164" t="str">
            <v>Ajayi James</v>
          </cell>
          <cell r="C164">
            <v>10938</v>
          </cell>
          <cell r="D164" t="str">
            <v>DUTY BUS DRIVER</v>
          </cell>
          <cell r="E164" t="str">
            <v>Ewekoro</v>
          </cell>
          <cell r="F164">
            <v>3</v>
          </cell>
          <cell r="G164">
            <v>179607</v>
          </cell>
          <cell r="H164">
            <v>36501</v>
          </cell>
          <cell r="I164">
            <v>35100</v>
          </cell>
          <cell r="J164">
            <v>15208.75</v>
          </cell>
          <cell r="K164">
            <v>6000</v>
          </cell>
          <cell r="L164">
            <v>14967.25</v>
          </cell>
          <cell r="M164">
            <v>287384</v>
          </cell>
          <cell r="N164">
            <v>269410.5</v>
          </cell>
          <cell r="O164">
            <v>54751.5</v>
          </cell>
          <cell r="P164">
            <v>52650</v>
          </cell>
          <cell r="Q164">
            <v>22813.125</v>
          </cell>
          <cell r="R164">
            <v>9000</v>
          </cell>
          <cell r="S164">
            <v>22450.875</v>
          </cell>
          <cell r="T164">
            <v>431076</v>
          </cell>
        </row>
        <row r="165">
          <cell r="A165">
            <v>159</v>
          </cell>
          <cell r="B165" t="str">
            <v>James Micheal</v>
          </cell>
          <cell r="C165">
            <v>10939</v>
          </cell>
          <cell r="D165" t="str">
            <v>MOBILE PLANT OPERATOR</v>
          </cell>
          <cell r="E165" t="str">
            <v>Ewekoro</v>
          </cell>
          <cell r="F165">
            <v>3</v>
          </cell>
          <cell r="G165">
            <v>179607</v>
          </cell>
          <cell r="H165">
            <v>36501</v>
          </cell>
          <cell r="I165">
            <v>35100</v>
          </cell>
          <cell r="J165">
            <v>15208.75</v>
          </cell>
          <cell r="K165">
            <v>6000</v>
          </cell>
          <cell r="L165">
            <v>14967.25</v>
          </cell>
          <cell r="M165">
            <v>287384</v>
          </cell>
          <cell r="N165">
            <v>269410.5</v>
          </cell>
          <cell r="O165">
            <v>54751.5</v>
          </cell>
          <cell r="P165">
            <v>52650</v>
          </cell>
          <cell r="Q165">
            <v>22813.125</v>
          </cell>
          <cell r="R165">
            <v>9000</v>
          </cell>
          <cell r="S165">
            <v>22450.875</v>
          </cell>
          <cell r="T165">
            <v>431076</v>
          </cell>
        </row>
        <row r="166">
          <cell r="A166">
            <v>160</v>
          </cell>
          <cell r="B166" t="str">
            <v>Salako Hamed</v>
          </cell>
          <cell r="C166">
            <v>10963</v>
          </cell>
          <cell r="D166" t="str">
            <v>BAG LOADER</v>
          </cell>
          <cell r="E166" t="str">
            <v>Ewekoro</v>
          </cell>
          <cell r="F166">
            <v>3</v>
          </cell>
          <cell r="G166">
            <v>179081.64</v>
          </cell>
          <cell r="H166">
            <v>36501</v>
          </cell>
          <cell r="I166">
            <v>35100</v>
          </cell>
          <cell r="J166">
            <v>15208.75</v>
          </cell>
          <cell r="K166">
            <v>6000</v>
          </cell>
          <cell r="L166">
            <v>14923.470000000001</v>
          </cell>
          <cell r="M166">
            <v>286814.86</v>
          </cell>
          <cell r="N166">
            <v>268622.46000000002</v>
          </cell>
          <cell r="O166">
            <v>54751.5</v>
          </cell>
          <cell r="P166">
            <v>52650</v>
          </cell>
          <cell r="Q166">
            <v>22813.125</v>
          </cell>
          <cell r="R166">
            <v>9000</v>
          </cell>
          <cell r="S166">
            <v>22385.205000000002</v>
          </cell>
          <cell r="T166">
            <v>430222.29000000004</v>
          </cell>
        </row>
        <row r="167">
          <cell r="A167">
            <v>161</v>
          </cell>
          <cell r="B167" t="str">
            <v>Razaq O.Lawal</v>
          </cell>
          <cell r="C167">
            <v>10989</v>
          </cell>
          <cell r="D167" t="str">
            <v>CLERK</v>
          </cell>
          <cell r="E167" t="str">
            <v>Ewekoro</v>
          </cell>
          <cell r="F167">
            <v>3</v>
          </cell>
          <cell r="G167">
            <v>125690.04</v>
          </cell>
          <cell r="H167">
            <v>36501</v>
          </cell>
          <cell r="I167">
            <v>35100</v>
          </cell>
          <cell r="J167">
            <v>15208.75</v>
          </cell>
          <cell r="K167">
            <v>6000</v>
          </cell>
          <cell r="L167">
            <v>10474.17</v>
          </cell>
          <cell r="M167">
            <v>228973.96</v>
          </cell>
          <cell r="N167">
            <v>188535.06</v>
          </cell>
          <cell r="O167">
            <v>54751.5</v>
          </cell>
          <cell r="P167">
            <v>52650</v>
          </cell>
          <cell r="Q167">
            <v>22813.125</v>
          </cell>
          <cell r="R167">
            <v>9000</v>
          </cell>
          <cell r="S167">
            <v>15711.255000000001</v>
          </cell>
          <cell r="T167">
            <v>343460.94</v>
          </cell>
        </row>
        <row r="168">
          <cell r="A168">
            <v>162</v>
          </cell>
          <cell r="B168" t="str">
            <v>Shodipo Saubana</v>
          </cell>
          <cell r="C168">
            <v>10998</v>
          </cell>
          <cell r="D168" t="str">
            <v>TRUCK DRIVER</v>
          </cell>
          <cell r="E168" t="str">
            <v>Ewekoro</v>
          </cell>
          <cell r="F168">
            <v>3</v>
          </cell>
          <cell r="G168">
            <v>179607</v>
          </cell>
          <cell r="H168">
            <v>36501</v>
          </cell>
          <cell r="I168">
            <v>35100</v>
          </cell>
          <cell r="J168">
            <v>15208.75</v>
          </cell>
          <cell r="K168">
            <v>6000</v>
          </cell>
          <cell r="L168">
            <v>14967.25</v>
          </cell>
          <cell r="M168">
            <v>287384</v>
          </cell>
          <cell r="N168">
            <v>269410.5</v>
          </cell>
          <cell r="O168">
            <v>54751.5</v>
          </cell>
          <cell r="P168">
            <v>52650</v>
          </cell>
          <cell r="Q168">
            <v>22813.125</v>
          </cell>
          <cell r="R168">
            <v>9000</v>
          </cell>
          <cell r="S168">
            <v>22450.875</v>
          </cell>
          <cell r="T168">
            <v>431076</v>
          </cell>
        </row>
        <row r="169">
          <cell r="A169">
            <v>163</v>
          </cell>
          <cell r="B169" t="str">
            <v>Oyekanmi Shadrach</v>
          </cell>
          <cell r="C169">
            <v>11007</v>
          </cell>
          <cell r="D169" t="str">
            <v>DRIVER</v>
          </cell>
          <cell r="E169" t="str">
            <v>Ewekoro</v>
          </cell>
          <cell r="F169">
            <v>3</v>
          </cell>
          <cell r="G169">
            <v>179607</v>
          </cell>
          <cell r="H169">
            <v>36501</v>
          </cell>
          <cell r="I169">
            <v>35100</v>
          </cell>
          <cell r="J169">
            <v>15208.75</v>
          </cell>
          <cell r="K169">
            <v>6000</v>
          </cell>
          <cell r="L169">
            <v>14967.25</v>
          </cell>
          <cell r="M169">
            <v>287384</v>
          </cell>
          <cell r="N169">
            <v>269410.5</v>
          </cell>
          <cell r="O169">
            <v>54751.5</v>
          </cell>
          <cell r="P169">
            <v>52650</v>
          </cell>
          <cell r="Q169">
            <v>22813.125</v>
          </cell>
          <cell r="R169">
            <v>9000</v>
          </cell>
          <cell r="S169">
            <v>22450.875</v>
          </cell>
          <cell r="T169">
            <v>431076</v>
          </cell>
        </row>
        <row r="170">
          <cell r="A170">
            <v>164</v>
          </cell>
          <cell r="B170" t="str">
            <v>Aromokun Taiwo Bolaji</v>
          </cell>
          <cell r="C170">
            <v>11009</v>
          </cell>
          <cell r="D170" t="str">
            <v>DUTY BUS DRIVER</v>
          </cell>
          <cell r="E170" t="str">
            <v>Ewekoro</v>
          </cell>
          <cell r="F170">
            <v>3</v>
          </cell>
          <cell r="G170">
            <v>179607</v>
          </cell>
          <cell r="H170">
            <v>36501</v>
          </cell>
          <cell r="I170">
            <v>35100</v>
          </cell>
          <cell r="J170">
            <v>15208.75</v>
          </cell>
          <cell r="K170">
            <v>6000</v>
          </cell>
          <cell r="L170">
            <v>14967.25</v>
          </cell>
          <cell r="M170">
            <v>287384</v>
          </cell>
          <cell r="N170">
            <v>269410.5</v>
          </cell>
          <cell r="O170">
            <v>54751.5</v>
          </cell>
          <cell r="P170">
            <v>52650</v>
          </cell>
          <cell r="Q170">
            <v>22813.125</v>
          </cell>
          <cell r="R170">
            <v>9000</v>
          </cell>
          <cell r="S170">
            <v>22450.875</v>
          </cell>
          <cell r="T170">
            <v>431076</v>
          </cell>
        </row>
        <row r="171">
          <cell r="A171">
            <v>165</v>
          </cell>
          <cell r="B171" t="str">
            <v>Lawal Tajudeen</v>
          </cell>
          <cell r="C171">
            <v>11010</v>
          </cell>
          <cell r="D171" t="str">
            <v>DRIVER</v>
          </cell>
          <cell r="E171" t="str">
            <v>Ewekoro</v>
          </cell>
          <cell r="F171">
            <v>3</v>
          </cell>
          <cell r="G171">
            <v>148851.84</v>
          </cell>
          <cell r="H171">
            <v>36501</v>
          </cell>
          <cell r="I171">
            <v>35100</v>
          </cell>
          <cell r="J171">
            <v>15208.75</v>
          </cell>
          <cell r="K171">
            <v>6000</v>
          </cell>
          <cell r="L171">
            <v>12404.32</v>
          </cell>
          <cell r="M171">
            <v>254065.91</v>
          </cell>
          <cell r="N171">
            <v>223277.76</v>
          </cell>
          <cell r="O171">
            <v>54751.5</v>
          </cell>
          <cell r="P171">
            <v>52650</v>
          </cell>
          <cell r="Q171">
            <v>22813.125</v>
          </cell>
          <cell r="R171">
            <v>9000</v>
          </cell>
          <cell r="S171">
            <v>18606.48</v>
          </cell>
          <cell r="T171">
            <v>381098.86499999999</v>
          </cell>
        </row>
        <row r="172">
          <cell r="A172">
            <v>166</v>
          </cell>
          <cell r="B172" t="str">
            <v>Adeogo Sunday Oluwasesan</v>
          </cell>
          <cell r="C172">
            <v>11014</v>
          </cell>
          <cell r="D172" t="str">
            <v>DRIVER</v>
          </cell>
          <cell r="E172" t="str">
            <v>Ewekoro</v>
          </cell>
          <cell r="F172">
            <v>3</v>
          </cell>
          <cell r="G172">
            <v>125690.04</v>
          </cell>
          <cell r="H172">
            <v>36501</v>
          </cell>
          <cell r="I172">
            <v>35100</v>
          </cell>
          <cell r="J172">
            <v>15208.75</v>
          </cell>
          <cell r="K172">
            <v>6000</v>
          </cell>
          <cell r="L172">
            <v>10474.17</v>
          </cell>
          <cell r="M172">
            <v>228973.96</v>
          </cell>
          <cell r="N172">
            <v>188535.06</v>
          </cell>
          <cell r="O172">
            <v>54751.5</v>
          </cell>
          <cell r="P172">
            <v>52650</v>
          </cell>
          <cell r="Q172">
            <v>22813.125</v>
          </cell>
          <cell r="R172">
            <v>9000</v>
          </cell>
          <cell r="S172">
            <v>15711.255000000001</v>
          </cell>
          <cell r="T172">
            <v>343460.94</v>
          </cell>
        </row>
        <row r="173">
          <cell r="A173">
            <v>167</v>
          </cell>
          <cell r="B173" t="str">
            <v>Elegbede John Isola</v>
          </cell>
          <cell r="C173">
            <v>11015</v>
          </cell>
          <cell r="D173" t="str">
            <v>TRUCK DRIVER</v>
          </cell>
          <cell r="E173" t="str">
            <v>Ewekoro</v>
          </cell>
          <cell r="F173">
            <v>3</v>
          </cell>
          <cell r="G173">
            <v>179607</v>
          </cell>
          <cell r="H173">
            <v>36501</v>
          </cell>
          <cell r="I173">
            <v>35100</v>
          </cell>
          <cell r="J173">
            <v>15208.75</v>
          </cell>
          <cell r="K173">
            <v>6000</v>
          </cell>
          <cell r="L173">
            <v>14967.25</v>
          </cell>
          <cell r="M173">
            <v>287384</v>
          </cell>
          <cell r="N173">
            <v>269410.5</v>
          </cell>
          <cell r="O173">
            <v>54751.5</v>
          </cell>
          <cell r="P173">
            <v>52650</v>
          </cell>
          <cell r="Q173">
            <v>22813.125</v>
          </cell>
          <cell r="R173">
            <v>9000</v>
          </cell>
          <cell r="S173">
            <v>22450.875</v>
          </cell>
          <cell r="T173">
            <v>431076</v>
          </cell>
        </row>
        <row r="174">
          <cell r="A174">
            <v>168</v>
          </cell>
          <cell r="B174" t="str">
            <v>Adeniran Mykel Dignity</v>
          </cell>
          <cell r="C174">
            <v>11047</v>
          </cell>
          <cell r="D174" t="str">
            <v>TRUST CLERK</v>
          </cell>
          <cell r="E174" t="str">
            <v>Headquarters</v>
          </cell>
          <cell r="F174">
            <v>3</v>
          </cell>
          <cell r="G174">
            <v>209028.72</v>
          </cell>
          <cell r="H174">
            <v>36501</v>
          </cell>
          <cell r="I174">
            <v>38088</v>
          </cell>
          <cell r="J174">
            <v>35100</v>
          </cell>
          <cell r="K174">
            <v>6000</v>
          </cell>
          <cell r="L174">
            <v>17419.060000000001</v>
          </cell>
          <cell r="M174">
            <v>342136.77999999997</v>
          </cell>
          <cell r="N174">
            <v>313543.08</v>
          </cell>
          <cell r="O174">
            <v>54751.5</v>
          </cell>
          <cell r="P174">
            <v>57132</v>
          </cell>
          <cell r="Q174">
            <v>52650</v>
          </cell>
          <cell r="R174">
            <v>9000</v>
          </cell>
          <cell r="S174">
            <v>26128.590000000004</v>
          </cell>
          <cell r="T174">
            <v>513205.17000000004</v>
          </cell>
        </row>
        <row r="175">
          <cell r="A175">
            <v>169</v>
          </cell>
          <cell r="B175" t="str">
            <v>Sokefun Emmanuel Olumuyiwa</v>
          </cell>
          <cell r="C175">
            <v>11057</v>
          </cell>
          <cell r="D175" t="str">
            <v>DEPOT CLERK</v>
          </cell>
          <cell r="E175" t="str">
            <v>Headquarters</v>
          </cell>
          <cell r="F175">
            <v>3</v>
          </cell>
          <cell r="G175">
            <v>212447.52</v>
          </cell>
          <cell r="H175">
            <v>36501</v>
          </cell>
          <cell r="I175">
            <v>38088</v>
          </cell>
          <cell r="J175">
            <v>35100</v>
          </cell>
          <cell r="K175">
            <v>6000</v>
          </cell>
          <cell r="L175">
            <v>17703.96</v>
          </cell>
          <cell r="M175">
            <v>345840.48000000004</v>
          </cell>
          <cell r="N175">
            <v>318671.27999999997</v>
          </cell>
          <cell r="O175">
            <v>54751.5</v>
          </cell>
          <cell r="P175">
            <v>57132</v>
          </cell>
          <cell r="Q175">
            <v>52650</v>
          </cell>
          <cell r="R175">
            <v>9000</v>
          </cell>
          <cell r="S175">
            <v>26555.94</v>
          </cell>
          <cell r="T175">
            <v>518760.72</v>
          </cell>
        </row>
        <row r="176">
          <cell r="A176">
            <v>170</v>
          </cell>
          <cell r="B176" t="str">
            <v>Alabi Olalekan Solomon</v>
          </cell>
          <cell r="C176">
            <v>11073</v>
          </cell>
          <cell r="D176" t="str">
            <v>CLERK</v>
          </cell>
          <cell r="E176" t="str">
            <v>Headquarters</v>
          </cell>
          <cell r="F176">
            <v>3</v>
          </cell>
          <cell r="G176">
            <v>212708.64</v>
          </cell>
          <cell r="H176">
            <v>36501</v>
          </cell>
          <cell r="I176">
            <v>38088</v>
          </cell>
          <cell r="J176">
            <v>35100</v>
          </cell>
          <cell r="K176">
            <v>6000</v>
          </cell>
          <cell r="L176">
            <v>17725.72</v>
          </cell>
          <cell r="M176">
            <v>346123.36</v>
          </cell>
          <cell r="N176">
            <v>319062.96000000002</v>
          </cell>
          <cell r="O176">
            <v>54751.5</v>
          </cell>
          <cell r="P176">
            <v>57132</v>
          </cell>
          <cell r="Q176">
            <v>52650</v>
          </cell>
          <cell r="R176">
            <v>9000</v>
          </cell>
          <cell r="S176">
            <v>26588.58</v>
          </cell>
          <cell r="T176">
            <v>519185.04000000004</v>
          </cell>
        </row>
        <row r="177">
          <cell r="A177">
            <v>171</v>
          </cell>
          <cell r="B177" t="str">
            <v>Oduroye Akinniyi David</v>
          </cell>
          <cell r="C177">
            <v>11074</v>
          </cell>
          <cell r="D177" t="str">
            <v>SALES CLERK</v>
          </cell>
          <cell r="E177" t="str">
            <v>Headquarters</v>
          </cell>
          <cell r="F177">
            <v>3</v>
          </cell>
          <cell r="G177">
            <v>226650</v>
          </cell>
          <cell r="H177">
            <v>36501</v>
          </cell>
          <cell r="I177">
            <v>38088</v>
          </cell>
          <cell r="J177">
            <v>35100</v>
          </cell>
          <cell r="K177">
            <v>6000</v>
          </cell>
          <cell r="L177">
            <v>18887.5</v>
          </cell>
          <cell r="M177">
            <v>361226.5</v>
          </cell>
          <cell r="N177">
            <v>339975</v>
          </cell>
          <cell r="O177">
            <v>54751.5</v>
          </cell>
          <cell r="P177">
            <v>57132</v>
          </cell>
          <cell r="Q177">
            <v>52650</v>
          </cell>
          <cell r="R177">
            <v>9000</v>
          </cell>
          <cell r="S177">
            <v>28331.25</v>
          </cell>
          <cell r="T177">
            <v>541839.75</v>
          </cell>
        </row>
        <row r="178">
          <cell r="A178">
            <v>172</v>
          </cell>
          <cell r="B178" t="str">
            <v>Akinbowale Olabisi Abosede</v>
          </cell>
          <cell r="C178">
            <v>11077</v>
          </cell>
          <cell r="D178" t="str">
            <v>SALES CLERK</v>
          </cell>
          <cell r="E178" t="str">
            <v>Headquarters</v>
          </cell>
          <cell r="F178">
            <v>3</v>
          </cell>
          <cell r="G178">
            <v>190118.04</v>
          </cell>
          <cell r="H178">
            <v>36501</v>
          </cell>
          <cell r="I178">
            <v>38088</v>
          </cell>
          <cell r="J178">
            <v>35100</v>
          </cell>
          <cell r="K178">
            <v>6000</v>
          </cell>
          <cell r="L178">
            <v>15843.17</v>
          </cell>
          <cell r="M178">
            <v>321650.21000000002</v>
          </cell>
          <cell r="N178">
            <v>285177.06</v>
          </cell>
          <cell r="O178">
            <v>54751.5</v>
          </cell>
          <cell r="P178">
            <v>57132</v>
          </cell>
          <cell r="Q178">
            <v>52650</v>
          </cell>
          <cell r="R178">
            <v>9000</v>
          </cell>
          <cell r="S178">
            <v>23764.755000000001</v>
          </cell>
          <cell r="T178">
            <v>482475.315</v>
          </cell>
        </row>
        <row r="179">
          <cell r="A179">
            <v>173</v>
          </cell>
          <cell r="B179" t="str">
            <v>Olatundun Siji</v>
          </cell>
          <cell r="C179">
            <v>11094</v>
          </cell>
          <cell r="D179" t="str">
            <v>DRIVER</v>
          </cell>
          <cell r="E179" t="str">
            <v>Headquarters</v>
          </cell>
          <cell r="F179">
            <v>3</v>
          </cell>
          <cell r="G179">
            <v>192867.6</v>
          </cell>
          <cell r="H179">
            <v>36501</v>
          </cell>
          <cell r="I179">
            <v>38088</v>
          </cell>
          <cell r="J179">
            <v>35100</v>
          </cell>
          <cell r="K179">
            <v>6000</v>
          </cell>
          <cell r="L179">
            <v>16072.3</v>
          </cell>
          <cell r="M179">
            <v>324628.89999999997</v>
          </cell>
          <cell r="N179">
            <v>289301.40000000002</v>
          </cell>
          <cell r="O179">
            <v>54751.5</v>
          </cell>
          <cell r="P179">
            <v>57132</v>
          </cell>
          <cell r="Q179">
            <v>52650</v>
          </cell>
          <cell r="R179">
            <v>9000</v>
          </cell>
          <cell r="S179">
            <v>24108.449999999997</v>
          </cell>
          <cell r="T179">
            <v>486943.35000000003</v>
          </cell>
        </row>
        <row r="180">
          <cell r="A180">
            <v>174</v>
          </cell>
          <cell r="B180" t="str">
            <v>Udo Godwin</v>
          </cell>
          <cell r="C180">
            <v>11155</v>
          </cell>
          <cell r="D180" t="str">
            <v>MOTOR BOY</v>
          </cell>
          <cell r="E180" t="str">
            <v>Headquarters</v>
          </cell>
          <cell r="F180">
            <v>3</v>
          </cell>
          <cell r="G180">
            <v>209817.48</v>
          </cell>
          <cell r="H180">
            <v>36501</v>
          </cell>
          <cell r="I180">
            <v>38088</v>
          </cell>
          <cell r="J180">
            <v>35100</v>
          </cell>
          <cell r="K180">
            <v>6000</v>
          </cell>
          <cell r="L180">
            <v>17484.79</v>
          </cell>
          <cell r="M180">
            <v>342991.26999999996</v>
          </cell>
          <cell r="N180">
            <v>314726.22000000003</v>
          </cell>
          <cell r="O180">
            <v>54751.5</v>
          </cell>
          <cell r="P180">
            <v>57132</v>
          </cell>
          <cell r="Q180">
            <v>52650</v>
          </cell>
          <cell r="R180">
            <v>9000</v>
          </cell>
          <cell r="S180">
            <v>26227.185000000001</v>
          </cell>
          <cell r="T180">
            <v>514486.90500000003</v>
          </cell>
        </row>
        <row r="181">
          <cell r="A181">
            <v>175</v>
          </cell>
          <cell r="B181" t="str">
            <v>Idowu Oluyemi Ajibade</v>
          </cell>
          <cell r="C181">
            <v>11169</v>
          </cell>
          <cell r="D181" t="str">
            <v>WEIGHBRIDGE CLERK</v>
          </cell>
          <cell r="E181" t="str">
            <v>Headquarters</v>
          </cell>
          <cell r="F181">
            <v>3</v>
          </cell>
          <cell r="G181">
            <v>207123</v>
          </cell>
          <cell r="H181">
            <v>36501</v>
          </cell>
          <cell r="I181">
            <v>38088</v>
          </cell>
          <cell r="J181">
            <v>35100</v>
          </cell>
          <cell r="K181">
            <v>6000</v>
          </cell>
          <cell r="L181">
            <v>17260.25</v>
          </cell>
          <cell r="M181">
            <v>340072.25</v>
          </cell>
          <cell r="N181">
            <v>310684.5</v>
          </cell>
          <cell r="O181">
            <v>54751.5</v>
          </cell>
          <cell r="P181">
            <v>57132</v>
          </cell>
          <cell r="Q181">
            <v>52650</v>
          </cell>
          <cell r="R181">
            <v>9000</v>
          </cell>
          <cell r="S181">
            <v>25890.375</v>
          </cell>
          <cell r="T181">
            <v>510108.375</v>
          </cell>
        </row>
        <row r="182">
          <cell r="A182">
            <v>176</v>
          </cell>
          <cell r="B182" t="str">
            <v>Adewopo Clement Adebayo</v>
          </cell>
          <cell r="C182">
            <v>11170</v>
          </cell>
          <cell r="D182" t="str">
            <v>ELECTRICIAN</v>
          </cell>
          <cell r="E182" t="str">
            <v>Headquarters</v>
          </cell>
          <cell r="F182">
            <v>3</v>
          </cell>
          <cell r="G182">
            <v>204334.32</v>
          </cell>
          <cell r="H182">
            <v>36501</v>
          </cell>
          <cell r="I182">
            <v>38088</v>
          </cell>
          <cell r="J182">
            <v>35100</v>
          </cell>
          <cell r="K182">
            <v>6000</v>
          </cell>
          <cell r="L182">
            <v>17027.86</v>
          </cell>
          <cell r="M182">
            <v>337051.18</v>
          </cell>
          <cell r="N182">
            <v>306501.48</v>
          </cell>
          <cell r="O182">
            <v>54751.5</v>
          </cell>
          <cell r="P182">
            <v>57132</v>
          </cell>
          <cell r="Q182">
            <v>52650</v>
          </cell>
          <cell r="R182">
            <v>9000</v>
          </cell>
          <cell r="S182">
            <v>25541.79</v>
          </cell>
          <cell r="T182">
            <v>505576.76999999996</v>
          </cell>
        </row>
        <row r="183">
          <cell r="A183">
            <v>177</v>
          </cell>
          <cell r="B183" t="str">
            <v>Sofayo Samuel Abayomi</v>
          </cell>
          <cell r="C183">
            <v>11172</v>
          </cell>
          <cell r="D183" t="str">
            <v>SALES CLERK</v>
          </cell>
          <cell r="E183" t="str">
            <v>Headquarters</v>
          </cell>
          <cell r="F183">
            <v>3</v>
          </cell>
          <cell r="G183">
            <v>211125</v>
          </cell>
          <cell r="H183">
            <v>36501</v>
          </cell>
          <cell r="I183">
            <v>38088</v>
          </cell>
          <cell r="J183">
            <v>35100</v>
          </cell>
          <cell r="K183">
            <v>6000</v>
          </cell>
          <cell r="L183">
            <v>17593.75</v>
          </cell>
          <cell r="M183">
            <v>344407.75</v>
          </cell>
          <cell r="N183">
            <v>316687.5</v>
          </cell>
          <cell r="O183">
            <v>54751.5</v>
          </cell>
          <cell r="P183">
            <v>57132</v>
          </cell>
          <cell r="Q183">
            <v>52650</v>
          </cell>
          <cell r="R183">
            <v>9000</v>
          </cell>
          <cell r="S183">
            <v>26390.625</v>
          </cell>
          <cell r="T183">
            <v>516611.625</v>
          </cell>
        </row>
        <row r="184">
          <cell r="A184">
            <v>178</v>
          </cell>
          <cell r="B184" t="str">
            <v>Elufisan Moses Ayinde</v>
          </cell>
          <cell r="C184">
            <v>11174</v>
          </cell>
          <cell r="D184" t="str">
            <v>CASHIER</v>
          </cell>
          <cell r="E184" t="str">
            <v>Headquarters</v>
          </cell>
          <cell r="F184">
            <v>3</v>
          </cell>
          <cell r="G184">
            <v>206690.64</v>
          </cell>
          <cell r="H184">
            <v>36501</v>
          </cell>
          <cell r="I184">
            <v>38088</v>
          </cell>
          <cell r="J184">
            <v>35100</v>
          </cell>
          <cell r="K184">
            <v>6000</v>
          </cell>
          <cell r="L184">
            <v>17224.22</v>
          </cell>
          <cell r="M184">
            <v>339603.86</v>
          </cell>
          <cell r="N184">
            <v>310035.96000000002</v>
          </cell>
          <cell r="O184">
            <v>54751.5</v>
          </cell>
          <cell r="P184">
            <v>57132</v>
          </cell>
          <cell r="Q184">
            <v>52650</v>
          </cell>
          <cell r="R184">
            <v>9000</v>
          </cell>
          <cell r="S184">
            <v>25836.33</v>
          </cell>
          <cell r="T184">
            <v>509405.79000000004</v>
          </cell>
        </row>
        <row r="185">
          <cell r="A185">
            <v>179</v>
          </cell>
          <cell r="B185" t="str">
            <v>Okorie Kenneth Ugochukwu</v>
          </cell>
          <cell r="C185">
            <v>11175</v>
          </cell>
          <cell r="D185" t="str">
            <v>SALES ACCT CLERK</v>
          </cell>
          <cell r="E185" t="str">
            <v>Headquarters</v>
          </cell>
          <cell r="F185">
            <v>3</v>
          </cell>
          <cell r="G185">
            <v>203733.96</v>
          </cell>
          <cell r="H185">
            <v>36501</v>
          </cell>
          <cell r="I185">
            <v>38088</v>
          </cell>
          <cell r="J185">
            <v>35100</v>
          </cell>
          <cell r="K185">
            <v>6000</v>
          </cell>
          <cell r="L185">
            <v>16977.830000000002</v>
          </cell>
          <cell r="M185">
            <v>336400.79</v>
          </cell>
          <cell r="N185">
            <v>305600.94</v>
          </cell>
          <cell r="O185">
            <v>54751.5</v>
          </cell>
          <cell r="P185">
            <v>57132</v>
          </cell>
          <cell r="Q185">
            <v>52650</v>
          </cell>
          <cell r="R185">
            <v>9000</v>
          </cell>
          <cell r="S185">
            <v>25466.745000000003</v>
          </cell>
          <cell r="T185">
            <v>504601.185</v>
          </cell>
        </row>
        <row r="186">
          <cell r="A186">
            <v>180</v>
          </cell>
          <cell r="B186" t="str">
            <v>Odunsi Sylvia Uzoamaka</v>
          </cell>
          <cell r="C186">
            <v>11179</v>
          </cell>
          <cell r="D186" t="str">
            <v>SALES ACCT CLERK</v>
          </cell>
          <cell r="E186" t="str">
            <v>Headquarters</v>
          </cell>
          <cell r="F186">
            <v>3</v>
          </cell>
          <cell r="G186">
            <v>204759.84</v>
          </cell>
          <cell r="H186">
            <v>36501</v>
          </cell>
          <cell r="I186">
            <v>38088</v>
          </cell>
          <cell r="J186">
            <v>35100</v>
          </cell>
          <cell r="K186">
            <v>6000</v>
          </cell>
          <cell r="L186">
            <v>17063.32</v>
          </cell>
          <cell r="M186">
            <v>337512.16</v>
          </cell>
          <cell r="N186">
            <v>307139.76</v>
          </cell>
          <cell r="O186">
            <v>54751.5</v>
          </cell>
          <cell r="P186">
            <v>57132</v>
          </cell>
          <cell r="Q186">
            <v>52650</v>
          </cell>
          <cell r="R186">
            <v>9000</v>
          </cell>
          <cell r="S186">
            <v>25594.98</v>
          </cell>
          <cell r="T186">
            <v>506268.24</v>
          </cell>
        </row>
        <row r="187">
          <cell r="A187">
            <v>181</v>
          </cell>
          <cell r="B187" t="str">
            <v>Ajako Solomon Adinoyi</v>
          </cell>
          <cell r="C187">
            <v>11245</v>
          </cell>
          <cell r="D187" t="str">
            <v>SHIPPING/LOGISTIC CLERK</v>
          </cell>
          <cell r="E187" t="str">
            <v>Headquarters</v>
          </cell>
          <cell r="F187">
            <v>3</v>
          </cell>
          <cell r="G187">
            <v>212154.36</v>
          </cell>
          <cell r="H187">
            <v>36501</v>
          </cell>
          <cell r="I187">
            <v>38088</v>
          </cell>
          <cell r="J187">
            <v>35100</v>
          </cell>
          <cell r="K187">
            <v>6000</v>
          </cell>
          <cell r="L187">
            <v>17679.53</v>
          </cell>
          <cell r="M187">
            <v>345522.89</v>
          </cell>
          <cell r="N187">
            <v>318231.53999999998</v>
          </cell>
          <cell r="O187">
            <v>54751.5</v>
          </cell>
          <cell r="P187">
            <v>57132</v>
          </cell>
          <cell r="Q187">
            <v>52650</v>
          </cell>
          <cell r="R187">
            <v>9000</v>
          </cell>
          <cell r="S187">
            <v>26519.294999999998</v>
          </cell>
          <cell r="T187">
            <v>518284.33499999996</v>
          </cell>
        </row>
        <row r="188">
          <cell r="A188">
            <v>182</v>
          </cell>
          <cell r="B188" t="str">
            <v>Olukolade Ruth Adewunmi</v>
          </cell>
          <cell r="C188">
            <v>11246</v>
          </cell>
          <cell r="D188" t="str">
            <v>SALES ASSISTANT</v>
          </cell>
          <cell r="E188" t="str">
            <v>Headquarters</v>
          </cell>
          <cell r="F188">
            <v>3</v>
          </cell>
          <cell r="G188">
            <v>197419.32</v>
          </cell>
          <cell r="H188">
            <v>36501</v>
          </cell>
          <cell r="I188">
            <v>38088</v>
          </cell>
          <cell r="J188">
            <v>35100</v>
          </cell>
          <cell r="K188">
            <v>6000</v>
          </cell>
          <cell r="L188">
            <v>16451.61</v>
          </cell>
          <cell r="M188">
            <v>329559.93</v>
          </cell>
          <cell r="N188">
            <v>296128.98</v>
          </cell>
          <cell r="O188">
            <v>54751.5</v>
          </cell>
          <cell r="P188">
            <v>57132</v>
          </cell>
          <cell r="Q188">
            <v>52650</v>
          </cell>
          <cell r="R188">
            <v>9000</v>
          </cell>
          <cell r="S188">
            <v>24677.415000000001</v>
          </cell>
          <cell r="T188">
            <v>494339.89499999996</v>
          </cell>
        </row>
        <row r="189">
          <cell r="A189">
            <v>183</v>
          </cell>
          <cell r="B189" t="str">
            <v>Giwa Olakunle T</v>
          </cell>
          <cell r="C189">
            <v>11247</v>
          </cell>
          <cell r="D189" t="str">
            <v>PURCHASING CLERK</v>
          </cell>
          <cell r="E189" t="str">
            <v>Headquarters</v>
          </cell>
          <cell r="F189">
            <v>3</v>
          </cell>
          <cell r="G189">
            <v>197729.88</v>
          </cell>
          <cell r="H189">
            <v>36501</v>
          </cell>
          <cell r="I189">
            <v>38088</v>
          </cell>
          <cell r="J189">
            <v>35100</v>
          </cell>
          <cell r="K189">
            <v>6000</v>
          </cell>
          <cell r="L189">
            <v>16477.490000000002</v>
          </cell>
          <cell r="M189">
            <v>329896.37</v>
          </cell>
          <cell r="N189">
            <v>296594.82</v>
          </cell>
          <cell r="O189">
            <v>54751.5</v>
          </cell>
          <cell r="P189">
            <v>57132</v>
          </cell>
          <cell r="Q189">
            <v>52650</v>
          </cell>
          <cell r="R189">
            <v>9000</v>
          </cell>
          <cell r="S189">
            <v>24716.235000000001</v>
          </cell>
          <cell r="T189">
            <v>494844.55499999999</v>
          </cell>
        </row>
        <row r="190">
          <cell r="A190">
            <v>184</v>
          </cell>
          <cell r="B190" t="str">
            <v>Atanda Samson Olalekan</v>
          </cell>
          <cell r="C190">
            <v>11248</v>
          </cell>
          <cell r="D190" t="str">
            <v>DRIVER</v>
          </cell>
          <cell r="E190" t="str">
            <v>Headquarters</v>
          </cell>
          <cell r="F190">
            <v>3</v>
          </cell>
          <cell r="G190">
            <v>194996.28</v>
          </cell>
          <cell r="H190">
            <v>36501</v>
          </cell>
          <cell r="I190">
            <v>38088</v>
          </cell>
          <cell r="J190">
            <v>35100</v>
          </cell>
          <cell r="K190">
            <v>6000</v>
          </cell>
          <cell r="L190">
            <v>16249.69</v>
          </cell>
          <cell r="M190">
            <v>326934.97000000003</v>
          </cell>
          <cell r="N190">
            <v>292494.42</v>
          </cell>
          <cell r="O190">
            <v>54751.5</v>
          </cell>
          <cell r="P190">
            <v>57132</v>
          </cell>
          <cell r="Q190">
            <v>52650</v>
          </cell>
          <cell r="R190">
            <v>9000</v>
          </cell>
          <cell r="S190">
            <v>24374.535</v>
          </cell>
          <cell r="T190">
            <v>490402.45499999996</v>
          </cell>
        </row>
        <row r="191">
          <cell r="A191">
            <v>185</v>
          </cell>
          <cell r="B191" t="str">
            <v>Ayoola Elijah Olugbenga</v>
          </cell>
          <cell r="C191">
            <v>11329</v>
          </cell>
          <cell r="D191" t="str">
            <v>DRIVER</v>
          </cell>
          <cell r="E191" t="str">
            <v>Headquarters</v>
          </cell>
          <cell r="F191">
            <v>3</v>
          </cell>
          <cell r="G191">
            <v>125690.04</v>
          </cell>
          <cell r="H191">
            <v>36501</v>
          </cell>
          <cell r="I191">
            <v>38088</v>
          </cell>
          <cell r="J191">
            <v>35100</v>
          </cell>
          <cell r="K191">
            <v>6000</v>
          </cell>
          <cell r="L191">
            <v>10474.17</v>
          </cell>
          <cell r="M191">
            <v>251853.21</v>
          </cell>
          <cell r="N191">
            <v>188535.06</v>
          </cell>
          <cell r="O191">
            <v>54751.5</v>
          </cell>
          <cell r="P191">
            <v>57132</v>
          </cell>
          <cell r="Q191">
            <v>52650</v>
          </cell>
          <cell r="R191">
            <v>9000</v>
          </cell>
          <cell r="S191">
            <v>15711.255000000001</v>
          </cell>
          <cell r="T191">
            <v>377779.815</v>
          </cell>
        </row>
        <row r="192">
          <cell r="A192">
            <v>186</v>
          </cell>
          <cell r="B192" t="str">
            <v>Adedeji Olayigbade</v>
          </cell>
          <cell r="C192">
            <v>11378</v>
          </cell>
          <cell r="D192" t="str">
            <v>DRIVER</v>
          </cell>
          <cell r="E192" t="str">
            <v>Headquarters</v>
          </cell>
          <cell r="F192">
            <v>3</v>
          </cell>
          <cell r="G192">
            <v>125690.04</v>
          </cell>
          <cell r="H192">
            <v>36501</v>
          </cell>
          <cell r="I192">
            <v>38088</v>
          </cell>
          <cell r="J192">
            <v>35100</v>
          </cell>
          <cell r="K192">
            <v>6000</v>
          </cell>
          <cell r="L192">
            <v>10474.17</v>
          </cell>
          <cell r="M192">
            <v>251853.21</v>
          </cell>
          <cell r="N192">
            <v>188535.06</v>
          </cell>
          <cell r="O192">
            <v>54751.5</v>
          </cell>
          <cell r="P192">
            <v>57132</v>
          </cell>
          <cell r="Q192">
            <v>52650</v>
          </cell>
          <cell r="R192">
            <v>9000</v>
          </cell>
          <cell r="S192">
            <v>15711.255000000001</v>
          </cell>
          <cell r="T192">
            <v>377779.815</v>
          </cell>
        </row>
        <row r="193">
          <cell r="A193">
            <v>187</v>
          </cell>
          <cell r="B193" t="str">
            <v>Lasisi Adetola</v>
          </cell>
          <cell r="C193">
            <v>11515</v>
          </cell>
          <cell r="D193" t="str">
            <v>WEIGHBRIDGE CLERK</v>
          </cell>
          <cell r="E193" t="str">
            <v>Sagamu</v>
          </cell>
          <cell r="F193">
            <v>3</v>
          </cell>
          <cell r="G193">
            <v>210180.96</v>
          </cell>
          <cell r="H193">
            <v>36501</v>
          </cell>
          <cell r="I193">
            <v>15208.75</v>
          </cell>
          <cell r="J193">
            <v>35100</v>
          </cell>
          <cell r="K193">
            <v>6000</v>
          </cell>
          <cell r="L193">
            <v>17515.079999999998</v>
          </cell>
          <cell r="M193">
            <v>320505.78999999998</v>
          </cell>
          <cell r="N193">
            <v>315271.44</v>
          </cell>
          <cell r="O193">
            <v>54751.5</v>
          </cell>
          <cell r="P193">
            <v>22813.125</v>
          </cell>
          <cell r="Q193">
            <v>52650</v>
          </cell>
          <cell r="R193">
            <v>9000</v>
          </cell>
          <cell r="S193">
            <v>26272.619999999995</v>
          </cell>
          <cell r="T193">
            <v>480758.685</v>
          </cell>
        </row>
        <row r="194">
          <cell r="A194">
            <v>188</v>
          </cell>
          <cell r="B194" t="str">
            <v>Omoloye Gboyega Matthew</v>
          </cell>
          <cell r="C194">
            <v>11546</v>
          </cell>
          <cell r="D194" t="str">
            <v>DESPATCH CLERK</v>
          </cell>
          <cell r="E194" t="str">
            <v>Sagamu</v>
          </cell>
          <cell r="F194">
            <v>3</v>
          </cell>
          <cell r="G194">
            <v>211678.2</v>
          </cell>
          <cell r="H194">
            <v>36501</v>
          </cell>
          <cell r="I194">
            <v>15208.75</v>
          </cell>
          <cell r="J194">
            <v>35100</v>
          </cell>
          <cell r="K194">
            <v>6000</v>
          </cell>
          <cell r="L194">
            <v>17639.850000000002</v>
          </cell>
          <cell r="M194">
            <v>322127.8</v>
          </cell>
          <cell r="N194">
            <v>317517.30000000005</v>
          </cell>
          <cell r="O194">
            <v>54751.5</v>
          </cell>
          <cell r="P194">
            <v>22813.125</v>
          </cell>
          <cell r="Q194">
            <v>52650</v>
          </cell>
          <cell r="R194">
            <v>9000</v>
          </cell>
          <cell r="S194">
            <v>26459.775000000001</v>
          </cell>
          <cell r="T194">
            <v>483191.70000000007</v>
          </cell>
        </row>
        <row r="195">
          <cell r="A195">
            <v>189</v>
          </cell>
          <cell r="B195" t="str">
            <v>Inyang Ebenezer Iniobong</v>
          </cell>
          <cell r="C195">
            <v>11582</v>
          </cell>
          <cell r="D195" t="str">
            <v>CLERK</v>
          </cell>
          <cell r="E195" t="str">
            <v>Sagamu</v>
          </cell>
          <cell r="F195">
            <v>3</v>
          </cell>
          <cell r="G195">
            <v>201810.36</v>
          </cell>
          <cell r="H195">
            <v>36501</v>
          </cell>
          <cell r="I195">
            <v>15208.75</v>
          </cell>
          <cell r="J195">
            <v>35100</v>
          </cell>
          <cell r="K195">
            <v>6000</v>
          </cell>
          <cell r="L195">
            <v>16817.53</v>
          </cell>
          <cell r="M195">
            <v>311437.64</v>
          </cell>
          <cell r="N195">
            <v>302715.53999999998</v>
          </cell>
          <cell r="O195">
            <v>54751.5</v>
          </cell>
          <cell r="P195">
            <v>22813.125</v>
          </cell>
          <cell r="Q195">
            <v>52650</v>
          </cell>
          <cell r="R195">
            <v>9000</v>
          </cell>
          <cell r="S195">
            <v>25226.294999999998</v>
          </cell>
          <cell r="T195">
            <v>467156.45999999996</v>
          </cell>
        </row>
        <row r="196">
          <cell r="A196">
            <v>190</v>
          </cell>
          <cell r="B196" t="str">
            <v>Adepegba Joseph</v>
          </cell>
          <cell r="C196">
            <v>11586</v>
          </cell>
          <cell r="D196" t="str">
            <v>FITTER</v>
          </cell>
          <cell r="E196" t="str">
            <v>Sagamu</v>
          </cell>
          <cell r="F196">
            <v>3</v>
          </cell>
          <cell r="G196">
            <v>213273.24</v>
          </cell>
          <cell r="H196">
            <v>36501</v>
          </cell>
          <cell r="I196">
            <v>15208.75</v>
          </cell>
          <cell r="J196">
            <v>35100</v>
          </cell>
          <cell r="K196">
            <v>6000</v>
          </cell>
          <cell r="L196">
            <v>17772.77</v>
          </cell>
          <cell r="M196">
            <v>323855.76</v>
          </cell>
          <cell r="N196">
            <v>319909.86</v>
          </cell>
          <cell r="O196">
            <v>54751.5</v>
          </cell>
          <cell r="P196">
            <v>22813.125</v>
          </cell>
          <cell r="Q196">
            <v>52650</v>
          </cell>
          <cell r="R196">
            <v>9000</v>
          </cell>
          <cell r="S196">
            <v>26659.154999999999</v>
          </cell>
          <cell r="T196">
            <v>485783.64</v>
          </cell>
        </row>
        <row r="197">
          <cell r="A197">
            <v>191</v>
          </cell>
          <cell r="B197" t="str">
            <v>Ogunyemi Olufemi Adekunle</v>
          </cell>
          <cell r="C197">
            <v>11594</v>
          </cell>
          <cell r="D197" t="str">
            <v>PLANT OPERATOR</v>
          </cell>
          <cell r="E197" t="str">
            <v>Sagamu</v>
          </cell>
          <cell r="F197">
            <v>3</v>
          </cell>
          <cell r="G197">
            <v>206499.12</v>
          </cell>
          <cell r="H197">
            <v>36501</v>
          </cell>
          <cell r="I197">
            <v>15208.75</v>
          </cell>
          <cell r="J197">
            <v>35100</v>
          </cell>
          <cell r="K197">
            <v>6000</v>
          </cell>
          <cell r="L197">
            <v>17208.259999999998</v>
          </cell>
          <cell r="M197">
            <v>316517.13</v>
          </cell>
          <cell r="N197">
            <v>309748.68</v>
          </cell>
          <cell r="O197">
            <v>54751.5</v>
          </cell>
          <cell r="P197">
            <v>22813.125</v>
          </cell>
          <cell r="Q197">
            <v>52650</v>
          </cell>
          <cell r="R197">
            <v>9000</v>
          </cell>
          <cell r="S197">
            <v>25812.39</v>
          </cell>
          <cell r="T197">
            <v>474775.69500000001</v>
          </cell>
        </row>
        <row r="198">
          <cell r="A198">
            <v>192</v>
          </cell>
          <cell r="B198" t="str">
            <v>Yahaya S Yahaya Shaibu</v>
          </cell>
          <cell r="C198">
            <v>11600</v>
          </cell>
          <cell r="D198" t="str">
            <v>NOT APPLICABLE</v>
          </cell>
          <cell r="E198" t="str">
            <v>Sagamu</v>
          </cell>
          <cell r="F198">
            <v>3</v>
          </cell>
          <cell r="G198">
            <v>212155.92</v>
          </cell>
          <cell r="H198">
            <v>36501</v>
          </cell>
          <cell r="I198">
            <v>15208.75</v>
          </cell>
          <cell r="J198">
            <v>35100</v>
          </cell>
          <cell r="K198">
            <v>6000</v>
          </cell>
          <cell r="L198">
            <v>17679.66</v>
          </cell>
          <cell r="M198">
            <v>322645.33</v>
          </cell>
          <cell r="N198">
            <v>318233.88</v>
          </cell>
          <cell r="O198">
            <v>54751.5</v>
          </cell>
          <cell r="P198">
            <v>22813.125</v>
          </cell>
          <cell r="Q198">
            <v>52650</v>
          </cell>
          <cell r="R198">
            <v>9000</v>
          </cell>
          <cell r="S198">
            <v>26519.489999999998</v>
          </cell>
          <cell r="T198">
            <v>483967.995</v>
          </cell>
        </row>
        <row r="199">
          <cell r="A199">
            <v>193</v>
          </cell>
          <cell r="B199" t="str">
            <v>Lasisi Fasola Opanuga</v>
          </cell>
          <cell r="C199">
            <v>11635</v>
          </cell>
          <cell r="D199" t="str">
            <v>BLASTER</v>
          </cell>
          <cell r="E199" t="str">
            <v>Sagamu</v>
          </cell>
          <cell r="F199">
            <v>3</v>
          </cell>
          <cell r="G199">
            <v>195083.64</v>
          </cell>
          <cell r="H199">
            <v>36501</v>
          </cell>
          <cell r="I199">
            <v>15208.75</v>
          </cell>
          <cell r="J199">
            <v>35100</v>
          </cell>
          <cell r="K199">
            <v>6000</v>
          </cell>
          <cell r="L199">
            <v>16256.970000000001</v>
          </cell>
          <cell r="M199">
            <v>304150.36</v>
          </cell>
          <cell r="N199">
            <v>292625.46000000002</v>
          </cell>
          <cell r="O199">
            <v>54751.5</v>
          </cell>
          <cell r="P199">
            <v>22813.125</v>
          </cell>
          <cell r="Q199">
            <v>52650</v>
          </cell>
          <cell r="R199">
            <v>9000</v>
          </cell>
          <cell r="S199">
            <v>24385.455000000002</v>
          </cell>
          <cell r="T199">
            <v>456225.54000000004</v>
          </cell>
        </row>
        <row r="200">
          <cell r="A200">
            <v>194</v>
          </cell>
          <cell r="B200" t="str">
            <v>Kolawole Abudu Rahman</v>
          </cell>
          <cell r="C200">
            <v>11674</v>
          </cell>
          <cell r="D200" t="str">
            <v>PLANT OPERATOR</v>
          </cell>
          <cell r="E200" t="str">
            <v>Sagamu</v>
          </cell>
          <cell r="F200">
            <v>3</v>
          </cell>
          <cell r="G200">
            <v>204433.08</v>
          </cell>
          <cell r="H200">
            <v>36501</v>
          </cell>
          <cell r="I200">
            <v>15208.75</v>
          </cell>
          <cell r="J200">
            <v>35100</v>
          </cell>
          <cell r="K200">
            <v>6000</v>
          </cell>
          <cell r="L200">
            <v>17036.09</v>
          </cell>
          <cell r="M200">
            <v>314278.92</v>
          </cell>
          <cell r="N200">
            <v>306649.62</v>
          </cell>
          <cell r="O200">
            <v>54751.5</v>
          </cell>
          <cell r="P200">
            <v>22813.125</v>
          </cell>
          <cell r="Q200">
            <v>52650</v>
          </cell>
          <cell r="R200">
            <v>9000</v>
          </cell>
          <cell r="S200">
            <v>25554.135000000002</v>
          </cell>
          <cell r="T200">
            <v>471418.38</v>
          </cell>
        </row>
        <row r="201">
          <cell r="A201">
            <v>195</v>
          </cell>
          <cell r="B201" t="str">
            <v>Ojeniran Olumide Akinwunmi</v>
          </cell>
          <cell r="C201">
            <v>11687</v>
          </cell>
          <cell r="D201" t="str">
            <v>SALES ACCT CLERK</v>
          </cell>
          <cell r="E201" t="str">
            <v>Sagamu</v>
          </cell>
          <cell r="F201">
            <v>3</v>
          </cell>
          <cell r="G201">
            <v>204794.28</v>
          </cell>
          <cell r="H201">
            <v>36501</v>
          </cell>
          <cell r="I201">
            <v>15208.75</v>
          </cell>
          <cell r="J201">
            <v>35100</v>
          </cell>
          <cell r="K201">
            <v>6000</v>
          </cell>
          <cell r="L201">
            <v>17066.189999999999</v>
          </cell>
          <cell r="M201">
            <v>314670.22000000003</v>
          </cell>
          <cell r="N201">
            <v>307191.42</v>
          </cell>
          <cell r="O201">
            <v>54751.5</v>
          </cell>
          <cell r="P201">
            <v>22813.125</v>
          </cell>
          <cell r="Q201">
            <v>52650</v>
          </cell>
          <cell r="R201">
            <v>9000</v>
          </cell>
          <cell r="S201">
            <v>25599.284999999996</v>
          </cell>
          <cell r="T201">
            <v>472005.32999999996</v>
          </cell>
        </row>
        <row r="202">
          <cell r="A202">
            <v>196</v>
          </cell>
          <cell r="B202" t="str">
            <v>Popoola Fatai Segun</v>
          </cell>
          <cell r="C202">
            <v>11688</v>
          </cell>
          <cell r="D202" t="str">
            <v>STOREMAN</v>
          </cell>
          <cell r="E202" t="str">
            <v>Ewekoro</v>
          </cell>
          <cell r="F202">
            <v>3</v>
          </cell>
          <cell r="G202">
            <v>205495.08</v>
          </cell>
          <cell r="H202">
            <v>36501</v>
          </cell>
          <cell r="I202">
            <v>35100</v>
          </cell>
          <cell r="J202">
            <v>15208.75</v>
          </cell>
          <cell r="K202">
            <v>6000</v>
          </cell>
          <cell r="L202">
            <v>17124.59</v>
          </cell>
          <cell r="M202">
            <v>315429.42</v>
          </cell>
          <cell r="N202">
            <v>308242.62</v>
          </cell>
          <cell r="O202">
            <v>54751.5</v>
          </cell>
          <cell r="P202">
            <v>52650</v>
          </cell>
          <cell r="Q202">
            <v>22813.125</v>
          </cell>
          <cell r="R202">
            <v>9000</v>
          </cell>
          <cell r="S202">
            <v>25686.885000000002</v>
          </cell>
          <cell r="T202">
            <v>473144.13</v>
          </cell>
        </row>
        <row r="203">
          <cell r="A203">
            <v>197</v>
          </cell>
          <cell r="B203" t="str">
            <v>Akindipe Bamidele</v>
          </cell>
          <cell r="C203">
            <v>11692</v>
          </cell>
          <cell r="D203" t="str">
            <v>DRILLER</v>
          </cell>
          <cell r="E203" t="str">
            <v>Sagamu</v>
          </cell>
          <cell r="F203">
            <v>3</v>
          </cell>
          <cell r="G203">
            <v>195668.04</v>
          </cell>
          <cell r="H203">
            <v>36501</v>
          </cell>
          <cell r="I203">
            <v>15208.75</v>
          </cell>
          <cell r="J203">
            <v>35100</v>
          </cell>
          <cell r="K203">
            <v>6000</v>
          </cell>
          <cell r="L203">
            <v>16305.67</v>
          </cell>
          <cell r="M203">
            <v>304783.46000000002</v>
          </cell>
          <cell r="N203">
            <v>293502.06</v>
          </cell>
          <cell r="O203">
            <v>54751.5</v>
          </cell>
          <cell r="P203">
            <v>22813.125</v>
          </cell>
          <cell r="Q203">
            <v>52650</v>
          </cell>
          <cell r="R203">
            <v>9000</v>
          </cell>
          <cell r="S203">
            <v>24458.505000000001</v>
          </cell>
          <cell r="T203">
            <v>457175.19</v>
          </cell>
        </row>
        <row r="204">
          <cell r="A204">
            <v>198</v>
          </cell>
          <cell r="B204" t="str">
            <v>Alonge Peter Ojo</v>
          </cell>
          <cell r="C204">
            <v>11700</v>
          </cell>
          <cell r="D204" t="str">
            <v>PLANT OPERATOR</v>
          </cell>
          <cell r="E204" t="str">
            <v>Sagamu</v>
          </cell>
          <cell r="F204">
            <v>3</v>
          </cell>
          <cell r="G204">
            <v>180979.56</v>
          </cell>
          <cell r="H204">
            <v>36501</v>
          </cell>
          <cell r="I204">
            <v>15208.75</v>
          </cell>
          <cell r="J204">
            <v>35100</v>
          </cell>
          <cell r="K204">
            <v>6000</v>
          </cell>
          <cell r="L204">
            <v>15081.63</v>
          </cell>
          <cell r="M204">
            <v>288870.94</v>
          </cell>
          <cell r="N204">
            <v>271469.33999999997</v>
          </cell>
          <cell r="O204">
            <v>54751.5</v>
          </cell>
          <cell r="P204">
            <v>22813.125</v>
          </cell>
          <cell r="Q204">
            <v>52650</v>
          </cell>
          <cell r="R204">
            <v>9000</v>
          </cell>
          <cell r="S204">
            <v>22622.445</v>
          </cell>
          <cell r="T204">
            <v>433306.41</v>
          </cell>
        </row>
        <row r="205">
          <cell r="A205">
            <v>199</v>
          </cell>
          <cell r="B205" t="str">
            <v>Johnmark Isaac</v>
          </cell>
          <cell r="C205">
            <v>11706</v>
          </cell>
          <cell r="D205" t="str">
            <v>PLANT ATTENDANT</v>
          </cell>
          <cell r="E205" t="str">
            <v>Sagamu</v>
          </cell>
          <cell r="F205">
            <v>3</v>
          </cell>
          <cell r="G205">
            <v>182724.36</v>
          </cell>
          <cell r="H205">
            <v>36501</v>
          </cell>
          <cell r="I205">
            <v>15208.75</v>
          </cell>
          <cell r="J205">
            <v>35100</v>
          </cell>
          <cell r="K205">
            <v>6000</v>
          </cell>
          <cell r="L205">
            <v>15227.029999999999</v>
          </cell>
          <cell r="M205">
            <v>290761.14</v>
          </cell>
          <cell r="N205">
            <v>274086.53999999998</v>
          </cell>
          <cell r="O205">
            <v>54751.5</v>
          </cell>
          <cell r="P205">
            <v>22813.125</v>
          </cell>
          <cell r="Q205">
            <v>52650</v>
          </cell>
          <cell r="R205">
            <v>9000</v>
          </cell>
          <cell r="S205">
            <v>22840.544999999998</v>
          </cell>
          <cell r="T205">
            <v>436141.70999999996</v>
          </cell>
        </row>
        <row r="206">
          <cell r="A206">
            <v>200</v>
          </cell>
          <cell r="B206" t="str">
            <v>Awokola Olusoji</v>
          </cell>
          <cell r="C206">
            <v>11727</v>
          </cell>
          <cell r="D206" t="str">
            <v>AUTO-ELECTRICAL CRAFTSMAN</v>
          </cell>
          <cell r="E206" t="str">
            <v>Sagamu</v>
          </cell>
          <cell r="F206">
            <v>3</v>
          </cell>
          <cell r="G206">
            <v>208292.52</v>
          </cell>
          <cell r="H206">
            <v>36501</v>
          </cell>
          <cell r="I206">
            <v>15208.75</v>
          </cell>
          <cell r="J206">
            <v>35100</v>
          </cell>
          <cell r="K206">
            <v>6000</v>
          </cell>
          <cell r="L206">
            <v>17357.71</v>
          </cell>
          <cell r="M206">
            <v>318459.98000000004</v>
          </cell>
          <cell r="N206">
            <v>312438.77999999997</v>
          </cell>
          <cell r="O206">
            <v>54751.5</v>
          </cell>
          <cell r="P206">
            <v>22813.125</v>
          </cell>
          <cell r="Q206">
            <v>52650</v>
          </cell>
          <cell r="R206">
            <v>9000</v>
          </cell>
          <cell r="S206">
            <v>26036.564999999999</v>
          </cell>
          <cell r="T206">
            <v>477689.97</v>
          </cell>
        </row>
        <row r="207">
          <cell r="A207">
            <v>201</v>
          </cell>
          <cell r="B207" t="str">
            <v>Chidume Stephen.</v>
          </cell>
          <cell r="C207">
            <v>11737</v>
          </cell>
          <cell r="D207" t="str">
            <v>FITTER</v>
          </cell>
          <cell r="E207" t="str">
            <v>Sagamu</v>
          </cell>
          <cell r="F207">
            <v>3</v>
          </cell>
          <cell r="G207">
            <v>202320.6</v>
          </cell>
          <cell r="H207">
            <v>36501</v>
          </cell>
          <cell r="I207">
            <v>15208.75</v>
          </cell>
          <cell r="J207">
            <v>35100</v>
          </cell>
          <cell r="K207">
            <v>6000</v>
          </cell>
          <cell r="L207">
            <v>16860.05</v>
          </cell>
          <cell r="M207">
            <v>311990.39999999997</v>
          </cell>
          <cell r="N207">
            <v>303480.90000000002</v>
          </cell>
          <cell r="O207">
            <v>54751.5</v>
          </cell>
          <cell r="P207">
            <v>22813.125</v>
          </cell>
          <cell r="Q207">
            <v>52650</v>
          </cell>
          <cell r="R207">
            <v>9000</v>
          </cell>
          <cell r="S207">
            <v>25290.074999999997</v>
          </cell>
          <cell r="T207">
            <v>467985.60000000003</v>
          </cell>
        </row>
        <row r="208">
          <cell r="A208">
            <v>202</v>
          </cell>
          <cell r="B208" t="str">
            <v>Olorunfemi Matthew Dare</v>
          </cell>
          <cell r="C208">
            <v>11740</v>
          </cell>
          <cell r="D208" t="str">
            <v>ELECTRICIAN</v>
          </cell>
          <cell r="E208" t="str">
            <v>Sagamu</v>
          </cell>
          <cell r="F208">
            <v>3</v>
          </cell>
          <cell r="G208">
            <v>207703.44</v>
          </cell>
          <cell r="H208">
            <v>36501</v>
          </cell>
          <cell r="I208">
            <v>15208.75</v>
          </cell>
          <cell r="J208">
            <v>35100</v>
          </cell>
          <cell r="K208">
            <v>6000</v>
          </cell>
          <cell r="L208">
            <v>17308.62</v>
          </cell>
          <cell r="M208">
            <v>317821.81</v>
          </cell>
          <cell r="N208">
            <v>311555.16000000003</v>
          </cell>
          <cell r="O208">
            <v>54751.5</v>
          </cell>
          <cell r="P208">
            <v>22813.125</v>
          </cell>
          <cell r="Q208">
            <v>52650</v>
          </cell>
          <cell r="R208">
            <v>9000</v>
          </cell>
          <cell r="S208">
            <v>25962.93</v>
          </cell>
          <cell r="T208">
            <v>476732.71500000003</v>
          </cell>
        </row>
        <row r="209">
          <cell r="A209">
            <v>203</v>
          </cell>
          <cell r="B209" t="str">
            <v>Uruaka Uruaka Augustine.</v>
          </cell>
          <cell r="C209">
            <v>11741</v>
          </cell>
          <cell r="D209" t="str">
            <v>NOT APPLICABLE</v>
          </cell>
          <cell r="E209" t="str">
            <v>Sagamu</v>
          </cell>
          <cell r="F209">
            <v>3</v>
          </cell>
          <cell r="G209">
            <v>191644.2</v>
          </cell>
          <cell r="H209">
            <v>36501</v>
          </cell>
          <cell r="I209">
            <v>15208.75</v>
          </cell>
          <cell r="J209">
            <v>35100</v>
          </cell>
          <cell r="K209">
            <v>6000</v>
          </cell>
          <cell r="L209">
            <v>15970.35</v>
          </cell>
          <cell r="M209">
            <v>300424.3</v>
          </cell>
          <cell r="N209">
            <v>287466.30000000005</v>
          </cell>
          <cell r="O209">
            <v>54751.5</v>
          </cell>
          <cell r="P209">
            <v>22813.125</v>
          </cell>
          <cell r="Q209">
            <v>52650</v>
          </cell>
          <cell r="R209">
            <v>9000</v>
          </cell>
          <cell r="S209">
            <v>23955.525000000001</v>
          </cell>
          <cell r="T209">
            <v>450636.45000000007</v>
          </cell>
        </row>
        <row r="210">
          <cell r="A210">
            <v>204</v>
          </cell>
          <cell r="B210" t="str">
            <v>Adelusi Ojo Samuel</v>
          </cell>
          <cell r="C210">
            <v>11744</v>
          </cell>
          <cell r="D210" t="str">
            <v>AUTO MECHANIC</v>
          </cell>
          <cell r="E210" t="str">
            <v>Sagamu</v>
          </cell>
          <cell r="F210">
            <v>3</v>
          </cell>
          <cell r="G210">
            <v>202110.36</v>
          </cell>
          <cell r="H210">
            <v>36501</v>
          </cell>
          <cell r="I210">
            <v>15208.75</v>
          </cell>
          <cell r="J210">
            <v>35100</v>
          </cell>
          <cell r="K210">
            <v>6000</v>
          </cell>
          <cell r="L210">
            <v>16842.53</v>
          </cell>
          <cell r="M210">
            <v>311762.64</v>
          </cell>
          <cell r="N210">
            <v>303165.53999999998</v>
          </cell>
          <cell r="O210">
            <v>54751.5</v>
          </cell>
          <cell r="P210">
            <v>22813.125</v>
          </cell>
          <cell r="Q210">
            <v>52650</v>
          </cell>
          <cell r="R210">
            <v>9000</v>
          </cell>
          <cell r="S210">
            <v>25263.794999999998</v>
          </cell>
          <cell r="T210">
            <v>467643.95999999996</v>
          </cell>
        </row>
        <row r="211">
          <cell r="A211">
            <v>205</v>
          </cell>
          <cell r="B211" t="str">
            <v>Ahmed Hamidu</v>
          </cell>
          <cell r="C211">
            <v>11775</v>
          </cell>
          <cell r="D211" t="str">
            <v>STOREKEEPER</v>
          </cell>
          <cell r="E211" t="str">
            <v>Sagamu</v>
          </cell>
          <cell r="F211">
            <v>3</v>
          </cell>
          <cell r="G211">
            <v>187882.32</v>
          </cell>
          <cell r="H211">
            <v>36501</v>
          </cell>
          <cell r="I211">
            <v>15208.75</v>
          </cell>
          <cell r="J211">
            <v>35100</v>
          </cell>
          <cell r="K211">
            <v>6000</v>
          </cell>
          <cell r="L211">
            <v>15656.86</v>
          </cell>
          <cell r="M211">
            <v>296348.93</v>
          </cell>
          <cell r="N211">
            <v>281823.48</v>
          </cell>
          <cell r="O211">
            <v>54751.5</v>
          </cell>
          <cell r="P211">
            <v>22813.125</v>
          </cell>
          <cell r="Q211">
            <v>52650</v>
          </cell>
          <cell r="R211">
            <v>9000</v>
          </cell>
          <cell r="S211">
            <v>23485.29</v>
          </cell>
          <cell r="T211">
            <v>444523.39499999996</v>
          </cell>
        </row>
        <row r="212">
          <cell r="A212">
            <v>206</v>
          </cell>
          <cell r="B212" t="str">
            <v>Adebayo Ogunsola</v>
          </cell>
          <cell r="C212">
            <v>11794</v>
          </cell>
          <cell r="D212" t="str">
            <v>PACKER OPERATOR</v>
          </cell>
          <cell r="E212" t="str">
            <v>Sagamu</v>
          </cell>
          <cell r="F212">
            <v>3</v>
          </cell>
          <cell r="G212">
            <v>195128.52</v>
          </cell>
          <cell r="H212">
            <v>36501</v>
          </cell>
          <cell r="I212">
            <v>15208.75</v>
          </cell>
          <cell r="J212">
            <v>35100</v>
          </cell>
          <cell r="K212">
            <v>6000</v>
          </cell>
          <cell r="L212">
            <v>16260.71</v>
          </cell>
          <cell r="M212">
            <v>304198.98000000004</v>
          </cell>
          <cell r="N212">
            <v>292692.77999999997</v>
          </cell>
          <cell r="O212">
            <v>54751.5</v>
          </cell>
          <cell r="P212">
            <v>22813.125</v>
          </cell>
          <cell r="Q212">
            <v>52650</v>
          </cell>
          <cell r="R212">
            <v>9000</v>
          </cell>
          <cell r="S212">
            <v>24391.064999999999</v>
          </cell>
          <cell r="T212">
            <v>456298.47</v>
          </cell>
        </row>
        <row r="213">
          <cell r="A213">
            <v>207</v>
          </cell>
          <cell r="B213" t="str">
            <v>Opatola</v>
          </cell>
          <cell r="C213">
            <v>11864</v>
          </cell>
          <cell r="D213" t="str">
            <v>CLINIC ATTENDANT</v>
          </cell>
          <cell r="E213" t="str">
            <v>Sagamu</v>
          </cell>
          <cell r="F213">
            <v>3</v>
          </cell>
          <cell r="G213">
            <v>137834.4</v>
          </cell>
          <cell r="H213">
            <v>36501</v>
          </cell>
          <cell r="I213">
            <v>15208.75</v>
          </cell>
          <cell r="J213">
            <v>35100</v>
          </cell>
          <cell r="K213">
            <v>6000</v>
          </cell>
          <cell r="L213">
            <v>11486.199999999999</v>
          </cell>
          <cell r="M213">
            <v>242130.35</v>
          </cell>
          <cell r="N213">
            <v>206751.59999999998</v>
          </cell>
          <cell r="O213">
            <v>54751.5</v>
          </cell>
          <cell r="P213">
            <v>22813.125</v>
          </cell>
          <cell r="Q213">
            <v>52650</v>
          </cell>
          <cell r="R213">
            <v>9000</v>
          </cell>
          <cell r="S213">
            <v>17229.3</v>
          </cell>
          <cell r="T213">
            <v>363195.52499999997</v>
          </cell>
        </row>
        <row r="214">
          <cell r="A214">
            <v>208</v>
          </cell>
          <cell r="B214" t="str">
            <v>Dawodu Oludayo Ebenezer</v>
          </cell>
          <cell r="C214">
            <v>11882</v>
          </cell>
          <cell r="D214" t="str">
            <v>AUTO-ELECTRICAL CRAFTSMAN</v>
          </cell>
          <cell r="E214" t="str">
            <v>Sagamu</v>
          </cell>
          <cell r="F214">
            <v>3</v>
          </cell>
          <cell r="G214">
            <v>137834.16</v>
          </cell>
          <cell r="H214">
            <v>36501</v>
          </cell>
          <cell r="I214">
            <v>15208.75</v>
          </cell>
          <cell r="J214">
            <v>35100</v>
          </cell>
          <cell r="K214">
            <v>6000</v>
          </cell>
          <cell r="L214">
            <v>11486.18</v>
          </cell>
          <cell r="M214">
            <v>242130.09</v>
          </cell>
          <cell r="N214">
            <v>206751.24</v>
          </cell>
          <cell r="O214">
            <v>54751.5</v>
          </cell>
          <cell r="P214">
            <v>22813.125</v>
          </cell>
          <cell r="Q214">
            <v>52650</v>
          </cell>
          <cell r="R214">
            <v>9000</v>
          </cell>
          <cell r="S214">
            <v>17229.27</v>
          </cell>
          <cell r="T214">
            <v>363195.13500000001</v>
          </cell>
        </row>
        <row r="215">
          <cell r="A215">
            <v>209</v>
          </cell>
          <cell r="B215" t="str">
            <v>Arogun Emuleomo John</v>
          </cell>
          <cell r="C215">
            <v>11903</v>
          </cell>
          <cell r="D215" t="str">
            <v>DRIVER</v>
          </cell>
          <cell r="E215" t="str">
            <v>Sagamu</v>
          </cell>
          <cell r="F215">
            <v>3</v>
          </cell>
          <cell r="G215">
            <v>125690.4</v>
          </cell>
          <cell r="H215">
            <v>36501</v>
          </cell>
          <cell r="I215">
            <v>15208.75</v>
          </cell>
          <cell r="J215">
            <v>35100</v>
          </cell>
          <cell r="K215">
            <v>6000</v>
          </cell>
          <cell r="L215">
            <v>10474.199999999999</v>
          </cell>
          <cell r="M215">
            <v>228974.35</v>
          </cell>
          <cell r="N215">
            <v>188535.59999999998</v>
          </cell>
          <cell r="O215">
            <v>54751.5</v>
          </cell>
          <cell r="P215">
            <v>22813.125</v>
          </cell>
          <cell r="Q215">
            <v>52650</v>
          </cell>
          <cell r="R215">
            <v>9000</v>
          </cell>
          <cell r="S215">
            <v>15711.3</v>
          </cell>
          <cell r="T215">
            <v>343461.52499999997</v>
          </cell>
        </row>
        <row r="216">
          <cell r="A216">
            <v>210</v>
          </cell>
          <cell r="B216" t="str">
            <v>Olamide Cyril Abimbola</v>
          </cell>
          <cell r="C216">
            <v>11905</v>
          </cell>
          <cell r="D216" t="str">
            <v>DRIVER</v>
          </cell>
          <cell r="E216" t="str">
            <v>Sagamu</v>
          </cell>
          <cell r="F216">
            <v>3</v>
          </cell>
          <cell r="G216">
            <v>125690.4</v>
          </cell>
          <cell r="H216">
            <v>36501</v>
          </cell>
          <cell r="I216">
            <v>15208.75</v>
          </cell>
          <cell r="J216">
            <v>35100</v>
          </cell>
          <cell r="K216">
            <v>6000</v>
          </cell>
          <cell r="L216">
            <v>10474.199999999999</v>
          </cell>
          <cell r="M216">
            <v>228974.35</v>
          </cell>
          <cell r="N216">
            <v>188535.59999999998</v>
          </cell>
          <cell r="O216">
            <v>54751.5</v>
          </cell>
          <cell r="P216">
            <v>22813.125</v>
          </cell>
          <cell r="Q216">
            <v>52650</v>
          </cell>
          <cell r="R216">
            <v>9000</v>
          </cell>
          <cell r="S216">
            <v>15711.3</v>
          </cell>
          <cell r="T216">
            <v>343461.52499999997</v>
          </cell>
        </row>
        <row r="217">
          <cell r="A217">
            <v>211</v>
          </cell>
          <cell r="B217" t="str">
            <v>Lasisi Mosudi</v>
          </cell>
          <cell r="C217">
            <v>11908</v>
          </cell>
          <cell r="D217" t="str">
            <v>DRIVER</v>
          </cell>
          <cell r="E217" t="str">
            <v>Sagamu</v>
          </cell>
          <cell r="F217">
            <v>3</v>
          </cell>
          <cell r="G217">
            <v>127239.48</v>
          </cell>
          <cell r="H217">
            <v>36501</v>
          </cell>
          <cell r="I217">
            <v>15208.75</v>
          </cell>
          <cell r="J217">
            <v>35100</v>
          </cell>
          <cell r="K217">
            <v>6000</v>
          </cell>
          <cell r="L217">
            <v>10603.289999999999</v>
          </cell>
          <cell r="M217">
            <v>230652.52</v>
          </cell>
          <cell r="N217">
            <v>190859.22</v>
          </cell>
          <cell r="O217">
            <v>54751.5</v>
          </cell>
          <cell r="P217">
            <v>22813.125</v>
          </cell>
          <cell r="Q217">
            <v>52650</v>
          </cell>
          <cell r="R217">
            <v>9000</v>
          </cell>
          <cell r="S217">
            <v>15904.934999999998</v>
          </cell>
          <cell r="T217">
            <v>345978.77999999997</v>
          </cell>
        </row>
        <row r="218">
          <cell r="A218">
            <v>212</v>
          </cell>
          <cell r="B218" t="str">
            <v>Sodolamu Olawale</v>
          </cell>
          <cell r="C218">
            <v>11912</v>
          </cell>
          <cell r="D218" t="str">
            <v>FITTER</v>
          </cell>
          <cell r="E218" t="str">
            <v>Sagamu</v>
          </cell>
          <cell r="F218">
            <v>3</v>
          </cell>
          <cell r="G218">
            <v>125690.4</v>
          </cell>
          <cell r="H218">
            <v>36501</v>
          </cell>
          <cell r="I218">
            <v>15208.75</v>
          </cell>
          <cell r="J218">
            <v>35100</v>
          </cell>
          <cell r="K218">
            <v>6000</v>
          </cell>
          <cell r="L218">
            <v>10474.199999999999</v>
          </cell>
          <cell r="M218">
            <v>228974.35</v>
          </cell>
          <cell r="N218">
            <v>188535.59999999998</v>
          </cell>
          <cell r="O218">
            <v>54751.5</v>
          </cell>
          <cell r="P218">
            <v>22813.125</v>
          </cell>
          <cell r="Q218">
            <v>52650</v>
          </cell>
          <cell r="R218">
            <v>9000</v>
          </cell>
          <cell r="S218">
            <v>15711.3</v>
          </cell>
          <cell r="T218">
            <v>343461.52499999997</v>
          </cell>
        </row>
        <row r="219">
          <cell r="A219">
            <v>213</v>
          </cell>
          <cell r="B219" t="str">
            <v>Awe Kayode</v>
          </cell>
          <cell r="C219">
            <v>11922</v>
          </cell>
          <cell r="D219" t="str">
            <v>PLANT OPERATOR</v>
          </cell>
          <cell r="E219" t="str">
            <v>Sagamu</v>
          </cell>
          <cell r="F219">
            <v>3</v>
          </cell>
          <cell r="G219">
            <v>125690.4</v>
          </cell>
          <cell r="H219">
            <v>36501</v>
          </cell>
          <cell r="I219">
            <v>15208.75</v>
          </cell>
          <cell r="J219">
            <v>35100</v>
          </cell>
          <cell r="K219">
            <v>6000</v>
          </cell>
          <cell r="L219">
            <v>10474.199999999999</v>
          </cell>
          <cell r="M219">
            <v>228974.35</v>
          </cell>
          <cell r="N219">
            <v>188535.59999999998</v>
          </cell>
          <cell r="O219">
            <v>54751.5</v>
          </cell>
          <cell r="P219">
            <v>22813.125</v>
          </cell>
          <cell r="Q219">
            <v>52650</v>
          </cell>
          <cell r="R219">
            <v>9000</v>
          </cell>
          <cell r="S219">
            <v>15711.3</v>
          </cell>
          <cell r="T219">
            <v>343461.52499999997</v>
          </cell>
        </row>
        <row r="220">
          <cell r="A220">
            <v>214</v>
          </cell>
          <cell r="B220" t="str">
            <v>Adeyiga Ibrahim Ayedun</v>
          </cell>
          <cell r="C220">
            <v>11924</v>
          </cell>
          <cell r="D220" t="str">
            <v>DRIVER</v>
          </cell>
          <cell r="E220" t="str">
            <v>Sagamu</v>
          </cell>
          <cell r="F220">
            <v>3</v>
          </cell>
          <cell r="G220">
            <v>127239.48</v>
          </cell>
          <cell r="H220">
            <v>36501</v>
          </cell>
          <cell r="I220">
            <v>15208.75</v>
          </cell>
          <cell r="J220">
            <v>35100</v>
          </cell>
          <cell r="K220">
            <v>6000</v>
          </cell>
          <cell r="L220">
            <v>10603.289999999999</v>
          </cell>
          <cell r="M220">
            <v>230652.52</v>
          </cell>
          <cell r="N220">
            <v>190859.22</v>
          </cell>
          <cell r="O220">
            <v>54751.5</v>
          </cell>
          <cell r="P220">
            <v>22813.125</v>
          </cell>
          <cell r="Q220">
            <v>52650</v>
          </cell>
          <cell r="R220">
            <v>9000</v>
          </cell>
          <cell r="S220">
            <v>15904.934999999998</v>
          </cell>
          <cell r="T220">
            <v>345978.77999999997</v>
          </cell>
        </row>
        <row r="221">
          <cell r="A221">
            <v>215</v>
          </cell>
          <cell r="B221" t="str">
            <v>Popoola Popoola Oladipo</v>
          </cell>
          <cell r="C221">
            <v>11925</v>
          </cell>
          <cell r="D221" t="str">
            <v>DRIVER</v>
          </cell>
          <cell r="E221" t="str">
            <v>Sagamu</v>
          </cell>
          <cell r="F221">
            <v>3</v>
          </cell>
          <cell r="G221">
            <v>125690.4</v>
          </cell>
          <cell r="H221">
            <v>36501</v>
          </cell>
          <cell r="I221">
            <v>15208.75</v>
          </cell>
          <cell r="J221">
            <v>35100</v>
          </cell>
          <cell r="K221">
            <v>6000</v>
          </cell>
          <cell r="L221">
            <v>10474.199999999999</v>
          </cell>
          <cell r="M221">
            <v>228974.35</v>
          </cell>
          <cell r="N221">
            <v>188535.59999999998</v>
          </cell>
          <cell r="O221">
            <v>54751.5</v>
          </cell>
          <cell r="P221">
            <v>22813.125</v>
          </cell>
          <cell r="Q221">
            <v>52650</v>
          </cell>
          <cell r="R221">
            <v>9000</v>
          </cell>
          <cell r="S221">
            <v>15711.3</v>
          </cell>
          <cell r="T221">
            <v>343461.52499999997</v>
          </cell>
        </row>
        <row r="222">
          <cell r="A222">
            <v>216</v>
          </cell>
          <cell r="B222" t="str">
            <v>Adelakun Olugbenga</v>
          </cell>
          <cell r="C222">
            <v>11929</v>
          </cell>
          <cell r="D222" t="str">
            <v>FITTER</v>
          </cell>
          <cell r="E222" t="str">
            <v>Sagamu</v>
          </cell>
          <cell r="F222">
            <v>3</v>
          </cell>
          <cell r="G222">
            <v>125690.04</v>
          </cell>
          <cell r="H222">
            <v>36501</v>
          </cell>
          <cell r="I222">
            <v>15208.75</v>
          </cell>
          <cell r="J222">
            <v>35100</v>
          </cell>
          <cell r="K222">
            <v>6000</v>
          </cell>
          <cell r="L222">
            <v>10474.17</v>
          </cell>
          <cell r="M222">
            <v>228973.96</v>
          </cell>
          <cell r="N222">
            <v>188535.06</v>
          </cell>
          <cell r="O222">
            <v>54751.5</v>
          </cell>
          <cell r="P222">
            <v>22813.125</v>
          </cell>
          <cell r="Q222">
            <v>52650</v>
          </cell>
          <cell r="R222">
            <v>9000</v>
          </cell>
          <cell r="S222">
            <v>15711.255000000001</v>
          </cell>
          <cell r="T222">
            <v>343460.94</v>
          </cell>
        </row>
        <row r="223">
          <cell r="A223">
            <v>217</v>
          </cell>
          <cell r="B223" t="str">
            <v>Adewolu Samson</v>
          </cell>
          <cell r="C223">
            <v>11930</v>
          </cell>
          <cell r="D223" t="str">
            <v>FITTER</v>
          </cell>
          <cell r="E223" t="str">
            <v>Sagamu</v>
          </cell>
          <cell r="F223">
            <v>3</v>
          </cell>
          <cell r="G223">
            <v>125690.4</v>
          </cell>
          <cell r="H223">
            <v>36501</v>
          </cell>
          <cell r="I223">
            <v>15208.75</v>
          </cell>
          <cell r="J223">
            <v>35100</v>
          </cell>
          <cell r="K223">
            <v>6000</v>
          </cell>
          <cell r="L223">
            <v>10474.199999999999</v>
          </cell>
          <cell r="M223">
            <v>228974.35</v>
          </cell>
          <cell r="N223">
            <v>188535.59999999998</v>
          </cell>
          <cell r="O223">
            <v>54751.5</v>
          </cell>
          <cell r="P223">
            <v>22813.125</v>
          </cell>
          <cell r="Q223">
            <v>52650</v>
          </cell>
          <cell r="R223">
            <v>9000</v>
          </cell>
          <cell r="S223">
            <v>15711.3</v>
          </cell>
          <cell r="T223">
            <v>343461.52499999997</v>
          </cell>
        </row>
        <row r="224">
          <cell r="A224">
            <v>218</v>
          </cell>
          <cell r="B224" t="str">
            <v>Omueti Innocent</v>
          </cell>
          <cell r="C224">
            <v>11956</v>
          </cell>
          <cell r="D224" t="str">
            <v>FITTER</v>
          </cell>
          <cell r="E224" t="str">
            <v>Sagamu</v>
          </cell>
          <cell r="F224">
            <v>3</v>
          </cell>
          <cell r="G224">
            <v>125690.4</v>
          </cell>
          <cell r="H224">
            <v>36501</v>
          </cell>
          <cell r="I224">
            <v>15208.75</v>
          </cell>
          <cell r="J224">
            <v>35100</v>
          </cell>
          <cell r="K224">
            <v>6000</v>
          </cell>
          <cell r="L224">
            <v>10474.199999999999</v>
          </cell>
          <cell r="M224">
            <v>228974.35</v>
          </cell>
          <cell r="N224">
            <v>188535.59999999998</v>
          </cell>
          <cell r="O224">
            <v>54751.5</v>
          </cell>
          <cell r="P224">
            <v>22813.125</v>
          </cell>
          <cell r="Q224">
            <v>52650</v>
          </cell>
          <cell r="R224">
            <v>9000</v>
          </cell>
          <cell r="S224">
            <v>15711.3</v>
          </cell>
          <cell r="T224">
            <v>343461.52499999997</v>
          </cell>
        </row>
        <row r="225">
          <cell r="A225">
            <v>219</v>
          </cell>
          <cell r="B225" t="str">
            <v>Opeh Genesis Ukay</v>
          </cell>
          <cell r="C225">
            <v>11960</v>
          </cell>
          <cell r="D225" t="str">
            <v>WELDER</v>
          </cell>
          <cell r="E225" t="str">
            <v>Sagamu</v>
          </cell>
          <cell r="F225">
            <v>3</v>
          </cell>
          <cell r="G225">
            <v>125690.4</v>
          </cell>
          <cell r="H225">
            <v>36501</v>
          </cell>
          <cell r="I225">
            <v>15208.75</v>
          </cell>
          <cell r="J225">
            <v>35100</v>
          </cell>
          <cell r="K225">
            <v>6000</v>
          </cell>
          <cell r="L225">
            <v>10474.199999999999</v>
          </cell>
          <cell r="M225">
            <v>228974.35</v>
          </cell>
          <cell r="N225">
            <v>188535.59999999998</v>
          </cell>
          <cell r="O225">
            <v>54751.5</v>
          </cell>
          <cell r="P225">
            <v>22813.125</v>
          </cell>
          <cell r="Q225">
            <v>52650</v>
          </cell>
          <cell r="R225">
            <v>9000</v>
          </cell>
          <cell r="S225">
            <v>15711.3</v>
          </cell>
          <cell r="T225">
            <v>343461.52499999997</v>
          </cell>
        </row>
        <row r="226">
          <cell r="A226">
            <v>220</v>
          </cell>
          <cell r="B226" t="str">
            <v>Adaka Justine</v>
          </cell>
          <cell r="C226">
            <v>11963</v>
          </cell>
          <cell r="D226" t="str">
            <v>FITTER</v>
          </cell>
          <cell r="E226" t="str">
            <v>Sagamu</v>
          </cell>
          <cell r="F226">
            <v>3</v>
          </cell>
          <cell r="G226">
            <v>125690.4</v>
          </cell>
          <cell r="H226">
            <v>36501</v>
          </cell>
          <cell r="I226">
            <v>15208.75</v>
          </cell>
          <cell r="J226">
            <v>35100</v>
          </cell>
          <cell r="K226">
            <v>6000</v>
          </cell>
          <cell r="L226">
            <v>10474.199999999999</v>
          </cell>
          <cell r="M226">
            <v>228974.35</v>
          </cell>
          <cell r="N226">
            <v>188535.59999999998</v>
          </cell>
          <cell r="O226">
            <v>54751.5</v>
          </cell>
          <cell r="P226">
            <v>22813.125</v>
          </cell>
          <cell r="Q226">
            <v>52650</v>
          </cell>
          <cell r="R226">
            <v>9000</v>
          </cell>
          <cell r="S226">
            <v>15711.3</v>
          </cell>
          <cell r="T226">
            <v>343461.52499999997</v>
          </cell>
        </row>
        <row r="227">
          <cell r="A227">
            <v>221</v>
          </cell>
          <cell r="B227" t="str">
            <v>Awoniyi James</v>
          </cell>
          <cell r="C227">
            <v>11967</v>
          </cell>
          <cell r="D227" t="str">
            <v>CRAFTSMAN</v>
          </cell>
          <cell r="E227" t="str">
            <v>Sagamu</v>
          </cell>
          <cell r="F227">
            <v>3</v>
          </cell>
          <cell r="G227">
            <v>125690.4</v>
          </cell>
          <cell r="H227">
            <v>36501</v>
          </cell>
          <cell r="I227">
            <v>15208.75</v>
          </cell>
          <cell r="J227">
            <v>35100</v>
          </cell>
          <cell r="K227">
            <v>6000</v>
          </cell>
          <cell r="L227">
            <v>10474.199999999999</v>
          </cell>
          <cell r="M227">
            <v>228974.35</v>
          </cell>
          <cell r="N227">
            <v>188535.59999999998</v>
          </cell>
          <cell r="O227">
            <v>54751.5</v>
          </cell>
          <cell r="P227">
            <v>22813.125</v>
          </cell>
          <cell r="Q227">
            <v>52650</v>
          </cell>
          <cell r="R227">
            <v>9000</v>
          </cell>
          <cell r="S227">
            <v>15711.3</v>
          </cell>
          <cell r="T227">
            <v>343461.52499999997</v>
          </cell>
        </row>
        <row r="228">
          <cell r="A228">
            <v>222</v>
          </cell>
          <cell r="B228" t="str">
            <v>Saure Kehinde Adam</v>
          </cell>
          <cell r="C228">
            <v>11974</v>
          </cell>
          <cell r="D228" t="str">
            <v>DRIVER</v>
          </cell>
          <cell r="E228" t="str">
            <v>Sagamu</v>
          </cell>
          <cell r="F228">
            <v>3</v>
          </cell>
          <cell r="G228">
            <v>110643</v>
          </cell>
          <cell r="H228">
            <v>36501</v>
          </cell>
          <cell r="I228">
            <v>15208.75</v>
          </cell>
          <cell r="J228">
            <v>35100</v>
          </cell>
          <cell r="K228">
            <v>6000</v>
          </cell>
          <cell r="L228">
            <v>9220.25</v>
          </cell>
          <cell r="M228">
            <v>212673</v>
          </cell>
          <cell r="N228">
            <v>165964.5</v>
          </cell>
          <cell r="O228">
            <v>54751.5</v>
          </cell>
          <cell r="P228">
            <v>22813.125</v>
          </cell>
          <cell r="Q228">
            <v>52650</v>
          </cell>
          <cell r="R228">
            <v>9000</v>
          </cell>
          <cell r="S228">
            <v>13830.375</v>
          </cell>
          <cell r="T228">
            <v>319009.5</v>
          </cell>
        </row>
        <row r="229">
          <cell r="A229">
            <v>223</v>
          </cell>
          <cell r="B229" t="str">
            <v>Adunmo Segun Anthony</v>
          </cell>
          <cell r="C229">
            <v>11977</v>
          </cell>
          <cell r="D229" t="str">
            <v>AUTO MECHANIC</v>
          </cell>
          <cell r="E229" t="str">
            <v>Sagamu</v>
          </cell>
          <cell r="F229">
            <v>3</v>
          </cell>
          <cell r="G229">
            <v>125691.36</v>
          </cell>
          <cell r="H229">
            <v>36501</v>
          </cell>
          <cell r="I229">
            <v>15208.75</v>
          </cell>
          <cell r="J229">
            <v>35100</v>
          </cell>
          <cell r="K229">
            <v>6000</v>
          </cell>
          <cell r="L229">
            <v>10474.280000000001</v>
          </cell>
          <cell r="M229">
            <v>228975.38999999998</v>
          </cell>
          <cell r="N229">
            <v>188537.04</v>
          </cell>
          <cell r="O229">
            <v>54751.5</v>
          </cell>
          <cell r="P229">
            <v>22813.125</v>
          </cell>
          <cell r="Q229">
            <v>52650</v>
          </cell>
          <cell r="R229">
            <v>9000</v>
          </cell>
          <cell r="S229">
            <v>15711.420000000002</v>
          </cell>
          <cell r="T229">
            <v>343463.08500000002</v>
          </cell>
        </row>
        <row r="230">
          <cell r="A230">
            <v>224</v>
          </cell>
          <cell r="B230" t="str">
            <v>Salawu Waheed Olaniyi</v>
          </cell>
          <cell r="C230">
            <v>11979</v>
          </cell>
          <cell r="D230" t="str">
            <v>MASON</v>
          </cell>
          <cell r="E230" t="str">
            <v>Sagamu</v>
          </cell>
          <cell r="F230">
            <v>3</v>
          </cell>
          <cell r="G230">
            <v>125690.4</v>
          </cell>
          <cell r="H230">
            <v>36501</v>
          </cell>
          <cell r="I230">
            <v>15208.75</v>
          </cell>
          <cell r="J230">
            <v>35100</v>
          </cell>
          <cell r="K230">
            <v>6000</v>
          </cell>
          <cell r="L230">
            <v>10474.199999999999</v>
          </cell>
          <cell r="M230">
            <v>228974.35</v>
          </cell>
          <cell r="N230">
            <v>188535.59999999998</v>
          </cell>
          <cell r="O230">
            <v>54751.5</v>
          </cell>
          <cell r="P230">
            <v>22813.125</v>
          </cell>
          <cell r="Q230">
            <v>52650</v>
          </cell>
          <cell r="R230">
            <v>9000</v>
          </cell>
          <cell r="S230">
            <v>15711.3</v>
          </cell>
          <cell r="T230">
            <v>343461.52499999997</v>
          </cell>
        </row>
        <row r="231">
          <cell r="A231">
            <v>225</v>
          </cell>
          <cell r="B231" t="str">
            <v>Olaniyan Akeem Elijah</v>
          </cell>
          <cell r="C231">
            <v>11994</v>
          </cell>
          <cell r="D231" t="str">
            <v>PLANT OPERATOR</v>
          </cell>
          <cell r="E231" t="str">
            <v>Sagamu</v>
          </cell>
          <cell r="F231">
            <v>3</v>
          </cell>
          <cell r="G231">
            <v>125690.04</v>
          </cell>
          <cell r="H231">
            <v>36501</v>
          </cell>
          <cell r="I231">
            <v>15208.75</v>
          </cell>
          <cell r="J231">
            <v>35100</v>
          </cell>
          <cell r="K231">
            <v>6000</v>
          </cell>
          <cell r="L231">
            <v>10474.17</v>
          </cell>
          <cell r="M231">
            <v>228973.96</v>
          </cell>
          <cell r="N231">
            <v>188535.06</v>
          </cell>
          <cell r="O231">
            <v>54751.5</v>
          </cell>
          <cell r="P231">
            <v>22813.125</v>
          </cell>
          <cell r="Q231">
            <v>52650</v>
          </cell>
          <cell r="R231">
            <v>9000</v>
          </cell>
          <cell r="S231">
            <v>15711.255000000001</v>
          </cell>
          <cell r="T231">
            <v>343460.94</v>
          </cell>
        </row>
        <row r="232">
          <cell r="A232">
            <v>226</v>
          </cell>
          <cell r="B232" t="str">
            <v>Awoyemi Anthony Oladipo</v>
          </cell>
          <cell r="C232">
            <v>12017</v>
          </cell>
          <cell r="D232" t="str">
            <v>MASON</v>
          </cell>
          <cell r="E232" t="str">
            <v>Sagamu</v>
          </cell>
          <cell r="F232">
            <v>3</v>
          </cell>
          <cell r="G232">
            <v>125690.4</v>
          </cell>
          <cell r="H232">
            <v>36501</v>
          </cell>
          <cell r="I232">
            <v>15208.75</v>
          </cell>
          <cell r="J232">
            <v>35100</v>
          </cell>
          <cell r="K232">
            <v>6000</v>
          </cell>
          <cell r="L232">
            <v>10474.199999999999</v>
          </cell>
          <cell r="M232">
            <v>228974.35</v>
          </cell>
          <cell r="N232">
            <v>188535.59999999998</v>
          </cell>
          <cell r="O232">
            <v>54751.5</v>
          </cell>
          <cell r="P232">
            <v>22813.125</v>
          </cell>
          <cell r="Q232">
            <v>52650</v>
          </cell>
          <cell r="R232">
            <v>9000</v>
          </cell>
          <cell r="S232">
            <v>15711.3</v>
          </cell>
          <cell r="T232">
            <v>343461.52499999997</v>
          </cell>
        </row>
        <row r="233">
          <cell r="A233">
            <v>227</v>
          </cell>
          <cell r="B233" t="str">
            <v>Adeyemi Afolabi</v>
          </cell>
          <cell r="C233">
            <v>12481</v>
          </cell>
          <cell r="D233" t="str">
            <v>DRIVER</v>
          </cell>
          <cell r="E233" t="str">
            <v>Sagamu</v>
          </cell>
          <cell r="F233">
            <v>3</v>
          </cell>
          <cell r="G233">
            <v>127239.48</v>
          </cell>
          <cell r="H233">
            <v>36501</v>
          </cell>
          <cell r="I233">
            <v>15208.75</v>
          </cell>
          <cell r="J233">
            <v>35100</v>
          </cell>
          <cell r="K233">
            <v>6000</v>
          </cell>
          <cell r="L233">
            <v>10603.289999999999</v>
          </cell>
          <cell r="M233">
            <v>230652.52</v>
          </cell>
          <cell r="N233">
            <v>190859.22</v>
          </cell>
          <cell r="O233">
            <v>54751.5</v>
          </cell>
          <cell r="P233">
            <v>22813.125</v>
          </cell>
          <cell r="Q233">
            <v>52650</v>
          </cell>
          <cell r="R233">
            <v>9000</v>
          </cell>
          <cell r="S233">
            <v>15904.934999999998</v>
          </cell>
          <cell r="T233">
            <v>345978.77999999997</v>
          </cell>
        </row>
        <row r="234">
          <cell r="A234">
            <v>228</v>
          </cell>
          <cell r="B234" t="str">
            <v>Sanni Rafiu Adekunle</v>
          </cell>
          <cell r="C234">
            <v>12504</v>
          </cell>
          <cell r="D234" t="str">
            <v>DRIVER</v>
          </cell>
          <cell r="E234" t="str">
            <v>Headquarters</v>
          </cell>
          <cell r="F234">
            <v>3</v>
          </cell>
          <cell r="G234">
            <v>185150.04</v>
          </cell>
          <cell r="H234">
            <v>36501</v>
          </cell>
          <cell r="I234">
            <v>38088</v>
          </cell>
          <cell r="J234">
            <v>35100</v>
          </cell>
          <cell r="K234">
            <v>6000</v>
          </cell>
          <cell r="L234">
            <v>15429.17</v>
          </cell>
          <cell r="M234">
            <v>316268.21000000002</v>
          </cell>
          <cell r="N234">
            <v>277725.06</v>
          </cell>
          <cell r="O234">
            <v>54751.5</v>
          </cell>
          <cell r="P234">
            <v>57132</v>
          </cell>
          <cell r="Q234">
            <v>52650</v>
          </cell>
          <cell r="R234">
            <v>9000</v>
          </cell>
          <cell r="S234">
            <v>23143.755000000001</v>
          </cell>
          <cell r="T234">
            <v>474402.315</v>
          </cell>
        </row>
        <row r="235">
          <cell r="A235">
            <v>229</v>
          </cell>
          <cell r="B235" t="str">
            <v>Alabi John</v>
          </cell>
          <cell r="C235">
            <v>100164</v>
          </cell>
          <cell r="D235" t="str">
            <v>GRADER / BULLDOZER OPERATOR</v>
          </cell>
          <cell r="E235" t="str">
            <v>Ewekoro</v>
          </cell>
          <cell r="F235">
            <v>3</v>
          </cell>
          <cell r="G235">
            <v>179607</v>
          </cell>
          <cell r="H235">
            <v>36501</v>
          </cell>
          <cell r="I235">
            <v>35100</v>
          </cell>
          <cell r="J235">
            <v>15208.75</v>
          </cell>
          <cell r="K235">
            <v>6000</v>
          </cell>
          <cell r="L235">
            <v>14967.25</v>
          </cell>
          <cell r="M235">
            <v>287384</v>
          </cell>
          <cell r="N235">
            <v>269410.5</v>
          </cell>
          <cell r="O235">
            <v>54751.5</v>
          </cell>
          <cell r="P235">
            <v>52650</v>
          </cell>
          <cell r="Q235">
            <v>22813.125</v>
          </cell>
          <cell r="R235">
            <v>9000</v>
          </cell>
          <cell r="S235">
            <v>22450.875</v>
          </cell>
          <cell r="T235">
            <v>431076</v>
          </cell>
        </row>
        <row r="236">
          <cell r="A236">
            <v>230</v>
          </cell>
          <cell r="B236" t="str">
            <v>Kolawole Waheed Olakunle</v>
          </cell>
          <cell r="C236">
            <v>100169</v>
          </cell>
          <cell r="D236" t="str">
            <v>TRUCK DRIVER</v>
          </cell>
          <cell r="E236" t="str">
            <v>Ewekoro</v>
          </cell>
          <cell r="F236">
            <v>3</v>
          </cell>
          <cell r="G236">
            <v>179607</v>
          </cell>
          <cell r="H236">
            <v>36501</v>
          </cell>
          <cell r="I236">
            <v>35100</v>
          </cell>
          <cell r="J236">
            <v>15208.75</v>
          </cell>
          <cell r="K236">
            <v>6000</v>
          </cell>
          <cell r="L236">
            <v>14967.25</v>
          </cell>
          <cell r="M236">
            <v>287384</v>
          </cell>
          <cell r="N236">
            <v>269410.5</v>
          </cell>
          <cell r="O236">
            <v>54751.5</v>
          </cell>
          <cell r="P236">
            <v>52650</v>
          </cell>
          <cell r="Q236">
            <v>22813.125</v>
          </cell>
          <cell r="R236">
            <v>9000</v>
          </cell>
          <cell r="S236">
            <v>22450.875</v>
          </cell>
          <cell r="T236">
            <v>431076</v>
          </cell>
        </row>
        <row r="237">
          <cell r="A237">
            <v>231</v>
          </cell>
          <cell r="B237" t="str">
            <v>Akinyemi Segun</v>
          </cell>
          <cell r="C237">
            <v>100172</v>
          </cell>
          <cell r="D237" t="str">
            <v>DRIVER</v>
          </cell>
          <cell r="E237" t="str">
            <v>Sagamu</v>
          </cell>
          <cell r="F237">
            <v>3</v>
          </cell>
          <cell r="G237">
            <v>127239.48</v>
          </cell>
          <cell r="H237">
            <v>36501</v>
          </cell>
          <cell r="I237">
            <v>15208.75</v>
          </cell>
          <cell r="J237">
            <v>35100</v>
          </cell>
          <cell r="K237">
            <v>6000</v>
          </cell>
          <cell r="L237">
            <v>10603.289999999999</v>
          </cell>
          <cell r="M237">
            <v>230652.52</v>
          </cell>
          <cell r="N237">
            <v>190859.22</v>
          </cell>
          <cell r="O237">
            <v>54751.5</v>
          </cell>
          <cell r="P237">
            <v>22813.125</v>
          </cell>
          <cell r="Q237">
            <v>52650</v>
          </cell>
          <cell r="R237">
            <v>9000</v>
          </cell>
          <cell r="S237">
            <v>15904.934999999998</v>
          </cell>
          <cell r="T237">
            <v>345978.77999999997</v>
          </cell>
        </row>
        <row r="238">
          <cell r="A238">
            <v>232</v>
          </cell>
          <cell r="B238" t="str">
            <v>Olaoti Asiyanbi</v>
          </cell>
          <cell r="C238">
            <v>100590</v>
          </cell>
          <cell r="D238" t="str">
            <v>DRIVER</v>
          </cell>
          <cell r="E238" t="str">
            <v>Sagamu</v>
          </cell>
          <cell r="F238">
            <v>3</v>
          </cell>
          <cell r="G238">
            <v>139533.24</v>
          </cell>
          <cell r="H238">
            <v>36501</v>
          </cell>
          <cell r="I238">
            <v>15208.75</v>
          </cell>
          <cell r="J238">
            <v>35100</v>
          </cell>
          <cell r="K238">
            <v>6000</v>
          </cell>
          <cell r="L238">
            <v>11627.769999999999</v>
          </cell>
          <cell r="M238">
            <v>243970.75999999998</v>
          </cell>
          <cell r="N238">
            <v>209299.86</v>
          </cell>
          <cell r="O238">
            <v>54751.5</v>
          </cell>
          <cell r="P238">
            <v>22813.125</v>
          </cell>
          <cell r="Q238">
            <v>52650</v>
          </cell>
          <cell r="R238">
            <v>9000</v>
          </cell>
          <cell r="S238">
            <v>17441.654999999999</v>
          </cell>
          <cell r="T238">
            <v>365956.14</v>
          </cell>
        </row>
        <row r="239">
          <cell r="A239">
            <v>233</v>
          </cell>
          <cell r="B239" t="str">
            <v>Akintoye Abiodun</v>
          </cell>
          <cell r="C239">
            <v>100601</v>
          </cell>
          <cell r="D239" t="str">
            <v>CLINIC ATTENDANT</v>
          </cell>
          <cell r="E239" t="str">
            <v>Ewekoro</v>
          </cell>
          <cell r="F239">
            <v>3</v>
          </cell>
          <cell r="G239">
            <v>148851.84</v>
          </cell>
          <cell r="H239">
            <v>36501</v>
          </cell>
          <cell r="I239">
            <v>35100</v>
          </cell>
          <cell r="J239">
            <v>15208.75</v>
          </cell>
          <cell r="K239">
            <v>6000</v>
          </cell>
          <cell r="L239">
            <v>12404.32</v>
          </cell>
          <cell r="M239">
            <v>254065.91</v>
          </cell>
          <cell r="N239">
            <v>223277.76</v>
          </cell>
          <cell r="O239">
            <v>54751.5</v>
          </cell>
          <cell r="P239">
            <v>52650</v>
          </cell>
          <cell r="Q239">
            <v>22813.125</v>
          </cell>
          <cell r="R239">
            <v>9000</v>
          </cell>
          <cell r="S239">
            <v>18606.48</v>
          </cell>
          <cell r="T239">
            <v>381098.86499999999</v>
          </cell>
        </row>
        <row r="240">
          <cell r="A240">
            <v>234</v>
          </cell>
          <cell r="B240" t="str">
            <v>Ilori Emmanuel Abiodun</v>
          </cell>
          <cell r="C240">
            <v>100603</v>
          </cell>
          <cell r="D240" t="str">
            <v>NOT APPLICABLE</v>
          </cell>
          <cell r="E240" t="str">
            <v>Ewekoro</v>
          </cell>
          <cell r="F240">
            <v>3</v>
          </cell>
          <cell r="G240">
            <v>164721.72</v>
          </cell>
          <cell r="H240">
            <v>36501</v>
          </cell>
          <cell r="I240">
            <v>35100</v>
          </cell>
          <cell r="J240">
            <v>15208.75</v>
          </cell>
          <cell r="K240">
            <v>6000</v>
          </cell>
          <cell r="L240">
            <v>13726.81</v>
          </cell>
          <cell r="M240">
            <v>271258.28000000003</v>
          </cell>
          <cell r="N240">
            <v>247082.58000000002</v>
          </cell>
          <cell r="O240">
            <v>54751.5</v>
          </cell>
          <cell r="P240">
            <v>52650</v>
          </cell>
          <cell r="Q240">
            <v>22813.125</v>
          </cell>
          <cell r="R240">
            <v>9000</v>
          </cell>
          <cell r="S240">
            <v>20590.215</v>
          </cell>
          <cell r="T240">
            <v>406887.42000000004</v>
          </cell>
        </row>
        <row r="241">
          <cell r="A241">
            <v>235</v>
          </cell>
          <cell r="B241" t="str">
            <v>Adedeji Olusegun</v>
          </cell>
          <cell r="C241">
            <v>100671</v>
          </cell>
          <cell r="D241" t="str">
            <v>DRIVER</v>
          </cell>
          <cell r="E241" t="str">
            <v>Headquarters</v>
          </cell>
          <cell r="F241">
            <v>3</v>
          </cell>
          <cell r="G241">
            <v>125690.04</v>
          </cell>
          <cell r="H241">
            <v>36501</v>
          </cell>
          <cell r="I241">
            <v>38088</v>
          </cell>
          <cell r="J241">
            <v>35100</v>
          </cell>
          <cell r="K241">
            <v>6000</v>
          </cell>
          <cell r="L241">
            <v>10474.17</v>
          </cell>
          <cell r="M241">
            <v>251853.21</v>
          </cell>
          <cell r="N241">
            <v>188535.06</v>
          </cell>
          <cell r="O241">
            <v>54751.5</v>
          </cell>
          <cell r="P241">
            <v>57132</v>
          </cell>
          <cell r="Q241">
            <v>52650</v>
          </cell>
          <cell r="R241">
            <v>9000</v>
          </cell>
          <cell r="S241">
            <v>15711.255000000001</v>
          </cell>
          <cell r="T241">
            <v>377779.815</v>
          </cell>
        </row>
        <row r="242">
          <cell r="A242">
            <v>236</v>
          </cell>
          <cell r="B242" t="str">
            <v>Afolabi Kolawole</v>
          </cell>
          <cell r="C242">
            <v>165245</v>
          </cell>
          <cell r="D242" t="str">
            <v>DRIVER</v>
          </cell>
          <cell r="E242" t="str">
            <v>Sagamu</v>
          </cell>
          <cell r="F242">
            <v>3</v>
          </cell>
          <cell r="G242">
            <v>144543.96</v>
          </cell>
          <cell r="H242">
            <v>36501</v>
          </cell>
          <cell r="I242">
            <v>15208.75</v>
          </cell>
          <cell r="J242">
            <v>35100</v>
          </cell>
          <cell r="K242">
            <v>6000</v>
          </cell>
          <cell r="L242">
            <v>12045.33</v>
          </cell>
          <cell r="M242">
            <v>249399.03999999998</v>
          </cell>
          <cell r="N242">
            <v>216815.94</v>
          </cell>
          <cell r="O242">
            <v>54751.5</v>
          </cell>
          <cell r="P242">
            <v>22813.125</v>
          </cell>
          <cell r="Q242">
            <v>52650</v>
          </cell>
          <cell r="R242">
            <v>9000</v>
          </cell>
          <cell r="S242">
            <v>18067.994999999999</v>
          </cell>
          <cell r="T242">
            <v>374098.56</v>
          </cell>
        </row>
        <row r="243">
          <cell r="A243">
            <v>237</v>
          </cell>
          <cell r="B243" t="str">
            <v>Mufutau Oduwole</v>
          </cell>
          <cell r="C243">
            <v>165247</v>
          </cell>
          <cell r="D243" t="str">
            <v>NOT APPLICABLE</v>
          </cell>
          <cell r="E243" t="str">
            <v>Sagamu</v>
          </cell>
          <cell r="F243">
            <v>3</v>
          </cell>
          <cell r="G243">
            <v>125690.4</v>
          </cell>
          <cell r="H243">
            <v>36501</v>
          </cell>
          <cell r="I243">
            <v>15208.75</v>
          </cell>
          <cell r="J243">
            <v>35100</v>
          </cell>
          <cell r="K243">
            <v>6000</v>
          </cell>
          <cell r="L243">
            <v>10474.199999999999</v>
          </cell>
          <cell r="M243">
            <v>228974.35</v>
          </cell>
          <cell r="N243">
            <v>188535.59999999998</v>
          </cell>
          <cell r="O243">
            <v>54751.5</v>
          </cell>
          <cell r="P243">
            <v>22813.125</v>
          </cell>
          <cell r="Q243">
            <v>52650</v>
          </cell>
          <cell r="R243">
            <v>9000</v>
          </cell>
          <cell r="S243">
            <v>15711.3</v>
          </cell>
          <cell r="T243">
            <v>343461.52499999997</v>
          </cell>
        </row>
        <row r="244">
          <cell r="A244">
            <v>238</v>
          </cell>
          <cell r="B244" t="str">
            <v>Olatunji Taibat Ronke</v>
          </cell>
          <cell r="C244">
            <v>165262</v>
          </cell>
          <cell r="D244" t="str">
            <v>CLERK TYPIST</v>
          </cell>
          <cell r="E244" t="str">
            <v>Ewekoro</v>
          </cell>
          <cell r="F244">
            <v>3</v>
          </cell>
          <cell r="G244">
            <v>125690.04</v>
          </cell>
          <cell r="H244">
            <v>36501</v>
          </cell>
          <cell r="I244">
            <v>35100</v>
          </cell>
          <cell r="J244">
            <v>15208.75</v>
          </cell>
          <cell r="K244">
            <v>6000</v>
          </cell>
          <cell r="L244">
            <v>10474.17</v>
          </cell>
          <cell r="M244">
            <v>228973.96</v>
          </cell>
          <cell r="N244">
            <v>188535.06</v>
          </cell>
          <cell r="O244">
            <v>54751.5</v>
          </cell>
          <cell r="P244">
            <v>52650</v>
          </cell>
          <cell r="Q244">
            <v>22813.125</v>
          </cell>
          <cell r="R244">
            <v>9000</v>
          </cell>
          <cell r="S244">
            <v>15711.255000000001</v>
          </cell>
          <cell r="T244">
            <v>343460.94</v>
          </cell>
        </row>
        <row r="245">
          <cell r="A245">
            <v>239</v>
          </cell>
          <cell r="B245" t="str">
            <v>Ogunjobi Bamidele Oluwagbemiga</v>
          </cell>
          <cell r="C245">
            <v>238716</v>
          </cell>
          <cell r="D245" t="str">
            <v>DESPATCH RIDER</v>
          </cell>
          <cell r="E245" t="str">
            <v>Headquarters</v>
          </cell>
          <cell r="F245">
            <v>3</v>
          </cell>
          <cell r="G245">
            <v>151638</v>
          </cell>
          <cell r="H245">
            <v>36501</v>
          </cell>
          <cell r="I245">
            <v>38088</v>
          </cell>
          <cell r="J245">
            <v>35100</v>
          </cell>
          <cell r="K245">
            <v>6000</v>
          </cell>
          <cell r="L245">
            <v>12636.5</v>
          </cell>
          <cell r="M245">
            <v>279963.5</v>
          </cell>
          <cell r="N245">
            <v>227457</v>
          </cell>
          <cell r="O245">
            <v>54751.5</v>
          </cell>
          <cell r="P245">
            <v>57132</v>
          </cell>
          <cell r="Q245">
            <v>52650</v>
          </cell>
          <cell r="R245">
            <v>9000</v>
          </cell>
          <cell r="S245">
            <v>18954.75</v>
          </cell>
          <cell r="T245">
            <v>419945.25</v>
          </cell>
        </row>
        <row r="246">
          <cell r="A246">
            <v>240</v>
          </cell>
          <cell r="B246" t="str">
            <v>Alebiosu Dapo</v>
          </cell>
          <cell r="C246">
            <v>239557</v>
          </cell>
          <cell r="D246" t="str">
            <v>ANALYST</v>
          </cell>
          <cell r="E246" t="str">
            <v>Sagamu</v>
          </cell>
          <cell r="F246">
            <v>3</v>
          </cell>
          <cell r="G246">
            <v>125690.4</v>
          </cell>
          <cell r="H246">
            <v>36501</v>
          </cell>
          <cell r="I246">
            <v>15208.75</v>
          </cell>
          <cell r="J246">
            <v>35100</v>
          </cell>
          <cell r="K246">
            <v>6000</v>
          </cell>
          <cell r="L246">
            <v>10474.199999999999</v>
          </cell>
          <cell r="M246">
            <v>228974.35</v>
          </cell>
          <cell r="N246">
            <v>188535.59999999998</v>
          </cell>
          <cell r="O246">
            <v>54751.5</v>
          </cell>
          <cell r="P246">
            <v>22813.125</v>
          </cell>
          <cell r="Q246">
            <v>52650</v>
          </cell>
          <cell r="R246">
            <v>9000</v>
          </cell>
          <cell r="S246">
            <v>15711.3</v>
          </cell>
          <cell r="T246">
            <v>343461.52499999997</v>
          </cell>
        </row>
        <row r="247">
          <cell r="A247">
            <v>241</v>
          </cell>
          <cell r="B247" t="str">
            <v>Bolatiri Najeem</v>
          </cell>
          <cell r="C247">
            <v>239559</v>
          </cell>
          <cell r="D247" t="str">
            <v>ANALYST</v>
          </cell>
          <cell r="E247" t="str">
            <v>Sagamu</v>
          </cell>
          <cell r="F247">
            <v>3</v>
          </cell>
          <cell r="G247">
            <v>125690.4</v>
          </cell>
          <cell r="H247">
            <v>36501</v>
          </cell>
          <cell r="I247">
            <v>15208.75</v>
          </cell>
          <cell r="J247">
            <v>35100</v>
          </cell>
          <cell r="K247">
            <v>6000</v>
          </cell>
          <cell r="L247">
            <v>10474.199999999999</v>
          </cell>
          <cell r="M247">
            <v>228974.35</v>
          </cell>
          <cell r="N247">
            <v>188535.59999999998</v>
          </cell>
          <cell r="O247">
            <v>54751.5</v>
          </cell>
          <cell r="P247">
            <v>22813.125</v>
          </cell>
          <cell r="Q247">
            <v>52650</v>
          </cell>
          <cell r="R247">
            <v>9000</v>
          </cell>
          <cell r="S247">
            <v>15711.3</v>
          </cell>
          <cell r="T247">
            <v>343461.52499999997</v>
          </cell>
        </row>
        <row r="248">
          <cell r="A248">
            <v>242</v>
          </cell>
          <cell r="B248" t="str">
            <v>Olaosebikan Jelili</v>
          </cell>
          <cell r="C248">
            <v>239560</v>
          </cell>
          <cell r="D248" t="str">
            <v>ANALYST</v>
          </cell>
          <cell r="E248" t="str">
            <v>Sagamu</v>
          </cell>
          <cell r="F248">
            <v>3</v>
          </cell>
          <cell r="G248">
            <v>125690.4</v>
          </cell>
          <cell r="H248">
            <v>36501</v>
          </cell>
          <cell r="I248">
            <v>15208.75</v>
          </cell>
          <cell r="J248">
            <v>35100</v>
          </cell>
          <cell r="K248">
            <v>6000</v>
          </cell>
          <cell r="L248">
            <v>10474.199999999999</v>
          </cell>
          <cell r="M248">
            <v>228974.35</v>
          </cell>
          <cell r="N248">
            <v>188535.59999999998</v>
          </cell>
          <cell r="O248">
            <v>54751.5</v>
          </cell>
          <cell r="P248">
            <v>22813.125</v>
          </cell>
          <cell r="Q248">
            <v>52650</v>
          </cell>
          <cell r="R248">
            <v>9000</v>
          </cell>
          <cell r="S248">
            <v>15711.3</v>
          </cell>
          <cell r="T248">
            <v>343461.52499999997</v>
          </cell>
        </row>
        <row r="249">
          <cell r="A249">
            <v>243</v>
          </cell>
          <cell r="B249" t="str">
            <v>Ajadi Mukaila</v>
          </cell>
          <cell r="C249">
            <v>239561</v>
          </cell>
          <cell r="D249" t="str">
            <v>GRADER / BULLDOZER OPERATOR</v>
          </cell>
          <cell r="E249" t="str">
            <v>Sagamu</v>
          </cell>
          <cell r="F249">
            <v>3</v>
          </cell>
          <cell r="G249">
            <v>125295.96</v>
          </cell>
          <cell r="H249">
            <v>36501</v>
          </cell>
          <cell r="I249">
            <v>15208.75</v>
          </cell>
          <cell r="J249">
            <v>35100</v>
          </cell>
          <cell r="K249">
            <v>6000</v>
          </cell>
          <cell r="L249">
            <v>10441.33</v>
          </cell>
          <cell r="M249">
            <v>228547.04</v>
          </cell>
          <cell r="N249">
            <v>187943.94</v>
          </cell>
          <cell r="O249">
            <v>54751.5</v>
          </cell>
          <cell r="P249">
            <v>22813.125</v>
          </cell>
          <cell r="Q249">
            <v>52650</v>
          </cell>
          <cell r="R249">
            <v>9000</v>
          </cell>
          <cell r="S249">
            <v>15661.994999999999</v>
          </cell>
          <cell r="T249">
            <v>342820.56</v>
          </cell>
        </row>
        <row r="250">
          <cell r="A250">
            <v>244</v>
          </cell>
          <cell r="B250" t="str">
            <v>Akpan Effiong</v>
          </cell>
          <cell r="C250">
            <v>239562</v>
          </cell>
          <cell r="D250" t="str">
            <v>CRUSHER OPERATOR</v>
          </cell>
          <cell r="E250" t="str">
            <v>Sagamu</v>
          </cell>
          <cell r="F250">
            <v>3</v>
          </cell>
          <cell r="G250">
            <v>125960.4</v>
          </cell>
          <cell r="H250">
            <v>36501</v>
          </cell>
          <cell r="I250">
            <v>15208.75</v>
          </cell>
          <cell r="J250">
            <v>35100</v>
          </cell>
          <cell r="K250">
            <v>6000</v>
          </cell>
          <cell r="L250">
            <v>10496.699999999999</v>
          </cell>
          <cell r="M250">
            <v>229266.85</v>
          </cell>
          <cell r="N250">
            <v>188940.59999999998</v>
          </cell>
          <cell r="O250">
            <v>54751.5</v>
          </cell>
          <cell r="P250">
            <v>22813.125</v>
          </cell>
          <cell r="Q250">
            <v>52650</v>
          </cell>
          <cell r="R250">
            <v>9000</v>
          </cell>
          <cell r="S250">
            <v>15745.05</v>
          </cell>
          <cell r="T250">
            <v>343900.27499999997</v>
          </cell>
        </row>
        <row r="251">
          <cell r="A251">
            <v>245</v>
          </cell>
          <cell r="B251" t="str">
            <v>Olatunji Adebayo</v>
          </cell>
          <cell r="C251">
            <v>239565</v>
          </cell>
          <cell r="D251" t="str">
            <v>INSTRUMENTATION &amp; AUTOMATION M</v>
          </cell>
          <cell r="E251" t="str">
            <v>Sagamu</v>
          </cell>
          <cell r="F251">
            <v>3</v>
          </cell>
          <cell r="G251">
            <v>150764.16</v>
          </cell>
          <cell r="H251">
            <v>36501</v>
          </cell>
          <cell r="I251">
            <v>15208.75</v>
          </cell>
          <cell r="J251">
            <v>35100</v>
          </cell>
          <cell r="K251">
            <v>6000</v>
          </cell>
          <cell r="L251">
            <v>12563.68</v>
          </cell>
          <cell r="M251">
            <v>256137.59</v>
          </cell>
          <cell r="N251">
            <v>226146.24</v>
          </cell>
          <cell r="O251">
            <v>54751.5</v>
          </cell>
          <cell r="P251">
            <v>22813.125</v>
          </cell>
          <cell r="Q251">
            <v>52650</v>
          </cell>
          <cell r="R251">
            <v>9000</v>
          </cell>
          <cell r="S251">
            <v>18845.52</v>
          </cell>
          <cell r="T251">
            <v>384206.38500000001</v>
          </cell>
        </row>
        <row r="252">
          <cell r="A252">
            <v>246</v>
          </cell>
          <cell r="B252" t="str">
            <v>Adeoye Oyebisi Rukayat</v>
          </cell>
          <cell r="C252">
            <v>239566</v>
          </cell>
          <cell r="D252" t="str">
            <v>TYPIST</v>
          </cell>
          <cell r="E252" t="str">
            <v>Sagamu</v>
          </cell>
          <cell r="F252">
            <v>3</v>
          </cell>
          <cell r="G252">
            <v>125690.04</v>
          </cell>
          <cell r="H252">
            <v>36501</v>
          </cell>
          <cell r="I252">
            <v>15208.75</v>
          </cell>
          <cell r="J252">
            <v>35100</v>
          </cell>
          <cell r="K252">
            <v>6000</v>
          </cell>
          <cell r="L252">
            <v>10474.17</v>
          </cell>
          <cell r="M252">
            <v>228973.96</v>
          </cell>
          <cell r="N252">
            <v>188535.06</v>
          </cell>
          <cell r="O252">
            <v>54751.5</v>
          </cell>
          <cell r="P252">
            <v>22813.125</v>
          </cell>
          <cell r="Q252">
            <v>52650</v>
          </cell>
          <cell r="R252">
            <v>9000</v>
          </cell>
          <cell r="S252">
            <v>15711.255000000001</v>
          </cell>
          <cell r="T252">
            <v>343460.94</v>
          </cell>
        </row>
        <row r="253">
          <cell r="A253">
            <v>247</v>
          </cell>
          <cell r="B253" t="str">
            <v>Shokoya Bukola Simisola</v>
          </cell>
          <cell r="C253">
            <v>239567</v>
          </cell>
          <cell r="D253" t="str">
            <v>DESPATCH CLERK</v>
          </cell>
          <cell r="E253" t="str">
            <v>Sagamu</v>
          </cell>
          <cell r="F253">
            <v>3</v>
          </cell>
          <cell r="G253">
            <v>125690.04</v>
          </cell>
          <cell r="H253">
            <v>36501</v>
          </cell>
          <cell r="I253">
            <v>15208.75</v>
          </cell>
          <cell r="J253">
            <v>35100</v>
          </cell>
          <cell r="K253">
            <v>6000</v>
          </cell>
          <cell r="L253">
            <v>10474.17</v>
          </cell>
          <cell r="M253">
            <v>228973.96</v>
          </cell>
          <cell r="N253">
            <v>188535.06</v>
          </cell>
          <cell r="O253">
            <v>54751.5</v>
          </cell>
          <cell r="P253">
            <v>22813.125</v>
          </cell>
          <cell r="Q253">
            <v>52650</v>
          </cell>
          <cell r="R253">
            <v>9000</v>
          </cell>
          <cell r="S253">
            <v>15711.255000000001</v>
          </cell>
          <cell r="T253">
            <v>343460.94</v>
          </cell>
        </row>
        <row r="254">
          <cell r="A254">
            <v>248</v>
          </cell>
          <cell r="B254" t="str">
            <v>Nkwuye Paul</v>
          </cell>
          <cell r="C254">
            <v>239569</v>
          </cell>
          <cell r="D254" t="str">
            <v>MECH. DRAUGHTSMAN</v>
          </cell>
          <cell r="E254" t="str">
            <v>Sagamu</v>
          </cell>
          <cell r="F254">
            <v>3</v>
          </cell>
          <cell r="G254">
            <v>125690.04</v>
          </cell>
          <cell r="H254">
            <v>36501</v>
          </cell>
          <cell r="I254">
            <v>15208.75</v>
          </cell>
          <cell r="J254">
            <v>35100</v>
          </cell>
          <cell r="K254">
            <v>6000</v>
          </cell>
          <cell r="L254">
            <v>10474.17</v>
          </cell>
          <cell r="M254">
            <v>228973.96</v>
          </cell>
          <cell r="N254">
            <v>188535.06</v>
          </cell>
          <cell r="O254">
            <v>54751.5</v>
          </cell>
          <cell r="P254">
            <v>22813.125</v>
          </cell>
          <cell r="Q254">
            <v>52650</v>
          </cell>
          <cell r="R254">
            <v>9000</v>
          </cell>
          <cell r="S254">
            <v>15711.255000000001</v>
          </cell>
          <cell r="T254">
            <v>343460.94</v>
          </cell>
        </row>
        <row r="255">
          <cell r="A255">
            <v>249</v>
          </cell>
          <cell r="B255" t="str">
            <v>Abel Felix Oghenekaro</v>
          </cell>
          <cell r="C255">
            <v>239570</v>
          </cell>
          <cell r="D255" t="str">
            <v>BOOKING CLERK</v>
          </cell>
          <cell r="E255" t="str">
            <v>Sagamu</v>
          </cell>
          <cell r="F255">
            <v>3</v>
          </cell>
          <cell r="G255">
            <v>125690.04</v>
          </cell>
          <cell r="H255">
            <v>36501</v>
          </cell>
          <cell r="I255">
            <v>15208.75</v>
          </cell>
          <cell r="J255">
            <v>35100</v>
          </cell>
          <cell r="K255">
            <v>6000</v>
          </cell>
          <cell r="L255">
            <v>10474.17</v>
          </cell>
          <cell r="M255">
            <v>228973.96</v>
          </cell>
          <cell r="N255">
            <v>188535.06</v>
          </cell>
          <cell r="O255">
            <v>54751.5</v>
          </cell>
          <cell r="P255">
            <v>22813.125</v>
          </cell>
          <cell r="Q255">
            <v>52650</v>
          </cell>
          <cell r="R255">
            <v>9000</v>
          </cell>
          <cell r="S255">
            <v>15711.255000000001</v>
          </cell>
          <cell r="T255">
            <v>343460.94</v>
          </cell>
        </row>
        <row r="256">
          <cell r="A256">
            <v>250</v>
          </cell>
          <cell r="B256" t="str">
            <v>Adewoyin Sunday</v>
          </cell>
          <cell r="C256">
            <v>275086</v>
          </cell>
          <cell r="D256" t="str">
            <v>CLERK</v>
          </cell>
          <cell r="E256" t="str">
            <v>Sagamu</v>
          </cell>
          <cell r="F256">
            <v>3</v>
          </cell>
          <cell r="G256">
            <v>125690.4</v>
          </cell>
          <cell r="H256">
            <v>36501</v>
          </cell>
          <cell r="I256">
            <v>15208.75</v>
          </cell>
          <cell r="J256">
            <v>35100</v>
          </cell>
          <cell r="K256">
            <v>6000</v>
          </cell>
          <cell r="L256">
            <v>10474.199999999999</v>
          </cell>
          <cell r="M256">
            <v>228974.35</v>
          </cell>
          <cell r="N256">
            <v>188535.59999999998</v>
          </cell>
          <cell r="O256">
            <v>54751.5</v>
          </cell>
          <cell r="P256">
            <v>22813.125</v>
          </cell>
          <cell r="Q256">
            <v>52650</v>
          </cell>
          <cell r="R256">
            <v>9000</v>
          </cell>
          <cell r="S256">
            <v>15711.3</v>
          </cell>
          <cell r="T256">
            <v>343461.52499999997</v>
          </cell>
        </row>
        <row r="257">
          <cell r="A257">
            <v>251</v>
          </cell>
          <cell r="B257" t="str">
            <v>Ipadeola Abayomi</v>
          </cell>
          <cell r="C257">
            <v>276249</v>
          </cell>
          <cell r="D257" t="str">
            <v>TESTER</v>
          </cell>
          <cell r="E257" t="str">
            <v>Sagamu</v>
          </cell>
          <cell r="F257">
            <v>3</v>
          </cell>
          <cell r="G257">
            <v>125960.4</v>
          </cell>
          <cell r="H257">
            <v>36501</v>
          </cell>
          <cell r="I257">
            <v>15208.75</v>
          </cell>
          <cell r="J257">
            <v>35100</v>
          </cell>
          <cell r="K257">
            <v>6000</v>
          </cell>
          <cell r="L257">
            <v>10496.699999999999</v>
          </cell>
          <cell r="M257">
            <v>229266.85</v>
          </cell>
          <cell r="N257">
            <v>188940.59999999998</v>
          </cell>
          <cell r="O257">
            <v>54751.5</v>
          </cell>
          <cell r="P257">
            <v>22813.125</v>
          </cell>
          <cell r="Q257">
            <v>52650</v>
          </cell>
          <cell r="R257">
            <v>9000</v>
          </cell>
          <cell r="S257">
            <v>15745.05</v>
          </cell>
          <cell r="T257">
            <v>343900.27499999997</v>
          </cell>
        </row>
        <row r="258">
          <cell r="A258">
            <v>252</v>
          </cell>
          <cell r="B258" t="str">
            <v>Akpubi Felix</v>
          </cell>
          <cell r="C258">
            <v>11578</v>
          </cell>
          <cell r="D258" t="str">
            <v>FITTER</v>
          </cell>
          <cell r="E258" t="str">
            <v>Sagamu</v>
          </cell>
          <cell r="F258">
            <v>3</v>
          </cell>
          <cell r="G258">
            <v>217623.24</v>
          </cell>
          <cell r="H258">
            <v>36501</v>
          </cell>
          <cell r="I258">
            <v>15208.75</v>
          </cell>
          <cell r="J258">
            <v>35100</v>
          </cell>
          <cell r="K258">
            <v>6000</v>
          </cell>
          <cell r="L258">
            <v>18135.27</v>
          </cell>
          <cell r="M258">
            <v>328568.26</v>
          </cell>
          <cell r="N258">
            <v>326434.86</v>
          </cell>
          <cell r="O258">
            <v>54751.5</v>
          </cell>
          <cell r="P258">
            <v>22813.125</v>
          </cell>
          <cell r="Q258">
            <v>52650</v>
          </cell>
          <cell r="R258">
            <v>9000</v>
          </cell>
          <cell r="S258">
            <v>27202.904999999999</v>
          </cell>
          <cell r="T258">
            <v>492852.39</v>
          </cell>
        </row>
        <row r="259">
          <cell r="A259">
            <v>253</v>
          </cell>
          <cell r="B259" t="str">
            <v>Adekunle Kehinde</v>
          </cell>
          <cell r="C259">
            <v>11902</v>
          </cell>
          <cell r="D259" t="str">
            <v>FITTER</v>
          </cell>
          <cell r="E259" t="str">
            <v>Sagamu</v>
          </cell>
          <cell r="F259">
            <v>3</v>
          </cell>
          <cell r="G259">
            <v>109296</v>
          </cell>
          <cell r="H259">
            <v>36501</v>
          </cell>
          <cell r="I259">
            <v>15208.75</v>
          </cell>
          <cell r="J259">
            <v>35100</v>
          </cell>
          <cell r="K259">
            <v>6000</v>
          </cell>
          <cell r="L259">
            <v>9108</v>
          </cell>
          <cell r="M259">
            <v>211213.75</v>
          </cell>
          <cell r="N259">
            <v>163944</v>
          </cell>
          <cell r="O259">
            <v>54751.5</v>
          </cell>
          <cell r="P259">
            <v>22813.125</v>
          </cell>
          <cell r="Q259">
            <v>52650</v>
          </cell>
          <cell r="R259">
            <v>9000</v>
          </cell>
          <cell r="S259">
            <v>13662</v>
          </cell>
          <cell r="T259">
            <v>316820.625</v>
          </cell>
        </row>
        <row r="260">
          <cell r="A260">
            <v>254</v>
          </cell>
          <cell r="B260" t="str">
            <v>Ojerinde Kabir Ayinde</v>
          </cell>
          <cell r="C260">
            <v>11932</v>
          </cell>
          <cell r="D260" t="str">
            <v>CLERK</v>
          </cell>
          <cell r="E260" t="str">
            <v>Sagamu</v>
          </cell>
          <cell r="F260">
            <v>3</v>
          </cell>
          <cell r="G260">
            <v>125690.4</v>
          </cell>
          <cell r="H260">
            <v>36501</v>
          </cell>
          <cell r="I260">
            <v>15208.75</v>
          </cell>
          <cell r="J260">
            <v>35100</v>
          </cell>
          <cell r="K260">
            <v>6000</v>
          </cell>
          <cell r="L260">
            <v>10474.199999999999</v>
          </cell>
          <cell r="M260">
            <v>228974.35</v>
          </cell>
          <cell r="N260">
            <v>188535.59999999998</v>
          </cell>
          <cell r="O260">
            <v>54751.5</v>
          </cell>
          <cell r="P260">
            <v>22813.125</v>
          </cell>
          <cell r="Q260">
            <v>52650</v>
          </cell>
          <cell r="R260">
            <v>9000</v>
          </cell>
          <cell r="S260">
            <v>15711.3</v>
          </cell>
          <cell r="T260">
            <v>343461.52499999997</v>
          </cell>
        </row>
        <row r="261">
          <cell r="A261">
            <v>255</v>
          </cell>
          <cell r="B261" t="str">
            <v>Elijah Felix Kayode</v>
          </cell>
          <cell r="C261">
            <v>11976</v>
          </cell>
          <cell r="D261" t="str">
            <v>DRIVER</v>
          </cell>
          <cell r="E261" t="str">
            <v>Sagamu</v>
          </cell>
          <cell r="F261">
            <v>3</v>
          </cell>
          <cell r="G261">
            <v>125690.4</v>
          </cell>
          <cell r="H261">
            <v>36501</v>
          </cell>
          <cell r="I261">
            <v>15208.75</v>
          </cell>
          <cell r="J261">
            <v>35100</v>
          </cell>
          <cell r="K261">
            <v>6000</v>
          </cell>
          <cell r="L261">
            <v>10474.199999999999</v>
          </cell>
          <cell r="M261">
            <v>228974.35</v>
          </cell>
          <cell r="N261">
            <v>188535.59999999998</v>
          </cell>
          <cell r="O261">
            <v>54751.5</v>
          </cell>
          <cell r="P261">
            <v>22813.125</v>
          </cell>
          <cell r="Q261">
            <v>52650</v>
          </cell>
          <cell r="R261">
            <v>9000</v>
          </cell>
          <cell r="S261">
            <v>15711.3</v>
          </cell>
          <cell r="T261">
            <v>343461.52499999997</v>
          </cell>
        </row>
        <row r="262">
          <cell r="A262">
            <v>256</v>
          </cell>
          <cell r="B262" t="str">
            <v>Karimu Mosudi Akanni</v>
          </cell>
          <cell r="C262">
            <v>100174</v>
          </cell>
          <cell r="D262" t="str">
            <v>DRIVER</v>
          </cell>
          <cell r="E262" t="str">
            <v>Sagamu</v>
          </cell>
          <cell r="F262">
            <v>3</v>
          </cell>
          <cell r="G262">
            <v>127239.48</v>
          </cell>
          <cell r="H262">
            <v>36501</v>
          </cell>
          <cell r="I262">
            <v>15208.75</v>
          </cell>
          <cell r="J262">
            <v>35100</v>
          </cell>
          <cell r="K262">
            <v>6000</v>
          </cell>
          <cell r="L262">
            <v>10603.289999999999</v>
          </cell>
          <cell r="M262">
            <v>230652.52</v>
          </cell>
          <cell r="N262">
            <v>190859.22</v>
          </cell>
          <cell r="O262">
            <v>54751.5</v>
          </cell>
          <cell r="P262">
            <v>22813.125</v>
          </cell>
          <cell r="Q262">
            <v>52650</v>
          </cell>
          <cell r="R262">
            <v>9000</v>
          </cell>
          <cell r="S262">
            <v>15904.934999999998</v>
          </cell>
          <cell r="T262">
            <v>345978.77999999997</v>
          </cell>
        </row>
        <row r="263">
          <cell r="A263">
            <v>257</v>
          </cell>
          <cell r="B263" t="str">
            <v>Idowu Emmanuel Olufemi</v>
          </cell>
          <cell r="C263">
            <v>100175</v>
          </cell>
          <cell r="D263" t="str">
            <v>DRIVER</v>
          </cell>
          <cell r="E263" t="str">
            <v>Sagamu</v>
          </cell>
          <cell r="F263">
            <v>3</v>
          </cell>
          <cell r="G263">
            <v>127239.48</v>
          </cell>
          <cell r="H263">
            <v>36501</v>
          </cell>
          <cell r="I263">
            <v>15208.75</v>
          </cell>
          <cell r="J263">
            <v>35100</v>
          </cell>
          <cell r="K263">
            <v>6000</v>
          </cell>
          <cell r="L263">
            <v>10603.289999999999</v>
          </cell>
          <cell r="M263">
            <v>230652.52</v>
          </cell>
          <cell r="N263">
            <v>190859.22</v>
          </cell>
          <cell r="O263">
            <v>54751.5</v>
          </cell>
          <cell r="P263">
            <v>22813.125</v>
          </cell>
          <cell r="Q263">
            <v>52650</v>
          </cell>
          <cell r="R263">
            <v>9000</v>
          </cell>
          <cell r="S263">
            <v>15904.934999999998</v>
          </cell>
          <cell r="T263">
            <v>345978.77999999997</v>
          </cell>
        </row>
        <row r="264">
          <cell r="A264">
            <v>258</v>
          </cell>
          <cell r="B264" t="str">
            <v>Ajani Olanrewaju Sulaimon</v>
          </cell>
          <cell r="C264">
            <v>100177</v>
          </cell>
          <cell r="D264" t="str">
            <v>CLINIC ATTENDANT</v>
          </cell>
          <cell r="E264" t="str">
            <v>Sagamu</v>
          </cell>
          <cell r="F264">
            <v>3</v>
          </cell>
          <cell r="G264">
            <v>125690.4</v>
          </cell>
          <cell r="H264">
            <v>36501</v>
          </cell>
          <cell r="I264">
            <v>15208.75</v>
          </cell>
          <cell r="J264">
            <v>35100</v>
          </cell>
          <cell r="K264">
            <v>6000</v>
          </cell>
          <cell r="L264">
            <v>10474.199999999999</v>
          </cell>
          <cell r="M264">
            <v>228974.35</v>
          </cell>
          <cell r="N264">
            <v>188535.59999999998</v>
          </cell>
          <cell r="O264">
            <v>54751.5</v>
          </cell>
          <cell r="P264">
            <v>22813.125</v>
          </cell>
          <cell r="Q264">
            <v>52650</v>
          </cell>
          <cell r="R264">
            <v>9000</v>
          </cell>
          <cell r="S264">
            <v>15711.3</v>
          </cell>
          <cell r="T264">
            <v>343461.52499999997</v>
          </cell>
        </row>
        <row r="265">
          <cell r="A265">
            <v>259</v>
          </cell>
          <cell r="B265" t="str">
            <v>Adepoju Omolade</v>
          </cell>
          <cell r="C265">
            <v>100179</v>
          </cell>
          <cell r="D265" t="str">
            <v>NOT APPLICABLE</v>
          </cell>
          <cell r="E265" t="str">
            <v>Sagamu</v>
          </cell>
          <cell r="F265">
            <v>3</v>
          </cell>
          <cell r="G265">
            <v>125690.4</v>
          </cell>
          <cell r="H265">
            <v>36501</v>
          </cell>
          <cell r="I265">
            <v>15208.75</v>
          </cell>
          <cell r="J265">
            <v>35100</v>
          </cell>
          <cell r="K265">
            <v>6000</v>
          </cell>
          <cell r="L265">
            <v>10474.199999999999</v>
          </cell>
          <cell r="M265">
            <v>228974.35</v>
          </cell>
          <cell r="N265">
            <v>188535.59999999998</v>
          </cell>
          <cell r="O265">
            <v>54751.5</v>
          </cell>
          <cell r="P265">
            <v>22813.125</v>
          </cell>
          <cell r="Q265">
            <v>52650</v>
          </cell>
          <cell r="R265">
            <v>9000</v>
          </cell>
          <cell r="S265">
            <v>15711.3</v>
          </cell>
          <cell r="T265">
            <v>343461.52499999997</v>
          </cell>
        </row>
        <row r="266">
          <cell r="A266">
            <v>260</v>
          </cell>
          <cell r="B266" t="str">
            <v>Adekoya Adebayo</v>
          </cell>
          <cell r="C266">
            <v>239563</v>
          </cell>
          <cell r="D266" t="str">
            <v>DRIVER</v>
          </cell>
          <cell r="E266" t="str">
            <v>Sagamu</v>
          </cell>
          <cell r="F266">
            <v>3</v>
          </cell>
          <cell r="G266">
            <v>127239.48</v>
          </cell>
          <cell r="H266">
            <v>36501</v>
          </cell>
          <cell r="I266">
            <v>15208.75</v>
          </cell>
          <cell r="J266">
            <v>35100</v>
          </cell>
          <cell r="K266">
            <v>6000</v>
          </cell>
          <cell r="L266">
            <v>10603.289999999999</v>
          </cell>
          <cell r="M266">
            <v>230652.52</v>
          </cell>
          <cell r="N266">
            <v>190859.22</v>
          </cell>
          <cell r="O266">
            <v>54751.5</v>
          </cell>
          <cell r="P266">
            <v>22813.125</v>
          </cell>
          <cell r="Q266">
            <v>52650</v>
          </cell>
          <cell r="R266">
            <v>9000</v>
          </cell>
          <cell r="S266">
            <v>15904.934999999998</v>
          </cell>
          <cell r="T266">
            <v>345978.77999999997</v>
          </cell>
        </row>
        <row r="267">
          <cell r="A267">
            <v>261</v>
          </cell>
          <cell r="B267" t="str">
            <v>Idowu Olusola</v>
          </cell>
          <cell r="C267">
            <v>276433</v>
          </cell>
          <cell r="D267" t="str">
            <v>PHYSICAL LAB. TESTER</v>
          </cell>
          <cell r="E267" t="str">
            <v>Sagamu</v>
          </cell>
          <cell r="F267">
            <v>3</v>
          </cell>
          <cell r="G267">
            <v>125690.4</v>
          </cell>
          <cell r="H267">
            <v>36501</v>
          </cell>
          <cell r="I267">
            <v>15208.75</v>
          </cell>
          <cell r="J267">
            <v>35100</v>
          </cell>
          <cell r="K267">
            <v>6000</v>
          </cell>
          <cell r="L267">
            <v>10474.199999999999</v>
          </cell>
          <cell r="M267">
            <v>228974.35</v>
          </cell>
          <cell r="N267">
            <v>188535.59999999998</v>
          </cell>
          <cell r="O267">
            <v>54751.5</v>
          </cell>
          <cell r="P267">
            <v>22813.125</v>
          </cell>
          <cell r="Q267">
            <v>52650</v>
          </cell>
          <cell r="R267">
            <v>9000</v>
          </cell>
          <cell r="S267">
            <v>15711.3</v>
          </cell>
          <cell r="T267">
            <v>343461.52499999997</v>
          </cell>
        </row>
        <row r="268">
          <cell r="A268">
            <v>262</v>
          </cell>
          <cell r="B268" t="str">
            <v>Aina Basirat</v>
          </cell>
          <cell r="C268">
            <v>2395558</v>
          </cell>
          <cell r="D268" t="str">
            <v>ANALYST</v>
          </cell>
          <cell r="E268" t="str">
            <v>Sagamu</v>
          </cell>
          <cell r="F268">
            <v>3</v>
          </cell>
          <cell r="G268">
            <v>125690.4</v>
          </cell>
          <cell r="H268">
            <v>36501</v>
          </cell>
          <cell r="I268">
            <v>15208.75</v>
          </cell>
          <cell r="J268">
            <v>35100</v>
          </cell>
          <cell r="K268">
            <v>6000</v>
          </cell>
          <cell r="L268">
            <v>10474.199999999999</v>
          </cell>
          <cell r="M268">
            <v>228974.35</v>
          </cell>
          <cell r="N268">
            <v>188535.59999999998</v>
          </cell>
          <cell r="O268">
            <v>54751.5</v>
          </cell>
          <cell r="P268">
            <v>22813.125</v>
          </cell>
          <cell r="Q268">
            <v>52650</v>
          </cell>
          <cell r="R268">
            <v>9000</v>
          </cell>
          <cell r="S268">
            <v>15711.3</v>
          </cell>
          <cell r="T268">
            <v>343461.52499999997</v>
          </cell>
        </row>
        <row r="269">
          <cell r="A269">
            <v>263</v>
          </cell>
          <cell r="B269" t="str">
            <v>Onafadeji Benjamin Adegboyega</v>
          </cell>
          <cell r="C269">
            <v>10590</v>
          </cell>
          <cell r="D269" t="str">
            <v>TELEPHONE TECHNICIAN</v>
          </cell>
          <cell r="E269" t="str">
            <v>Ewekoro</v>
          </cell>
          <cell r="F269">
            <v>3</v>
          </cell>
          <cell r="G269">
            <v>324156.59999999998</v>
          </cell>
          <cell r="H269">
            <v>36501</v>
          </cell>
          <cell r="I269">
            <v>35100</v>
          </cell>
          <cell r="J269">
            <v>15208.75</v>
          </cell>
          <cell r="K269">
            <v>6000</v>
          </cell>
          <cell r="L269">
            <v>27013.05</v>
          </cell>
          <cell r="M269">
            <v>443979.39999999997</v>
          </cell>
          <cell r="N269">
            <v>486234.89999999997</v>
          </cell>
          <cell r="O269">
            <v>54751.5</v>
          </cell>
          <cell r="P269">
            <v>52650</v>
          </cell>
          <cell r="Q269">
            <v>22813.125</v>
          </cell>
          <cell r="R269">
            <v>9000</v>
          </cell>
          <cell r="S269">
            <v>40519.574999999997</v>
          </cell>
          <cell r="T269">
            <v>665969.09999999986</v>
          </cell>
        </row>
        <row r="270">
          <cell r="A270">
            <v>264</v>
          </cell>
          <cell r="B270" t="str">
            <v>Adewoyin Yakubu 'Niyi</v>
          </cell>
          <cell r="C270">
            <v>10796</v>
          </cell>
          <cell r="D270" t="str">
            <v>CLINIC ATTENDANT</v>
          </cell>
          <cell r="E270" t="str">
            <v>Ewekoro</v>
          </cell>
          <cell r="F270">
            <v>3</v>
          </cell>
          <cell r="G270">
            <v>163737</v>
          </cell>
          <cell r="H270">
            <v>36501</v>
          </cell>
          <cell r="I270">
            <v>35100</v>
          </cell>
          <cell r="J270">
            <v>15208.75</v>
          </cell>
          <cell r="K270">
            <v>6000</v>
          </cell>
          <cell r="L270">
            <v>13644.75</v>
          </cell>
          <cell r="M270">
            <v>270191.5</v>
          </cell>
          <cell r="N270">
            <v>245605.5</v>
          </cell>
          <cell r="O270">
            <v>54751.5</v>
          </cell>
          <cell r="P270">
            <v>52650</v>
          </cell>
          <cell r="Q270">
            <v>22813.125</v>
          </cell>
          <cell r="R270">
            <v>9000</v>
          </cell>
          <cell r="S270">
            <v>20467.125</v>
          </cell>
          <cell r="T270">
            <v>405287.25</v>
          </cell>
        </row>
        <row r="271">
          <cell r="A271">
            <v>265</v>
          </cell>
          <cell r="B271" t="str">
            <v>T. Oyedo T. Oyedokun</v>
          </cell>
          <cell r="C271">
            <v>11020</v>
          </cell>
          <cell r="D271" t="str">
            <v>TRUCK DRIVER</v>
          </cell>
          <cell r="E271" t="str">
            <v>PT (Sagamu)</v>
          </cell>
          <cell r="F271">
            <v>3</v>
          </cell>
          <cell r="G271">
            <v>167633.16</v>
          </cell>
          <cell r="H271">
            <v>36501</v>
          </cell>
          <cell r="I271">
            <v>35100</v>
          </cell>
          <cell r="J271">
            <v>15208.75</v>
          </cell>
          <cell r="K271">
            <v>6000</v>
          </cell>
          <cell r="L271">
            <v>13969.43</v>
          </cell>
          <cell r="M271">
            <v>274412.34000000003</v>
          </cell>
          <cell r="N271">
            <v>251449.74</v>
          </cell>
          <cell r="O271">
            <v>54751.5</v>
          </cell>
          <cell r="P271">
            <v>52650</v>
          </cell>
          <cell r="Q271">
            <v>22813.125</v>
          </cell>
          <cell r="R271">
            <v>9000</v>
          </cell>
          <cell r="S271">
            <v>20954.145</v>
          </cell>
          <cell r="T271">
            <v>411618.51</v>
          </cell>
        </row>
        <row r="272">
          <cell r="A272">
            <v>266</v>
          </cell>
          <cell r="B272" t="str">
            <v>S. Oyeye S. Oyeyemi</v>
          </cell>
          <cell r="C272">
            <v>11025</v>
          </cell>
          <cell r="D272" t="str">
            <v>TRUCK DRIVER</v>
          </cell>
          <cell r="E272" t="str">
            <v>PT (Sagamu)</v>
          </cell>
          <cell r="F272">
            <v>3</v>
          </cell>
          <cell r="G272">
            <v>167633.16</v>
          </cell>
          <cell r="H272">
            <v>36501</v>
          </cell>
          <cell r="I272">
            <v>35100</v>
          </cell>
          <cell r="J272">
            <v>15208.75</v>
          </cell>
          <cell r="K272">
            <v>6000</v>
          </cell>
          <cell r="L272">
            <v>13969.43</v>
          </cell>
          <cell r="M272">
            <v>274412.34000000003</v>
          </cell>
          <cell r="N272">
            <v>251449.74</v>
          </cell>
          <cell r="O272">
            <v>54751.5</v>
          </cell>
          <cell r="P272">
            <v>52650</v>
          </cell>
          <cell r="Q272">
            <v>22813.125</v>
          </cell>
          <cell r="R272">
            <v>9000</v>
          </cell>
          <cell r="S272">
            <v>20954.145</v>
          </cell>
          <cell r="T272">
            <v>411618.51</v>
          </cell>
        </row>
        <row r="273">
          <cell r="A273">
            <v>267</v>
          </cell>
          <cell r="B273" t="str">
            <v>Jide Joh Jide Johnson</v>
          </cell>
          <cell r="C273">
            <v>11027</v>
          </cell>
          <cell r="D273" t="str">
            <v>TRUCK DRIVER</v>
          </cell>
          <cell r="E273" t="str">
            <v>PT (Sagamu)</v>
          </cell>
          <cell r="F273">
            <v>3</v>
          </cell>
          <cell r="G273">
            <v>152863.79999999999</v>
          </cell>
          <cell r="H273">
            <v>36501</v>
          </cell>
          <cell r="I273">
            <v>35100</v>
          </cell>
          <cell r="J273">
            <v>15208.75</v>
          </cell>
          <cell r="K273">
            <v>6000</v>
          </cell>
          <cell r="L273">
            <v>12738.65</v>
          </cell>
          <cell r="M273">
            <v>258412.19999999998</v>
          </cell>
          <cell r="N273">
            <v>229295.69999999998</v>
          </cell>
          <cell r="O273">
            <v>54751.5</v>
          </cell>
          <cell r="P273">
            <v>52650</v>
          </cell>
          <cell r="Q273">
            <v>22813.125</v>
          </cell>
          <cell r="R273">
            <v>9000</v>
          </cell>
          <cell r="S273">
            <v>19107.974999999999</v>
          </cell>
          <cell r="T273">
            <v>387618.29999999993</v>
          </cell>
        </row>
        <row r="274">
          <cell r="A274">
            <v>268</v>
          </cell>
          <cell r="B274" t="str">
            <v>Raphael Raphael Ogunleye</v>
          </cell>
          <cell r="C274">
            <v>11030</v>
          </cell>
          <cell r="D274" t="str">
            <v>NOT APPLICABLE</v>
          </cell>
          <cell r="E274" t="str">
            <v>PT (Sagamu)</v>
          </cell>
          <cell r="F274">
            <v>3</v>
          </cell>
          <cell r="G274">
            <v>125690.4</v>
          </cell>
          <cell r="H274">
            <v>36501</v>
          </cell>
          <cell r="I274">
            <v>35100</v>
          </cell>
          <cell r="J274">
            <v>15208.75</v>
          </cell>
          <cell r="K274">
            <v>6000</v>
          </cell>
          <cell r="L274">
            <v>10474.199999999999</v>
          </cell>
          <cell r="M274">
            <v>228974.35</v>
          </cell>
          <cell r="N274">
            <v>188535.59999999998</v>
          </cell>
          <cell r="O274">
            <v>54751.5</v>
          </cell>
          <cell r="P274">
            <v>52650</v>
          </cell>
          <cell r="Q274">
            <v>22813.125</v>
          </cell>
          <cell r="R274">
            <v>9000</v>
          </cell>
          <cell r="S274">
            <v>15711.3</v>
          </cell>
          <cell r="T274">
            <v>343461.52499999997</v>
          </cell>
        </row>
        <row r="275">
          <cell r="A275">
            <v>269</v>
          </cell>
          <cell r="B275" t="str">
            <v>Hasan Og Hasan Ogundare</v>
          </cell>
          <cell r="C275">
            <v>11041</v>
          </cell>
          <cell r="D275" t="str">
            <v>TRUCK DRIVER</v>
          </cell>
          <cell r="E275" t="str">
            <v>PT (Sagamu)</v>
          </cell>
          <cell r="F275">
            <v>3</v>
          </cell>
          <cell r="G275">
            <v>152863.79999999999</v>
          </cell>
          <cell r="H275">
            <v>36501</v>
          </cell>
          <cell r="I275">
            <v>35100</v>
          </cell>
          <cell r="J275">
            <v>15208.75</v>
          </cell>
          <cell r="K275">
            <v>6000</v>
          </cell>
          <cell r="L275">
            <v>12738.65</v>
          </cell>
          <cell r="M275">
            <v>258412.19999999998</v>
          </cell>
          <cell r="N275">
            <v>229295.69999999998</v>
          </cell>
          <cell r="O275">
            <v>54751.5</v>
          </cell>
          <cell r="P275">
            <v>52650</v>
          </cell>
          <cell r="Q275">
            <v>22813.125</v>
          </cell>
          <cell r="R275">
            <v>9000</v>
          </cell>
          <cell r="S275">
            <v>19107.974999999999</v>
          </cell>
          <cell r="T275">
            <v>387618.29999999993</v>
          </cell>
        </row>
        <row r="276">
          <cell r="A276">
            <v>270</v>
          </cell>
          <cell r="B276" t="str">
            <v>Olaniyan Olaniyan Isaac</v>
          </cell>
          <cell r="C276">
            <v>11042</v>
          </cell>
          <cell r="D276" t="str">
            <v>TRUCK DRIVER</v>
          </cell>
          <cell r="E276" t="str">
            <v>PT (Sagamu)</v>
          </cell>
          <cell r="F276">
            <v>3</v>
          </cell>
          <cell r="G276">
            <v>152863.79999999999</v>
          </cell>
          <cell r="H276">
            <v>36501</v>
          </cell>
          <cell r="I276">
            <v>35100</v>
          </cell>
          <cell r="J276">
            <v>15208.75</v>
          </cell>
          <cell r="K276">
            <v>6000</v>
          </cell>
          <cell r="L276">
            <v>12738.65</v>
          </cell>
          <cell r="M276">
            <v>258412.19999999998</v>
          </cell>
          <cell r="N276">
            <v>229295.69999999998</v>
          </cell>
          <cell r="O276">
            <v>54751.5</v>
          </cell>
          <cell r="P276">
            <v>52650</v>
          </cell>
          <cell r="Q276">
            <v>22813.125</v>
          </cell>
          <cell r="R276">
            <v>9000</v>
          </cell>
          <cell r="S276">
            <v>19107.974999999999</v>
          </cell>
          <cell r="T276">
            <v>387618.29999999993</v>
          </cell>
        </row>
        <row r="277">
          <cell r="A277">
            <v>271</v>
          </cell>
          <cell r="B277" t="str">
            <v>Adewale Adewale Adebusoye</v>
          </cell>
          <cell r="C277">
            <v>99925</v>
          </cell>
          <cell r="D277" t="str">
            <v>TRUCK DRIVER</v>
          </cell>
          <cell r="E277" t="str">
            <v>PT (Sagamu)</v>
          </cell>
          <cell r="F277">
            <v>3</v>
          </cell>
          <cell r="G277">
            <v>125690.4</v>
          </cell>
          <cell r="H277">
            <v>36501</v>
          </cell>
          <cell r="I277">
            <v>35100</v>
          </cell>
          <cell r="J277">
            <v>15208.75</v>
          </cell>
          <cell r="K277">
            <v>6000</v>
          </cell>
          <cell r="L277">
            <v>10474.199999999999</v>
          </cell>
          <cell r="M277">
            <v>228974.35</v>
          </cell>
          <cell r="N277">
            <v>188535.59999999998</v>
          </cell>
          <cell r="O277">
            <v>54751.5</v>
          </cell>
          <cell r="P277">
            <v>52650</v>
          </cell>
          <cell r="Q277">
            <v>22813.125</v>
          </cell>
          <cell r="R277">
            <v>9000</v>
          </cell>
          <cell r="S277">
            <v>15711.3</v>
          </cell>
          <cell r="T277">
            <v>343461.52499999997</v>
          </cell>
        </row>
        <row r="278">
          <cell r="A278">
            <v>272</v>
          </cell>
          <cell r="B278" t="str">
            <v>Friday M Friday M. Ogai</v>
          </cell>
          <cell r="C278">
            <v>100536</v>
          </cell>
          <cell r="D278" t="str">
            <v>TRUCK DRIVER</v>
          </cell>
          <cell r="E278" t="str">
            <v>PT (Sagamu)</v>
          </cell>
          <cell r="F278">
            <v>3</v>
          </cell>
          <cell r="G278">
            <v>125690.4</v>
          </cell>
          <cell r="H278">
            <v>36501</v>
          </cell>
          <cell r="I278">
            <v>35100</v>
          </cell>
          <cell r="J278">
            <v>15208.75</v>
          </cell>
          <cell r="K278">
            <v>6000</v>
          </cell>
          <cell r="L278">
            <v>10474.199999999999</v>
          </cell>
          <cell r="M278">
            <v>228974.35</v>
          </cell>
          <cell r="N278">
            <v>188535.59999999998</v>
          </cell>
          <cell r="O278">
            <v>54751.5</v>
          </cell>
          <cell r="P278">
            <v>52650</v>
          </cell>
          <cell r="Q278">
            <v>22813.125</v>
          </cell>
          <cell r="R278">
            <v>9000</v>
          </cell>
          <cell r="S278">
            <v>15711.3</v>
          </cell>
          <cell r="T278">
            <v>343461.52499999997</v>
          </cell>
        </row>
        <row r="279">
          <cell r="A279">
            <v>273</v>
          </cell>
          <cell r="B279" t="str">
            <v>Oboma Moses</v>
          </cell>
          <cell r="C279">
            <v>100540</v>
          </cell>
          <cell r="D279" t="str">
            <v>TRUCK DRIVER</v>
          </cell>
          <cell r="E279" t="str">
            <v>PT (Sagamu)</v>
          </cell>
          <cell r="F279">
            <v>3</v>
          </cell>
          <cell r="G279">
            <v>125690.4</v>
          </cell>
          <cell r="H279">
            <v>36501</v>
          </cell>
          <cell r="I279">
            <v>35100</v>
          </cell>
          <cell r="J279">
            <v>15208.75</v>
          </cell>
          <cell r="K279">
            <v>6000</v>
          </cell>
          <cell r="L279">
            <v>10474.199999999999</v>
          </cell>
          <cell r="M279">
            <v>228974.35</v>
          </cell>
          <cell r="N279">
            <v>188535.59999999998</v>
          </cell>
          <cell r="O279">
            <v>54751.5</v>
          </cell>
          <cell r="P279">
            <v>52650</v>
          </cell>
          <cell r="Q279">
            <v>22813.125</v>
          </cell>
          <cell r="R279">
            <v>9000</v>
          </cell>
          <cell r="S279">
            <v>15711.3</v>
          </cell>
          <cell r="T279">
            <v>343461.52499999997</v>
          </cell>
        </row>
        <row r="280">
          <cell r="A280">
            <v>274</v>
          </cell>
          <cell r="B280" t="str">
            <v>Komolafe Soji</v>
          </cell>
          <cell r="C280">
            <v>100541</v>
          </cell>
          <cell r="D280" t="str">
            <v>DRIVER</v>
          </cell>
          <cell r="E280" t="str">
            <v>PT (Sagamu)</v>
          </cell>
          <cell r="F280">
            <v>3</v>
          </cell>
          <cell r="G280">
            <v>125690.4</v>
          </cell>
          <cell r="H280">
            <v>36501</v>
          </cell>
          <cell r="I280">
            <v>35100</v>
          </cell>
          <cell r="J280">
            <v>15208.75</v>
          </cell>
          <cell r="K280">
            <v>6000</v>
          </cell>
          <cell r="L280">
            <v>10474.199999999999</v>
          </cell>
          <cell r="M280">
            <v>228974.35</v>
          </cell>
          <cell r="N280">
            <v>188535.59999999998</v>
          </cell>
          <cell r="O280">
            <v>54751.5</v>
          </cell>
          <cell r="P280">
            <v>52650</v>
          </cell>
          <cell r="Q280">
            <v>22813.125</v>
          </cell>
          <cell r="R280">
            <v>9000</v>
          </cell>
          <cell r="S280">
            <v>15711.3</v>
          </cell>
          <cell r="T280">
            <v>343461.52499999997</v>
          </cell>
        </row>
        <row r="282">
          <cell r="A282">
            <v>275</v>
          </cell>
          <cell r="B282" t="str">
            <v>Adewuyi Najeem Abayomi</v>
          </cell>
          <cell r="C282">
            <v>10464</v>
          </cell>
          <cell r="D282" t="str">
            <v>BAG LOADER</v>
          </cell>
          <cell r="E282" t="str">
            <v>Ewekoro</v>
          </cell>
          <cell r="F282">
            <v>4</v>
          </cell>
          <cell r="G282">
            <v>201377.52</v>
          </cell>
          <cell r="H282">
            <v>36501</v>
          </cell>
          <cell r="I282">
            <v>35100</v>
          </cell>
          <cell r="J282">
            <v>15208.75</v>
          </cell>
          <cell r="K282">
            <v>6000</v>
          </cell>
          <cell r="L282">
            <v>16781.46</v>
          </cell>
          <cell r="M282">
            <v>310968.73000000004</v>
          </cell>
          <cell r="N282">
            <v>302066.27999999997</v>
          </cell>
          <cell r="O282">
            <v>54751.5</v>
          </cell>
          <cell r="P282">
            <v>52650</v>
          </cell>
          <cell r="Q282">
            <v>22813.125</v>
          </cell>
          <cell r="R282">
            <v>9000</v>
          </cell>
          <cell r="S282">
            <v>25172.19</v>
          </cell>
          <cell r="T282">
            <v>466453.09499999997</v>
          </cell>
        </row>
        <row r="283">
          <cell r="A283">
            <v>276</v>
          </cell>
          <cell r="B283" t="str">
            <v>Mohammed Jinadu</v>
          </cell>
          <cell r="C283">
            <v>10612</v>
          </cell>
          <cell r="D283" t="str">
            <v>TRUCK DRIVER</v>
          </cell>
          <cell r="E283" t="str">
            <v>Ewekoro</v>
          </cell>
          <cell r="F283">
            <v>4</v>
          </cell>
          <cell r="G283">
            <v>213374.28</v>
          </cell>
          <cell r="H283">
            <v>36501</v>
          </cell>
          <cell r="I283">
            <v>35100</v>
          </cell>
          <cell r="J283">
            <v>15208.75</v>
          </cell>
          <cell r="K283">
            <v>6000</v>
          </cell>
          <cell r="L283">
            <v>17781.189999999999</v>
          </cell>
          <cell r="M283">
            <v>323965.22000000003</v>
          </cell>
          <cell r="N283">
            <v>320061.42</v>
          </cell>
          <cell r="O283">
            <v>54751.5</v>
          </cell>
          <cell r="P283">
            <v>52650</v>
          </cell>
          <cell r="Q283">
            <v>22813.125</v>
          </cell>
          <cell r="R283">
            <v>9000</v>
          </cell>
          <cell r="S283">
            <v>26671.784999999996</v>
          </cell>
          <cell r="T283">
            <v>485947.82999999996</v>
          </cell>
        </row>
        <row r="284">
          <cell r="A284">
            <v>277</v>
          </cell>
          <cell r="B284" t="str">
            <v>Jegede Adefemi Roland</v>
          </cell>
          <cell r="C284">
            <v>10639</v>
          </cell>
          <cell r="D284" t="str">
            <v>BAG LOADER</v>
          </cell>
          <cell r="E284" t="str">
            <v>Ewekoro</v>
          </cell>
          <cell r="F284">
            <v>4</v>
          </cell>
          <cell r="G284">
            <v>214319.76</v>
          </cell>
          <cell r="H284">
            <v>36501</v>
          </cell>
          <cell r="I284">
            <v>35100</v>
          </cell>
          <cell r="J284">
            <v>15208.75</v>
          </cell>
          <cell r="K284">
            <v>6000</v>
          </cell>
          <cell r="L284">
            <v>17859.98</v>
          </cell>
          <cell r="M284">
            <v>324989.49</v>
          </cell>
          <cell r="N284">
            <v>321479.64</v>
          </cell>
          <cell r="O284">
            <v>54751.5</v>
          </cell>
          <cell r="P284">
            <v>52650</v>
          </cell>
          <cell r="Q284">
            <v>22813.125</v>
          </cell>
          <cell r="R284">
            <v>9000</v>
          </cell>
          <cell r="S284">
            <v>26789.97</v>
          </cell>
          <cell r="T284">
            <v>487484.23499999999</v>
          </cell>
        </row>
        <row r="285">
          <cell r="A285">
            <v>278</v>
          </cell>
          <cell r="B285" t="str">
            <v>Fagite Tayo</v>
          </cell>
          <cell r="C285">
            <v>10668</v>
          </cell>
          <cell r="D285" t="str">
            <v>BAG LOADER</v>
          </cell>
          <cell r="E285" t="str">
            <v>Ewekoro</v>
          </cell>
          <cell r="F285">
            <v>4</v>
          </cell>
          <cell r="G285">
            <v>203009.88</v>
          </cell>
          <cell r="H285">
            <v>36501</v>
          </cell>
          <cell r="I285">
            <v>35100</v>
          </cell>
          <cell r="J285">
            <v>15208.75</v>
          </cell>
          <cell r="K285">
            <v>6000</v>
          </cell>
          <cell r="L285">
            <v>16917.490000000002</v>
          </cell>
          <cell r="M285">
            <v>312737.12</v>
          </cell>
          <cell r="N285">
            <v>304514.82</v>
          </cell>
          <cell r="O285">
            <v>54751.5</v>
          </cell>
          <cell r="P285">
            <v>52650</v>
          </cell>
          <cell r="Q285">
            <v>22813.125</v>
          </cell>
          <cell r="R285">
            <v>9000</v>
          </cell>
          <cell r="S285">
            <v>25376.235000000001</v>
          </cell>
          <cell r="T285">
            <v>469105.68</v>
          </cell>
        </row>
        <row r="286">
          <cell r="A286">
            <v>279</v>
          </cell>
          <cell r="B286" t="str">
            <v>Adeyemi Ezekiel</v>
          </cell>
          <cell r="C286">
            <v>10730</v>
          </cell>
          <cell r="D286" t="str">
            <v>CEMENT MILL OPERATOR</v>
          </cell>
          <cell r="E286" t="str">
            <v>Ewekoro</v>
          </cell>
          <cell r="F286">
            <v>4</v>
          </cell>
          <cell r="G286">
            <v>204201.84</v>
          </cell>
          <cell r="H286">
            <v>36501</v>
          </cell>
          <cell r="I286">
            <v>35100</v>
          </cell>
          <cell r="J286">
            <v>15208.75</v>
          </cell>
          <cell r="K286">
            <v>6000</v>
          </cell>
          <cell r="L286">
            <v>17016.82</v>
          </cell>
          <cell r="M286">
            <v>314028.40999999997</v>
          </cell>
          <cell r="N286">
            <v>306302.76</v>
          </cell>
          <cell r="O286">
            <v>54751.5</v>
          </cell>
          <cell r="P286">
            <v>52650</v>
          </cell>
          <cell r="Q286">
            <v>22813.125</v>
          </cell>
          <cell r="R286">
            <v>9000</v>
          </cell>
          <cell r="S286">
            <v>25525.23</v>
          </cell>
          <cell r="T286">
            <v>471042.61499999999</v>
          </cell>
        </row>
        <row r="287">
          <cell r="A287">
            <v>280</v>
          </cell>
          <cell r="B287" t="str">
            <v>Adigun Segun</v>
          </cell>
          <cell r="C287">
            <v>10977</v>
          </cell>
          <cell r="D287" t="str">
            <v>CLERK</v>
          </cell>
          <cell r="E287" t="str">
            <v>Ewekoro</v>
          </cell>
          <cell r="F287">
            <v>4</v>
          </cell>
          <cell r="G287">
            <v>150855.24</v>
          </cell>
          <cell r="H287">
            <v>36501</v>
          </cell>
          <cell r="I287">
            <v>35100</v>
          </cell>
          <cell r="J287">
            <v>15208.75</v>
          </cell>
          <cell r="K287">
            <v>6000</v>
          </cell>
          <cell r="L287">
            <v>12571.269999999999</v>
          </cell>
          <cell r="M287">
            <v>256236.25999999998</v>
          </cell>
          <cell r="N287">
            <v>226282.86</v>
          </cell>
          <cell r="O287">
            <v>54751.5</v>
          </cell>
          <cell r="P287">
            <v>52650</v>
          </cell>
          <cell r="Q287">
            <v>22813.125</v>
          </cell>
          <cell r="R287">
            <v>9000</v>
          </cell>
          <cell r="S287">
            <v>18856.904999999999</v>
          </cell>
          <cell r="T287">
            <v>384354.39</v>
          </cell>
        </row>
        <row r="288">
          <cell r="A288">
            <v>281</v>
          </cell>
          <cell r="B288" t="str">
            <v>Adegbule A. Modupe</v>
          </cell>
          <cell r="C288">
            <v>10981</v>
          </cell>
          <cell r="D288" t="str">
            <v>COMPUTER OPERATOR</v>
          </cell>
          <cell r="E288" t="str">
            <v>Ewekoro</v>
          </cell>
          <cell r="F288">
            <v>4</v>
          </cell>
          <cell r="G288">
            <v>181814.64</v>
          </cell>
          <cell r="H288">
            <v>36501</v>
          </cell>
          <cell r="I288">
            <v>35100</v>
          </cell>
          <cell r="J288">
            <v>15208.75</v>
          </cell>
          <cell r="K288">
            <v>6000</v>
          </cell>
          <cell r="L288">
            <v>15151.220000000001</v>
          </cell>
          <cell r="M288">
            <v>289775.61</v>
          </cell>
          <cell r="N288">
            <v>272721.96000000002</v>
          </cell>
          <cell r="O288">
            <v>54751.5</v>
          </cell>
          <cell r="P288">
            <v>52650</v>
          </cell>
          <cell r="Q288">
            <v>22813.125</v>
          </cell>
          <cell r="R288">
            <v>9000</v>
          </cell>
          <cell r="S288">
            <v>22726.83</v>
          </cell>
          <cell r="T288">
            <v>434663.41500000004</v>
          </cell>
        </row>
        <row r="289">
          <cell r="A289">
            <v>282</v>
          </cell>
          <cell r="B289" t="str">
            <v>Adegbite Peter Adebanjo</v>
          </cell>
          <cell r="C289">
            <v>11091</v>
          </cell>
          <cell r="D289" t="str">
            <v>DRIVER</v>
          </cell>
          <cell r="E289" t="str">
            <v>Headquarters</v>
          </cell>
          <cell r="F289">
            <v>4</v>
          </cell>
          <cell r="G289">
            <v>198395.76</v>
          </cell>
          <cell r="H289">
            <v>36501</v>
          </cell>
          <cell r="I289">
            <v>38088</v>
          </cell>
          <cell r="J289">
            <v>35100</v>
          </cell>
          <cell r="K289">
            <v>6000</v>
          </cell>
          <cell r="L289">
            <v>16532.98</v>
          </cell>
          <cell r="M289">
            <v>330617.74</v>
          </cell>
          <cell r="N289">
            <v>297593.64</v>
          </cell>
          <cell r="O289">
            <v>54751.5</v>
          </cell>
          <cell r="P289">
            <v>57132</v>
          </cell>
          <cell r="Q289">
            <v>52650</v>
          </cell>
          <cell r="R289">
            <v>9000</v>
          </cell>
          <cell r="S289">
            <v>24799.47</v>
          </cell>
          <cell r="T289">
            <v>495926.61</v>
          </cell>
        </row>
        <row r="290">
          <cell r="A290">
            <v>283</v>
          </cell>
          <cell r="B290" t="str">
            <v>Igwe Lewis Ibebuka</v>
          </cell>
          <cell r="C290">
            <v>11093</v>
          </cell>
          <cell r="D290" t="str">
            <v>DEPOT CLERK</v>
          </cell>
          <cell r="E290" t="str">
            <v>Headquarters</v>
          </cell>
          <cell r="F290">
            <v>4</v>
          </cell>
          <cell r="G290">
            <v>244305.96</v>
          </cell>
          <cell r="H290">
            <v>36501</v>
          </cell>
          <cell r="I290">
            <v>38088</v>
          </cell>
          <cell r="J290">
            <v>35100</v>
          </cell>
          <cell r="K290">
            <v>6000</v>
          </cell>
          <cell r="L290">
            <v>20358.830000000002</v>
          </cell>
          <cell r="M290">
            <v>380353.79</v>
          </cell>
          <cell r="N290">
            <v>366458.94</v>
          </cell>
          <cell r="O290">
            <v>54751.5</v>
          </cell>
          <cell r="P290">
            <v>57132</v>
          </cell>
          <cell r="Q290">
            <v>52650</v>
          </cell>
          <cell r="R290">
            <v>9000</v>
          </cell>
          <cell r="S290">
            <v>30538.245000000003</v>
          </cell>
          <cell r="T290">
            <v>570530.68499999994</v>
          </cell>
        </row>
        <row r="291">
          <cell r="A291">
            <v>284</v>
          </cell>
          <cell r="B291" t="str">
            <v>Adenodi Folashade</v>
          </cell>
          <cell r="C291">
            <v>11095</v>
          </cell>
          <cell r="D291" t="str">
            <v>CUSTOMER CARE OFFICER</v>
          </cell>
          <cell r="E291" t="str">
            <v>Headquarters</v>
          </cell>
          <cell r="F291">
            <v>4</v>
          </cell>
          <cell r="G291">
            <v>229520.4</v>
          </cell>
          <cell r="H291">
            <v>36501</v>
          </cell>
          <cell r="I291">
            <v>38088</v>
          </cell>
          <cell r="J291">
            <v>35100</v>
          </cell>
          <cell r="K291">
            <v>6000</v>
          </cell>
          <cell r="L291">
            <v>19126.7</v>
          </cell>
          <cell r="M291">
            <v>364336.10000000003</v>
          </cell>
          <cell r="N291">
            <v>344280.6</v>
          </cell>
          <cell r="O291">
            <v>54751.5</v>
          </cell>
          <cell r="P291">
            <v>57132</v>
          </cell>
          <cell r="Q291">
            <v>52650</v>
          </cell>
          <cell r="R291">
            <v>9000</v>
          </cell>
          <cell r="S291">
            <v>28690.050000000003</v>
          </cell>
          <cell r="T291">
            <v>546504.15</v>
          </cell>
        </row>
        <row r="292">
          <cell r="A292">
            <v>285</v>
          </cell>
          <cell r="B292" t="str">
            <v>Adeniyi Omowunmi Caroline</v>
          </cell>
          <cell r="C292">
            <v>11102</v>
          </cell>
          <cell r="D292" t="str">
            <v>COMPUTER OPERATOR</v>
          </cell>
          <cell r="E292" t="str">
            <v>Headquarters</v>
          </cell>
          <cell r="F292">
            <v>4</v>
          </cell>
          <cell r="G292">
            <v>233919.24</v>
          </cell>
          <cell r="H292">
            <v>36501</v>
          </cell>
          <cell r="I292">
            <v>38088</v>
          </cell>
          <cell r="J292">
            <v>35100</v>
          </cell>
          <cell r="K292">
            <v>6000</v>
          </cell>
          <cell r="L292">
            <v>19493.27</v>
          </cell>
          <cell r="M292">
            <v>369101.51</v>
          </cell>
          <cell r="N292">
            <v>350878.86</v>
          </cell>
          <cell r="O292">
            <v>54751.5</v>
          </cell>
          <cell r="P292">
            <v>57132</v>
          </cell>
          <cell r="Q292">
            <v>52650</v>
          </cell>
          <cell r="R292">
            <v>9000</v>
          </cell>
          <cell r="S292">
            <v>29239.904999999999</v>
          </cell>
          <cell r="T292">
            <v>553652.26500000001</v>
          </cell>
        </row>
        <row r="293">
          <cell r="A293">
            <v>286</v>
          </cell>
          <cell r="B293" t="str">
            <v>Adedeji Adekunle Taiwo</v>
          </cell>
          <cell r="C293">
            <v>11157</v>
          </cell>
          <cell r="D293" t="str">
            <v>SALES CLERK</v>
          </cell>
          <cell r="E293" t="str">
            <v>Headquarters</v>
          </cell>
          <cell r="F293">
            <v>4</v>
          </cell>
          <cell r="G293">
            <v>230018.4</v>
          </cell>
          <cell r="H293">
            <v>36501</v>
          </cell>
          <cell r="I293">
            <v>38088</v>
          </cell>
          <cell r="J293">
            <v>35100</v>
          </cell>
          <cell r="K293">
            <v>6000</v>
          </cell>
          <cell r="L293">
            <v>19168.2</v>
          </cell>
          <cell r="M293">
            <v>364875.60000000003</v>
          </cell>
          <cell r="N293">
            <v>345027.6</v>
          </cell>
          <cell r="O293">
            <v>54751.5</v>
          </cell>
          <cell r="P293">
            <v>57132</v>
          </cell>
          <cell r="Q293">
            <v>52650</v>
          </cell>
          <cell r="R293">
            <v>9000</v>
          </cell>
          <cell r="S293">
            <v>28752.300000000003</v>
          </cell>
          <cell r="T293">
            <v>547313.4</v>
          </cell>
        </row>
        <row r="294">
          <cell r="A294">
            <v>287</v>
          </cell>
          <cell r="B294" t="str">
            <v>Orefeko Emmanuel Adetoye</v>
          </cell>
          <cell r="C294">
            <v>11394</v>
          </cell>
          <cell r="D294" t="str">
            <v>FITTER</v>
          </cell>
          <cell r="E294" t="str">
            <v>Sagamu</v>
          </cell>
          <cell r="F294">
            <v>4</v>
          </cell>
          <cell r="G294">
            <v>203419.92</v>
          </cell>
          <cell r="H294">
            <v>36501</v>
          </cell>
          <cell r="I294">
            <v>15208.75</v>
          </cell>
          <cell r="J294">
            <v>35100</v>
          </cell>
          <cell r="K294">
            <v>6000</v>
          </cell>
          <cell r="L294">
            <v>16951.66</v>
          </cell>
          <cell r="M294">
            <v>313181.33</v>
          </cell>
          <cell r="N294">
            <v>305129.88</v>
          </cell>
          <cell r="O294">
            <v>54751.5</v>
          </cell>
          <cell r="P294">
            <v>22813.125</v>
          </cell>
          <cell r="Q294">
            <v>52650</v>
          </cell>
          <cell r="R294">
            <v>9000</v>
          </cell>
          <cell r="S294">
            <v>25427.489999999998</v>
          </cell>
          <cell r="T294">
            <v>469771.995</v>
          </cell>
        </row>
        <row r="295">
          <cell r="A295">
            <v>288</v>
          </cell>
          <cell r="B295" t="str">
            <v>Yisa Sakiru Abiodun</v>
          </cell>
          <cell r="C295">
            <v>11397</v>
          </cell>
          <cell r="D295" t="str">
            <v>CRAFTSMAN</v>
          </cell>
          <cell r="E295" t="str">
            <v>Sagamu</v>
          </cell>
          <cell r="F295">
            <v>4</v>
          </cell>
          <cell r="G295">
            <v>201556.2</v>
          </cell>
          <cell r="H295">
            <v>36501</v>
          </cell>
          <cell r="I295">
            <v>15208.75</v>
          </cell>
          <cell r="J295">
            <v>35100</v>
          </cell>
          <cell r="K295">
            <v>6000</v>
          </cell>
          <cell r="L295">
            <v>16796.350000000002</v>
          </cell>
          <cell r="M295">
            <v>311162.3</v>
          </cell>
          <cell r="N295">
            <v>302334.30000000005</v>
          </cell>
          <cell r="O295">
            <v>54751.5</v>
          </cell>
          <cell r="P295">
            <v>22813.125</v>
          </cell>
          <cell r="Q295">
            <v>52650</v>
          </cell>
          <cell r="R295">
            <v>9000</v>
          </cell>
          <cell r="S295">
            <v>25194.525000000001</v>
          </cell>
          <cell r="T295">
            <v>466743.45000000007</v>
          </cell>
        </row>
        <row r="296">
          <cell r="A296">
            <v>289</v>
          </cell>
          <cell r="B296" t="str">
            <v>Ogodo Ssunday</v>
          </cell>
          <cell r="C296">
            <v>11400</v>
          </cell>
          <cell r="D296" t="str">
            <v>FITTER</v>
          </cell>
          <cell r="E296" t="str">
            <v>Sagamu</v>
          </cell>
          <cell r="F296">
            <v>4</v>
          </cell>
          <cell r="G296">
            <v>214037.16</v>
          </cell>
          <cell r="H296">
            <v>36501</v>
          </cell>
          <cell r="I296">
            <v>15208.75</v>
          </cell>
          <cell r="J296">
            <v>35100</v>
          </cell>
          <cell r="K296">
            <v>6000</v>
          </cell>
          <cell r="L296">
            <v>17836.43</v>
          </cell>
          <cell r="M296">
            <v>324683.34000000003</v>
          </cell>
          <cell r="N296">
            <v>321055.74</v>
          </cell>
          <cell r="O296">
            <v>54751.5</v>
          </cell>
          <cell r="P296">
            <v>22813.125</v>
          </cell>
          <cell r="Q296">
            <v>52650</v>
          </cell>
          <cell r="R296">
            <v>9000</v>
          </cell>
          <cell r="S296">
            <v>26754.645</v>
          </cell>
          <cell r="T296">
            <v>487025.01</v>
          </cell>
        </row>
        <row r="297">
          <cell r="A297">
            <v>290</v>
          </cell>
          <cell r="B297" t="str">
            <v>Lasisi Hakeem</v>
          </cell>
          <cell r="C297">
            <v>11514</v>
          </cell>
          <cell r="D297" t="str">
            <v>PLANT OPERATOR</v>
          </cell>
          <cell r="E297" t="str">
            <v>Sagamu</v>
          </cell>
          <cell r="F297">
            <v>4</v>
          </cell>
          <cell r="G297">
            <v>226408.92</v>
          </cell>
          <cell r="H297">
            <v>36501</v>
          </cell>
          <cell r="I297">
            <v>15208.75</v>
          </cell>
          <cell r="J297">
            <v>35100</v>
          </cell>
          <cell r="K297">
            <v>6000</v>
          </cell>
          <cell r="L297">
            <v>18867.41</v>
          </cell>
          <cell r="M297">
            <v>338086.08</v>
          </cell>
          <cell r="N297">
            <v>339613.38</v>
          </cell>
          <cell r="O297">
            <v>54751.5</v>
          </cell>
          <cell r="P297">
            <v>22813.125</v>
          </cell>
          <cell r="Q297">
            <v>52650</v>
          </cell>
          <cell r="R297">
            <v>9000</v>
          </cell>
          <cell r="S297">
            <v>28301.114999999998</v>
          </cell>
          <cell r="T297">
            <v>507129.12</v>
          </cell>
        </row>
        <row r="298">
          <cell r="A298">
            <v>291</v>
          </cell>
          <cell r="B298" t="str">
            <v>Popoola Nosiru</v>
          </cell>
          <cell r="C298">
            <v>11518</v>
          </cell>
          <cell r="D298" t="str">
            <v>CRAFTSMAN</v>
          </cell>
          <cell r="E298" t="str">
            <v>Sagamu</v>
          </cell>
          <cell r="F298">
            <v>4</v>
          </cell>
          <cell r="G298">
            <v>210462.84</v>
          </cell>
          <cell r="H298">
            <v>36501</v>
          </cell>
          <cell r="I298">
            <v>15208.75</v>
          </cell>
          <cell r="J298">
            <v>35100</v>
          </cell>
          <cell r="K298">
            <v>6000</v>
          </cell>
          <cell r="L298">
            <v>17538.57</v>
          </cell>
          <cell r="M298">
            <v>320811.15999999997</v>
          </cell>
          <cell r="N298">
            <v>315694.26</v>
          </cell>
          <cell r="O298">
            <v>54751.5</v>
          </cell>
          <cell r="P298">
            <v>22813.125</v>
          </cell>
          <cell r="Q298">
            <v>52650</v>
          </cell>
          <cell r="R298">
            <v>9000</v>
          </cell>
          <cell r="S298">
            <v>26307.855</v>
          </cell>
          <cell r="T298">
            <v>481216.74</v>
          </cell>
        </row>
        <row r="299">
          <cell r="A299">
            <v>292</v>
          </cell>
          <cell r="B299" t="str">
            <v>Sule Hassan Abudulah</v>
          </cell>
          <cell r="C299">
            <v>11520</v>
          </cell>
          <cell r="D299" t="str">
            <v>PLANT ATTENDANT</v>
          </cell>
          <cell r="E299" t="str">
            <v>Sagamu</v>
          </cell>
          <cell r="F299">
            <v>4</v>
          </cell>
          <cell r="G299">
            <v>233435.04</v>
          </cell>
          <cell r="H299">
            <v>36501</v>
          </cell>
          <cell r="I299">
            <v>15208.75</v>
          </cell>
          <cell r="J299">
            <v>35100</v>
          </cell>
          <cell r="K299">
            <v>6000</v>
          </cell>
          <cell r="L299">
            <v>19452.920000000002</v>
          </cell>
          <cell r="M299">
            <v>345697.71</v>
          </cell>
          <cell r="N299">
            <v>350152.56</v>
          </cell>
          <cell r="O299">
            <v>54751.5</v>
          </cell>
          <cell r="P299">
            <v>22813.125</v>
          </cell>
          <cell r="Q299">
            <v>52650</v>
          </cell>
          <cell r="R299">
            <v>9000</v>
          </cell>
          <cell r="S299">
            <v>29179.380000000005</v>
          </cell>
          <cell r="T299">
            <v>518546.565</v>
          </cell>
        </row>
        <row r="300">
          <cell r="A300">
            <v>293</v>
          </cell>
          <cell r="B300" t="str">
            <v>Abegunde Waidi</v>
          </cell>
          <cell r="C300">
            <v>11549</v>
          </cell>
          <cell r="D300" t="str">
            <v>PLANT OPERATOR</v>
          </cell>
          <cell r="E300" t="str">
            <v>Sagamu</v>
          </cell>
          <cell r="F300">
            <v>4</v>
          </cell>
          <cell r="G300">
            <v>232503.84</v>
          </cell>
          <cell r="H300">
            <v>36501</v>
          </cell>
          <cell r="I300">
            <v>15208.75</v>
          </cell>
          <cell r="J300">
            <v>35100</v>
          </cell>
          <cell r="K300">
            <v>6000</v>
          </cell>
          <cell r="L300">
            <v>19375.32</v>
          </cell>
          <cell r="M300">
            <v>344688.91</v>
          </cell>
          <cell r="N300">
            <v>348755.76</v>
          </cell>
          <cell r="O300">
            <v>54751.5</v>
          </cell>
          <cell r="P300">
            <v>22813.125</v>
          </cell>
          <cell r="Q300">
            <v>52650</v>
          </cell>
          <cell r="R300">
            <v>9000</v>
          </cell>
          <cell r="S300">
            <v>29062.98</v>
          </cell>
          <cell r="T300">
            <v>517033.36499999999</v>
          </cell>
        </row>
        <row r="301">
          <cell r="A301">
            <v>294</v>
          </cell>
          <cell r="B301" t="str">
            <v>Alabi Samuel</v>
          </cell>
          <cell r="C301">
            <v>11595</v>
          </cell>
          <cell r="D301" t="str">
            <v>PLANT ATTENDANT</v>
          </cell>
          <cell r="E301" t="str">
            <v>Sagamu</v>
          </cell>
          <cell r="F301">
            <v>4</v>
          </cell>
          <cell r="G301">
            <v>202699.08</v>
          </cell>
          <cell r="H301">
            <v>36501</v>
          </cell>
          <cell r="I301">
            <v>15208.75</v>
          </cell>
          <cell r="J301">
            <v>35100</v>
          </cell>
          <cell r="K301">
            <v>6000</v>
          </cell>
          <cell r="L301">
            <v>16891.59</v>
          </cell>
          <cell r="M301">
            <v>312400.42</v>
          </cell>
          <cell r="N301">
            <v>304048.62</v>
          </cell>
          <cell r="O301">
            <v>54751.5</v>
          </cell>
          <cell r="P301">
            <v>22813.125</v>
          </cell>
          <cell r="Q301">
            <v>52650</v>
          </cell>
          <cell r="R301">
            <v>9000</v>
          </cell>
          <cell r="S301">
            <v>25337.385000000002</v>
          </cell>
          <cell r="T301">
            <v>468600.63</v>
          </cell>
        </row>
        <row r="302">
          <cell r="A302">
            <v>295</v>
          </cell>
          <cell r="B302" t="str">
            <v>Adejuwon Samuel</v>
          </cell>
          <cell r="C302">
            <v>11627</v>
          </cell>
          <cell r="D302" t="str">
            <v>STOREMAN</v>
          </cell>
          <cell r="E302" t="str">
            <v>Sagamu</v>
          </cell>
          <cell r="F302">
            <v>4</v>
          </cell>
          <cell r="G302">
            <v>267007.56</v>
          </cell>
          <cell r="H302">
            <v>36501</v>
          </cell>
          <cell r="I302">
            <v>15208.75</v>
          </cell>
          <cell r="J302">
            <v>35100</v>
          </cell>
          <cell r="K302">
            <v>6000</v>
          </cell>
          <cell r="L302">
            <v>22250.63</v>
          </cell>
          <cell r="M302">
            <v>382067.94</v>
          </cell>
          <cell r="N302">
            <v>400511.33999999997</v>
          </cell>
          <cell r="O302">
            <v>54751.5</v>
          </cell>
          <cell r="P302">
            <v>22813.125</v>
          </cell>
          <cell r="Q302">
            <v>52650</v>
          </cell>
          <cell r="R302">
            <v>9000</v>
          </cell>
          <cell r="S302">
            <v>33375.945</v>
          </cell>
          <cell r="T302">
            <v>573101.90999999992</v>
          </cell>
        </row>
        <row r="303">
          <cell r="A303">
            <v>296</v>
          </cell>
          <cell r="B303" t="str">
            <v>Akwakpan Sunday Samuel</v>
          </cell>
          <cell r="C303">
            <v>11645</v>
          </cell>
          <cell r="D303" t="str">
            <v>GREASER</v>
          </cell>
          <cell r="E303" t="str">
            <v>Sagamu</v>
          </cell>
          <cell r="F303">
            <v>4</v>
          </cell>
          <cell r="G303">
            <v>221656.32000000001</v>
          </cell>
          <cell r="H303">
            <v>36501</v>
          </cell>
          <cell r="I303">
            <v>15208.75</v>
          </cell>
          <cell r="J303">
            <v>35100</v>
          </cell>
          <cell r="K303">
            <v>6000</v>
          </cell>
          <cell r="L303">
            <v>18471.36</v>
          </cell>
          <cell r="M303">
            <v>332937.43</v>
          </cell>
          <cell r="N303">
            <v>332484.47999999998</v>
          </cell>
          <cell r="O303">
            <v>54751.5</v>
          </cell>
          <cell r="P303">
            <v>22813.125</v>
          </cell>
          <cell r="Q303">
            <v>52650</v>
          </cell>
          <cell r="R303">
            <v>9000</v>
          </cell>
          <cell r="S303">
            <v>27707.040000000001</v>
          </cell>
          <cell r="T303">
            <v>499406.14499999996</v>
          </cell>
        </row>
        <row r="304">
          <cell r="A304">
            <v>297</v>
          </cell>
          <cell r="B304" t="str">
            <v>Omogbehi Omogbehin Adewole</v>
          </cell>
          <cell r="C304">
            <v>11668</v>
          </cell>
          <cell r="D304" t="str">
            <v>NOT APPLICABLE</v>
          </cell>
          <cell r="E304" t="str">
            <v>Sagamu</v>
          </cell>
          <cell r="F304">
            <v>4</v>
          </cell>
          <cell r="G304">
            <v>239971.44</v>
          </cell>
          <cell r="H304">
            <v>36501</v>
          </cell>
          <cell r="I304">
            <v>15208.75</v>
          </cell>
          <cell r="J304">
            <v>35100</v>
          </cell>
          <cell r="K304">
            <v>6000</v>
          </cell>
          <cell r="L304">
            <v>19997.62</v>
          </cell>
          <cell r="M304">
            <v>352778.81</v>
          </cell>
          <cell r="N304">
            <v>359957.16000000003</v>
          </cell>
          <cell r="O304">
            <v>54751.5</v>
          </cell>
          <cell r="P304">
            <v>22813.125</v>
          </cell>
          <cell r="Q304">
            <v>52650</v>
          </cell>
          <cell r="R304">
            <v>9000</v>
          </cell>
          <cell r="S304">
            <v>29996.43</v>
          </cell>
          <cell r="T304">
            <v>529168.21500000008</v>
          </cell>
        </row>
        <row r="305">
          <cell r="A305">
            <v>298</v>
          </cell>
          <cell r="B305" t="str">
            <v>Ugorji Magnus</v>
          </cell>
          <cell r="C305">
            <v>11681</v>
          </cell>
          <cell r="D305" t="str">
            <v>WELDER</v>
          </cell>
          <cell r="E305" t="str">
            <v>Sagamu</v>
          </cell>
          <cell r="F305">
            <v>4</v>
          </cell>
          <cell r="G305">
            <v>194488.08</v>
          </cell>
          <cell r="H305">
            <v>36501</v>
          </cell>
          <cell r="I305">
            <v>15208.75</v>
          </cell>
          <cell r="J305">
            <v>35100</v>
          </cell>
          <cell r="K305">
            <v>6000</v>
          </cell>
          <cell r="L305">
            <v>16207.339999999998</v>
          </cell>
          <cell r="M305">
            <v>303505.17</v>
          </cell>
          <cell r="N305">
            <v>291732.12</v>
          </cell>
          <cell r="O305">
            <v>54751.5</v>
          </cell>
          <cell r="P305">
            <v>22813.125</v>
          </cell>
          <cell r="Q305">
            <v>52650</v>
          </cell>
          <cell r="R305">
            <v>9000</v>
          </cell>
          <cell r="S305">
            <v>24311.01</v>
          </cell>
          <cell r="T305">
            <v>455257.755</v>
          </cell>
        </row>
        <row r="306">
          <cell r="A306">
            <v>299</v>
          </cell>
          <cell r="B306" t="str">
            <v>Oyebajo Adesina Nosiru</v>
          </cell>
          <cell r="C306">
            <v>11696</v>
          </cell>
          <cell r="D306" t="str">
            <v>PLANT OPERATOR</v>
          </cell>
          <cell r="E306" t="str">
            <v>Sagamu</v>
          </cell>
          <cell r="F306">
            <v>4</v>
          </cell>
          <cell r="G306">
            <v>199978.68</v>
          </cell>
          <cell r="H306">
            <v>36501</v>
          </cell>
          <cell r="I306">
            <v>15208.75</v>
          </cell>
          <cell r="J306">
            <v>35100</v>
          </cell>
          <cell r="K306">
            <v>6000</v>
          </cell>
          <cell r="L306">
            <v>16664.89</v>
          </cell>
          <cell r="M306">
            <v>309453.32</v>
          </cell>
          <cell r="N306">
            <v>299968.02</v>
          </cell>
          <cell r="O306">
            <v>54751.5</v>
          </cell>
          <cell r="P306">
            <v>22813.125</v>
          </cell>
          <cell r="Q306">
            <v>52650</v>
          </cell>
          <cell r="R306">
            <v>9000</v>
          </cell>
          <cell r="S306">
            <v>24997.334999999999</v>
          </cell>
          <cell r="T306">
            <v>464179.98000000004</v>
          </cell>
        </row>
        <row r="307">
          <cell r="A307">
            <v>300</v>
          </cell>
          <cell r="B307" t="str">
            <v>Adeniran Gbenga</v>
          </cell>
          <cell r="C307">
            <v>11699</v>
          </cell>
          <cell r="D307" t="str">
            <v>NOT APPLICABLE</v>
          </cell>
          <cell r="E307" t="str">
            <v>Sagamu</v>
          </cell>
          <cell r="F307">
            <v>4</v>
          </cell>
          <cell r="G307">
            <v>218265.36</v>
          </cell>
          <cell r="H307">
            <v>36501</v>
          </cell>
          <cell r="I307">
            <v>15208.75</v>
          </cell>
          <cell r="J307">
            <v>35100</v>
          </cell>
          <cell r="K307">
            <v>6000</v>
          </cell>
          <cell r="L307">
            <v>18188.78</v>
          </cell>
          <cell r="M307">
            <v>329263.89</v>
          </cell>
          <cell r="N307">
            <v>327398.03999999998</v>
          </cell>
          <cell r="O307">
            <v>54751.5</v>
          </cell>
          <cell r="P307">
            <v>22813.125</v>
          </cell>
          <cell r="Q307">
            <v>52650</v>
          </cell>
          <cell r="R307">
            <v>9000</v>
          </cell>
          <cell r="S307">
            <v>27283.17</v>
          </cell>
          <cell r="T307">
            <v>493895.83499999996</v>
          </cell>
        </row>
        <row r="308">
          <cell r="A308">
            <v>301</v>
          </cell>
          <cell r="B308" t="str">
            <v>Akinyemi Akinyemi Zaccheous.</v>
          </cell>
          <cell r="C308">
            <v>11701</v>
          </cell>
          <cell r="D308" t="str">
            <v>NOT APPLICABLE</v>
          </cell>
          <cell r="E308" t="str">
            <v>Sagamu</v>
          </cell>
          <cell r="F308">
            <v>4</v>
          </cell>
          <cell r="G308">
            <v>211427.04</v>
          </cell>
          <cell r="H308">
            <v>36501</v>
          </cell>
          <cell r="I308">
            <v>15208.75</v>
          </cell>
          <cell r="J308">
            <v>35100</v>
          </cell>
          <cell r="K308">
            <v>6000</v>
          </cell>
          <cell r="L308">
            <v>17618.920000000002</v>
          </cell>
          <cell r="M308">
            <v>321855.71000000002</v>
          </cell>
          <cell r="N308">
            <v>317140.56</v>
          </cell>
          <cell r="O308">
            <v>54751.5</v>
          </cell>
          <cell r="P308">
            <v>22813.125</v>
          </cell>
          <cell r="Q308">
            <v>52650</v>
          </cell>
          <cell r="R308">
            <v>9000</v>
          </cell>
          <cell r="S308">
            <v>26428.380000000005</v>
          </cell>
          <cell r="T308">
            <v>482783.565</v>
          </cell>
        </row>
        <row r="309">
          <cell r="A309">
            <v>302</v>
          </cell>
          <cell r="B309" t="str">
            <v>Noah Emmanuel Thomas</v>
          </cell>
          <cell r="C309">
            <v>11726</v>
          </cell>
          <cell r="D309" t="str">
            <v>PLANT OPERATOR</v>
          </cell>
          <cell r="E309" t="str">
            <v>Sagamu</v>
          </cell>
          <cell r="F309">
            <v>4</v>
          </cell>
          <cell r="G309">
            <v>217242.23999999999</v>
          </cell>
          <cell r="H309">
            <v>36501</v>
          </cell>
          <cell r="I309">
            <v>15208.75</v>
          </cell>
          <cell r="J309">
            <v>35100</v>
          </cell>
          <cell r="K309">
            <v>6000</v>
          </cell>
          <cell r="L309">
            <v>18103.52</v>
          </cell>
          <cell r="M309">
            <v>328155.51</v>
          </cell>
          <cell r="N309">
            <v>325863.36</v>
          </cell>
          <cell r="O309">
            <v>54751.5</v>
          </cell>
          <cell r="P309">
            <v>22813.125</v>
          </cell>
          <cell r="Q309">
            <v>52650</v>
          </cell>
          <cell r="R309">
            <v>9000</v>
          </cell>
          <cell r="S309">
            <v>27155.279999999999</v>
          </cell>
          <cell r="T309">
            <v>492233.26500000001</v>
          </cell>
        </row>
        <row r="310">
          <cell r="A310">
            <v>303</v>
          </cell>
          <cell r="B310" t="str">
            <v>Apina Amaiyo</v>
          </cell>
          <cell r="C310">
            <v>11731</v>
          </cell>
          <cell r="D310" t="str">
            <v>PLANT OPERATOR</v>
          </cell>
          <cell r="E310" t="str">
            <v>Sagamu</v>
          </cell>
          <cell r="F310">
            <v>4</v>
          </cell>
          <cell r="G310">
            <v>215133.48</v>
          </cell>
          <cell r="H310">
            <v>36501</v>
          </cell>
          <cell r="I310">
            <v>15208.75</v>
          </cell>
          <cell r="J310">
            <v>35100</v>
          </cell>
          <cell r="K310">
            <v>6000</v>
          </cell>
          <cell r="L310">
            <v>17927.79</v>
          </cell>
          <cell r="M310">
            <v>325871.01999999996</v>
          </cell>
          <cell r="N310">
            <v>322700.22000000003</v>
          </cell>
          <cell r="O310">
            <v>54751.5</v>
          </cell>
          <cell r="P310">
            <v>22813.125</v>
          </cell>
          <cell r="Q310">
            <v>52650</v>
          </cell>
          <cell r="R310">
            <v>9000</v>
          </cell>
          <cell r="S310">
            <v>26891.685000000001</v>
          </cell>
          <cell r="T310">
            <v>488806.53</v>
          </cell>
        </row>
        <row r="311">
          <cell r="A311">
            <v>304</v>
          </cell>
          <cell r="B311" t="str">
            <v>Falodun Ajibola Ayoola</v>
          </cell>
          <cell r="C311">
            <v>11733</v>
          </cell>
          <cell r="D311" t="str">
            <v>GREASER</v>
          </cell>
          <cell r="E311" t="str">
            <v>Sagamu</v>
          </cell>
          <cell r="F311">
            <v>4</v>
          </cell>
          <cell r="G311">
            <v>183387.24</v>
          </cell>
          <cell r="H311">
            <v>36501</v>
          </cell>
          <cell r="I311">
            <v>15208.75</v>
          </cell>
          <cell r="J311">
            <v>35100</v>
          </cell>
          <cell r="K311">
            <v>6000</v>
          </cell>
          <cell r="L311">
            <v>15282.269999999999</v>
          </cell>
          <cell r="M311">
            <v>291479.26</v>
          </cell>
          <cell r="N311">
            <v>275080.86</v>
          </cell>
          <cell r="O311">
            <v>54751.5</v>
          </cell>
          <cell r="P311">
            <v>22813.125</v>
          </cell>
          <cell r="Q311">
            <v>52650</v>
          </cell>
          <cell r="R311">
            <v>9000</v>
          </cell>
          <cell r="S311">
            <v>22923.404999999999</v>
          </cell>
          <cell r="T311">
            <v>437218.89</v>
          </cell>
        </row>
        <row r="312">
          <cell r="A312">
            <v>305</v>
          </cell>
          <cell r="B312" t="str">
            <v>Ademola Risikat Abike</v>
          </cell>
          <cell r="C312">
            <v>11745</v>
          </cell>
          <cell r="D312" t="str">
            <v>CLERK</v>
          </cell>
          <cell r="E312" t="str">
            <v>Sagamu</v>
          </cell>
          <cell r="F312">
            <v>4</v>
          </cell>
          <cell r="G312">
            <v>211327.2</v>
          </cell>
          <cell r="H312">
            <v>36501</v>
          </cell>
          <cell r="I312">
            <v>15208.75</v>
          </cell>
          <cell r="J312">
            <v>35100</v>
          </cell>
          <cell r="K312">
            <v>6000</v>
          </cell>
          <cell r="L312">
            <v>17610.600000000002</v>
          </cell>
          <cell r="M312">
            <v>321747.55</v>
          </cell>
          <cell r="N312">
            <v>316990.80000000005</v>
          </cell>
          <cell r="O312">
            <v>54751.5</v>
          </cell>
          <cell r="P312">
            <v>22813.125</v>
          </cell>
          <cell r="Q312">
            <v>52650</v>
          </cell>
          <cell r="R312">
            <v>9000</v>
          </cell>
          <cell r="S312">
            <v>26415.9</v>
          </cell>
          <cell r="T312">
            <v>482621.32500000007</v>
          </cell>
        </row>
        <row r="313">
          <cell r="A313">
            <v>306</v>
          </cell>
          <cell r="B313" t="str">
            <v>Adeoye Oluwafemi Johnson</v>
          </cell>
          <cell r="C313">
            <v>11751</v>
          </cell>
          <cell r="D313" t="str">
            <v>PLANT OPERATOR</v>
          </cell>
          <cell r="E313" t="str">
            <v>Sagamu</v>
          </cell>
          <cell r="F313">
            <v>4</v>
          </cell>
          <cell r="G313">
            <v>219824.88</v>
          </cell>
          <cell r="H313">
            <v>36501</v>
          </cell>
          <cell r="I313">
            <v>15208.75</v>
          </cell>
          <cell r="J313">
            <v>35100</v>
          </cell>
          <cell r="K313">
            <v>6000</v>
          </cell>
          <cell r="L313">
            <v>18318.740000000002</v>
          </cell>
          <cell r="M313">
            <v>330953.37</v>
          </cell>
          <cell r="N313">
            <v>329737.32</v>
          </cell>
          <cell r="O313">
            <v>54751.5</v>
          </cell>
          <cell r="P313">
            <v>22813.125</v>
          </cell>
          <cell r="Q313">
            <v>52650</v>
          </cell>
          <cell r="R313">
            <v>9000</v>
          </cell>
          <cell r="S313">
            <v>27478.11</v>
          </cell>
          <cell r="T313">
            <v>496430.05499999999</v>
          </cell>
        </row>
        <row r="314">
          <cell r="A314">
            <v>307</v>
          </cell>
          <cell r="B314" t="str">
            <v>Olasunkanmi Oladipupo</v>
          </cell>
          <cell r="C314">
            <v>11754</v>
          </cell>
          <cell r="D314" t="str">
            <v>WELDER</v>
          </cell>
          <cell r="E314" t="str">
            <v>Sagamu</v>
          </cell>
          <cell r="F314">
            <v>4</v>
          </cell>
          <cell r="G314">
            <v>196340.28</v>
          </cell>
          <cell r="H314">
            <v>36501</v>
          </cell>
          <cell r="I314">
            <v>15208.75</v>
          </cell>
          <cell r="J314">
            <v>35100</v>
          </cell>
          <cell r="K314">
            <v>6000</v>
          </cell>
          <cell r="L314">
            <v>16361.69</v>
          </cell>
          <cell r="M314">
            <v>305511.72000000003</v>
          </cell>
          <cell r="N314">
            <v>294510.42</v>
          </cell>
          <cell r="O314">
            <v>54751.5</v>
          </cell>
          <cell r="P314">
            <v>22813.125</v>
          </cell>
          <cell r="Q314">
            <v>52650</v>
          </cell>
          <cell r="R314">
            <v>9000</v>
          </cell>
          <cell r="S314">
            <v>24542.535</v>
          </cell>
          <cell r="T314">
            <v>458267.57999999996</v>
          </cell>
        </row>
        <row r="315">
          <cell r="A315">
            <v>308</v>
          </cell>
          <cell r="B315" t="str">
            <v>Ahamba Patrick Onwukwe</v>
          </cell>
          <cell r="C315">
            <v>11755</v>
          </cell>
          <cell r="D315" t="str">
            <v>GREASER</v>
          </cell>
          <cell r="E315" t="str">
            <v>Sagamu</v>
          </cell>
          <cell r="F315">
            <v>4</v>
          </cell>
          <cell r="G315">
            <v>195609.96</v>
          </cell>
          <cell r="H315">
            <v>36501</v>
          </cell>
          <cell r="I315">
            <v>15208.75</v>
          </cell>
          <cell r="J315">
            <v>35100</v>
          </cell>
          <cell r="K315">
            <v>6000</v>
          </cell>
          <cell r="L315">
            <v>16300.83</v>
          </cell>
          <cell r="M315">
            <v>304720.53999999998</v>
          </cell>
          <cell r="N315">
            <v>293414.94</v>
          </cell>
          <cell r="O315">
            <v>54751.5</v>
          </cell>
          <cell r="P315">
            <v>22813.125</v>
          </cell>
          <cell r="Q315">
            <v>52650</v>
          </cell>
          <cell r="R315">
            <v>9000</v>
          </cell>
          <cell r="S315">
            <v>24451.244999999999</v>
          </cell>
          <cell r="T315">
            <v>457080.81</v>
          </cell>
        </row>
        <row r="316">
          <cell r="A316">
            <v>309</v>
          </cell>
          <cell r="B316" t="str">
            <v>Obafemi Jonathan Akinyemi</v>
          </cell>
          <cell r="C316">
            <v>11760</v>
          </cell>
          <cell r="D316" t="str">
            <v>BLASTER</v>
          </cell>
          <cell r="E316" t="str">
            <v>Sagamu</v>
          </cell>
          <cell r="F316">
            <v>4</v>
          </cell>
          <cell r="G316">
            <v>207280.2</v>
          </cell>
          <cell r="H316">
            <v>36501</v>
          </cell>
          <cell r="I316">
            <v>15208.75</v>
          </cell>
          <cell r="J316">
            <v>35100</v>
          </cell>
          <cell r="K316">
            <v>6000</v>
          </cell>
          <cell r="L316">
            <v>17273.350000000002</v>
          </cell>
          <cell r="M316">
            <v>317363.3</v>
          </cell>
          <cell r="N316">
            <v>310920.30000000005</v>
          </cell>
          <cell r="O316">
            <v>54751.5</v>
          </cell>
          <cell r="P316">
            <v>22813.125</v>
          </cell>
          <cell r="Q316">
            <v>52650</v>
          </cell>
          <cell r="R316">
            <v>9000</v>
          </cell>
          <cell r="S316">
            <v>25910.025000000001</v>
          </cell>
          <cell r="T316">
            <v>476044.95000000007</v>
          </cell>
        </row>
        <row r="317">
          <cell r="A317">
            <v>310</v>
          </cell>
          <cell r="B317" t="str">
            <v>Adeboye Oseni</v>
          </cell>
          <cell r="C317">
            <v>11761</v>
          </cell>
          <cell r="D317" t="str">
            <v>PLANT OPERATOR</v>
          </cell>
          <cell r="E317" t="str">
            <v>Sagamu</v>
          </cell>
          <cell r="F317">
            <v>4</v>
          </cell>
          <cell r="G317">
            <v>203478.48</v>
          </cell>
          <cell r="H317">
            <v>36501</v>
          </cell>
          <cell r="I317">
            <v>15208.75</v>
          </cell>
          <cell r="J317">
            <v>35100</v>
          </cell>
          <cell r="K317">
            <v>6000</v>
          </cell>
          <cell r="L317">
            <v>16956.54</v>
          </cell>
          <cell r="M317">
            <v>313244.76999999996</v>
          </cell>
          <cell r="N317">
            <v>305217.72000000003</v>
          </cell>
          <cell r="O317">
            <v>54751.5</v>
          </cell>
          <cell r="P317">
            <v>22813.125</v>
          </cell>
          <cell r="Q317">
            <v>52650</v>
          </cell>
          <cell r="R317">
            <v>9000</v>
          </cell>
          <cell r="S317">
            <v>25434.81</v>
          </cell>
          <cell r="T317">
            <v>469867.15500000003</v>
          </cell>
        </row>
        <row r="318">
          <cell r="A318">
            <v>311</v>
          </cell>
          <cell r="B318" t="str">
            <v>Oduneye Oluwafemi</v>
          </cell>
          <cell r="C318">
            <v>11764</v>
          </cell>
          <cell r="D318" t="str">
            <v>CLERK</v>
          </cell>
          <cell r="E318" t="str">
            <v>Sagamu</v>
          </cell>
          <cell r="F318">
            <v>4</v>
          </cell>
          <cell r="G318">
            <v>200418</v>
          </cell>
          <cell r="H318">
            <v>36501</v>
          </cell>
          <cell r="I318">
            <v>15208.75</v>
          </cell>
          <cell r="J318">
            <v>35100</v>
          </cell>
          <cell r="K318">
            <v>6000</v>
          </cell>
          <cell r="L318">
            <v>16701.5</v>
          </cell>
          <cell r="M318">
            <v>309929.25</v>
          </cell>
          <cell r="N318">
            <v>300627</v>
          </cell>
          <cell r="O318">
            <v>54751.5</v>
          </cell>
          <cell r="P318">
            <v>22813.125</v>
          </cell>
          <cell r="Q318">
            <v>52650</v>
          </cell>
          <cell r="R318">
            <v>9000</v>
          </cell>
          <cell r="S318">
            <v>25052.25</v>
          </cell>
          <cell r="T318">
            <v>464893.875</v>
          </cell>
        </row>
        <row r="319">
          <cell r="A319">
            <v>312</v>
          </cell>
          <cell r="B319" t="str">
            <v>Oshiberu Taiwo</v>
          </cell>
          <cell r="C319">
            <v>11766</v>
          </cell>
          <cell r="D319" t="str">
            <v>CLERK</v>
          </cell>
          <cell r="E319" t="str">
            <v>Sagamu</v>
          </cell>
          <cell r="F319">
            <v>4</v>
          </cell>
          <cell r="G319">
            <v>207857.64</v>
          </cell>
          <cell r="H319">
            <v>36501</v>
          </cell>
          <cell r="I319">
            <v>15208.75</v>
          </cell>
          <cell r="J319">
            <v>35100</v>
          </cell>
          <cell r="K319">
            <v>6000</v>
          </cell>
          <cell r="L319">
            <v>17321.47</v>
          </cell>
          <cell r="M319">
            <v>317988.86</v>
          </cell>
          <cell r="N319">
            <v>311786.46000000002</v>
          </cell>
          <cell r="O319">
            <v>54751.5</v>
          </cell>
          <cell r="P319">
            <v>22813.125</v>
          </cell>
          <cell r="Q319">
            <v>52650</v>
          </cell>
          <cell r="R319">
            <v>9000</v>
          </cell>
          <cell r="S319">
            <v>25982.205000000002</v>
          </cell>
          <cell r="T319">
            <v>476983.29000000004</v>
          </cell>
        </row>
        <row r="320">
          <cell r="A320">
            <v>313</v>
          </cell>
          <cell r="B320" t="str">
            <v>Babalola Funmilayo Tekobo</v>
          </cell>
          <cell r="C320">
            <v>11767</v>
          </cell>
          <cell r="D320" t="str">
            <v>STOREKEEPER</v>
          </cell>
          <cell r="E320" t="str">
            <v>Sagamu</v>
          </cell>
          <cell r="F320">
            <v>4</v>
          </cell>
          <cell r="G320">
            <v>208766.76</v>
          </cell>
          <cell r="H320">
            <v>36501</v>
          </cell>
          <cell r="I320">
            <v>15208.75</v>
          </cell>
          <cell r="J320">
            <v>35100</v>
          </cell>
          <cell r="K320">
            <v>6000</v>
          </cell>
          <cell r="L320">
            <v>17397.23</v>
          </cell>
          <cell r="M320">
            <v>318973.74</v>
          </cell>
          <cell r="N320">
            <v>313150.14</v>
          </cell>
          <cell r="O320">
            <v>54751.5</v>
          </cell>
          <cell r="P320">
            <v>22813.125</v>
          </cell>
          <cell r="Q320">
            <v>52650</v>
          </cell>
          <cell r="R320">
            <v>9000</v>
          </cell>
          <cell r="S320">
            <v>26095.845000000001</v>
          </cell>
          <cell r="T320">
            <v>478460.61</v>
          </cell>
        </row>
        <row r="321">
          <cell r="A321">
            <v>314</v>
          </cell>
          <cell r="B321" t="str">
            <v>Ayeyeye Peter Ola</v>
          </cell>
          <cell r="C321">
            <v>11768</v>
          </cell>
          <cell r="D321" t="str">
            <v>STOREKEEPER</v>
          </cell>
          <cell r="E321" t="str">
            <v>Sagamu</v>
          </cell>
          <cell r="F321">
            <v>4</v>
          </cell>
          <cell r="G321">
            <v>209790.96</v>
          </cell>
          <cell r="H321">
            <v>36501</v>
          </cell>
          <cell r="I321">
            <v>15208.75</v>
          </cell>
          <cell r="J321">
            <v>35100</v>
          </cell>
          <cell r="K321">
            <v>6000</v>
          </cell>
          <cell r="L321">
            <v>17482.579999999998</v>
          </cell>
          <cell r="M321">
            <v>320083.28999999998</v>
          </cell>
          <cell r="N321">
            <v>314686.44</v>
          </cell>
          <cell r="O321">
            <v>54751.5</v>
          </cell>
          <cell r="P321">
            <v>22813.125</v>
          </cell>
          <cell r="Q321">
            <v>52650</v>
          </cell>
          <cell r="R321">
            <v>9000</v>
          </cell>
          <cell r="S321">
            <v>26223.869999999995</v>
          </cell>
          <cell r="T321">
            <v>480124.935</v>
          </cell>
        </row>
        <row r="322">
          <cell r="A322">
            <v>315</v>
          </cell>
          <cell r="B322" t="str">
            <v>Popoola Edward Olakunle</v>
          </cell>
          <cell r="C322">
            <v>11776</v>
          </cell>
          <cell r="D322" t="str">
            <v>CLERK</v>
          </cell>
          <cell r="E322" t="str">
            <v>Sagamu</v>
          </cell>
          <cell r="F322">
            <v>4</v>
          </cell>
          <cell r="G322">
            <v>208185.84</v>
          </cell>
          <cell r="H322">
            <v>36501</v>
          </cell>
          <cell r="I322">
            <v>15208.75</v>
          </cell>
          <cell r="J322">
            <v>35100</v>
          </cell>
          <cell r="K322">
            <v>6000</v>
          </cell>
          <cell r="L322">
            <v>17348.82</v>
          </cell>
          <cell r="M322">
            <v>318344.40999999997</v>
          </cell>
          <cell r="N322">
            <v>312278.76</v>
          </cell>
          <cell r="O322">
            <v>54751.5</v>
          </cell>
          <cell r="P322">
            <v>22813.125</v>
          </cell>
          <cell r="Q322">
            <v>52650</v>
          </cell>
          <cell r="R322">
            <v>9000</v>
          </cell>
          <cell r="S322">
            <v>26023.23</v>
          </cell>
          <cell r="T322">
            <v>477516.61499999999</v>
          </cell>
        </row>
        <row r="323">
          <cell r="A323">
            <v>316</v>
          </cell>
          <cell r="B323" t="str">
            <v>Omoagbor Omoagbor John Makoj</v>
          </cell>
          <cell r="C323">
            <v>11778</v>
          </cell>
          <cell r="D323" t="str">
            <v>NOT APPLICABLE</v>
          </cell>
          <cell r="E323" t="str">
            <v>Sagamu</v>
          </cell>
          <cell r="F323">
            <v>4</v>
          </cell>
          <cell r="G323">
            <v>200977.68</v>
          </cell>
          <cell r="H323">
            <v>36501</v>
          </cell>
          <cell r="I323">
            <v>15208.75</v>
          </cell>
          <cell r="J323">
            <v>35100</v>
          </cell>
          <cell r="K323">
            <v>6000</v>
          </cell>
          <cell r="L323">
            <v>16748.14</v>
          </cell>
          <cell r="M323">
            <v>310535.57</v>
          </cell>
          <cell r="N323">
            <v>301466.52</v>
          </cell>
          <cell r="O323">
            <v>54751.5</v>
          </cell>
          <cell r="P323">
            <v>22813.125</v>
          </cell>
          <cell r="Q323">
            <v>52650</v>
          </cell>
          <cell r="R323">
            <v>9000</v>
          </cell>
          <cell r="S323">
            <v>25122.21</v>
          </cell>
          <cell r="T323">
            <v>465803.35500000004</v>
          </cell>
        </row>
        <row r="324">
          <cell r="A324">
            <v>317</v>
          </cell>
          <cell r="B324" t="str">
            <v>Ige Oluwafemi Nicholas</v>
          </cell>
          <cell r="C324">
            <v>11779</v>
          </cell>
          <cell r="D324" t="str">
            <v>LABORATORY TECHNICIAN</v>
          </cell>
          <cell r="E324" t="str">
            <v>Sagamu</v>
          </cell>
          <cell r="F324">
            <v>4</v>
          </cell>
          <cell r="G324">
            <v>197620.2</v>
          </cell>
          <cell r="H324">
            <v>36501</v>
          </cell>
          <cell r="I324">
            <v>15208.75</v>
          </cell>
          <cell r="J324">
            <v>35100</v>
          </cell>
          <cell r="K324">
            <v>6000</v>
          </cell>
          <cell r="L324">
            <v>16468.350000000002</v>
          </cell>
          <cell r="M324">
            <v>306898.3</v>
          </cell>
          <cell r="N324">
            <v>296430.30000000005</v>
          </cell>
          <cell r="O324">
            <v>54751.5</v>
          </cell>
          <cell r="P324">
            <v>22813.125</v>
          </cell>
          <cell r="Q324">
            <v>52650</v>
          </cell>
          <cell r="R324">
            <v>9000</v>
          </cell>
          <cell r="S324">
            <v>24702.525000000001</v>
          </cell>
          <cell r="T324">
            <v>460347.45000000007</v>
          </cell>
        </row>
        <row r="325">
          <cell r="A325">
            <v>318</v>
          </cell>
          <cell r="B325" t="str">
            <v>Odede Joshua Keshin</v>
          </cell>
          <cell r="C325">
            <v>11780</v>
          </cell>
          <cell r="D325" t="str">
            <v>LABORATORY TECHNICIAN</v>
          </cell>
          <cell r="E325" t="str">
            <v>Sagamu</v>
          </cell>
          <cell r="F325">
            <v>4</v>
          </cell>
          <cell r="G325">
            <v>208449</v>
          </cell>
          <cell r="H325">
            <v>36501</v>
          </cell>
          <cell r="I325">
            <v>15208.75</v>
          </cell>
          <cell r="J325">
            <v>35100</v>
          </cell>
          <cell r="K325">
            <v>6000</v>
          </cell>
          <cell r="L325">
            <v>17370.75</v>
          </cell>
          <cell r="M325">
            <v>318629.5</v>
          </cell>
          <cell r="N325">
            <v>312673.5</v>
          </cell>
          <cell r="O325">
            <v>54751.5</v>
          </cell>
          <cell r="P325">
            <v>22813.125</v>
          </cell>
          <cell r="Q325">
            <v>52650</v>
          </cell>
          <cell r="R325">
            <v>9000</v>
          </cell>
          <cell r="S325">
            <v>26056.125</v>
          </cell>
          <cell r="T325">
            <v>477944.25</v>
          </cell>
        </row>
        <row r="326">
          <cell r="A326">
            <v>319</v>
          </cell>
          <cell r="B326" t="str">
            <v>Magbagbeola Morenikeji</v>
          </cell>
          <cell r="C326">
            <v>11782</v>
          </cell>
          <cell r="D326" t="str">
            <v>GREASER</v>
          </cell>
          <cell r="E326" t="str">
            <v>Sagamu</v>
          </cell>
          <cell r="F326">
            <v>4</v>
          </cell>
          <cell r="G326">
            <v>180085.2</v>
          </cell>
          <cell r="H326">
            <v>36501</v>
          </cell>
          <cell r="I326">
            <v>15208.75</v>
          </cell>
          <cell r="J326">
            <v>35100</v>
          </cell>
          <cell r="K326">
            <v>6000</v>
          </cell>
          <cell r="L326">
            <v>15007.1</v>
          </cell>
          <cell r="M326">
            <v>287902.05</v>
          </cell>
          <cell r="N326">
            <v>270127.80000000005</v>
          </cell>
          <cell r="O326">
            <v>54751.5</v>
          </cell>
          <cell r="P326">
            <v>22813.125</v>
          </cell>
          <cell r="Q326">
            <v>52650</v>
          </cell>
          <cell r="R326">
            <v>9000</v>
          </cell>
          <cell r="S326">
            <v>22510.65</v>
          </cell>
          <cell r="T326">
            <v>431853.07500000007</v>
          </cell>
        </row>
        <row r="327">
          <cell r="A327">
            <v>320</v>
          </cell>
          <cell r="B327" t="str">
            <v>Zubairu Ismaila</v>
          </cell>
          <cell r="C327">
            <v>11783</v>
          </cell>
          <cell r="D327" t="str">
            <v>PLANT OPERATOR</v>
          </cell>
          <cell r="E327" t="str">
            <v>Sagamu</v>
          </cell>
          <cell r="F327">
            <v>4</v>
          </cell>
          <cell r="G327">
            <v>208185.84</v>
          </cell>
          <cell r="H327">
            <v>36501</v>
          </cell>
          <cell r="I327">
            <v>15208.75</v>
          </cell>
          <cell r="J327">
            <v>35100</v>
          </cell>
          <cell r="K327">
            <v>6000</v>
          </cell>
          <cell r="L327">
            <v>17348.82</v>
          </cell>
          <cell r="M327">
            <v>318344.40999999997</v>
          </cell>
          <cell r="N327">
            <v>312278.76</v>
          </cell>
          <cell r="O327">
            <v>54751.5</v>
          </cell>
          <cell r="P327">
            <v>22813.125</v>
          </cell>
          <cell r="Q327">
            <v>52650</v>
          </cell>
          <cell r="R327">
            <v>9000</v>
          </cell>
          <cell r="S327">
            <v>26023.23</v>
          </cell>
          <cell r="T327">
            <v>477516.61499999999</v>
          </cell>
        </row>
        <row r="328">
          <cell r="A328">
            <v>321</v>
          </cell>
          <cell r="B328" t="str">
            <v>Elulade Ajibade</v>
          </cell>
          <cell r="C328">
            <v>11790</v>
          </cell>
          <cell r="D328" t="str">
            <v>FITTER</v>
          </cell>
          <cell r="E328" t="str">
            <v>Sagamu</v>
          </cell>
          <cell r="F328">
            <v>4</v>
          </cell>
          <cell r="G328">
            <v>193351.56</v>
          </cell>
          <cell r="H328">
            <v>36501</v>
          </cell>
          <cell r="I328">
            <v>15208.75</v>
          </cell>
          <cell r="J328">
            <v>35100</v>
          </cell>
          <cell r="K328">
            <v>6000</v>
          </cell>
          <cell r="L328">
            <v>16112.63</v>
          </cell>
          <cell r="M328">
            <v>302273.94</v>
          </cell>
          <cell r="N328">
            <v>290027.33999999997</v>
          </cell>
          <cell r="O328">
            <v>54751.5</v>
          </cell>
          <cell r="P328">
            <v>22813.125</v>
          </cell>
          <cell r="Q328">
            <v>52650</v>
          </cell>
          <cell r="R328">
            <v>9000</v>
          </cell>
          <cell r="S328">
            <v>24168.945</v>
          </cell>
          <cell r="T328">
            <v>453410.91</v>
          </cell>
        </row>
        <row r="329">
          <cell r="A329">
            <v>322</v>
          </cell>
          <cell r="B329" t="str">
            <v>Okunowo Adeola Sunday</v>
          </cell>
          <cell r="C329">
            <v>11815</v>
          </cell>
          <cell r="D329" t="str">
            <v>ELECTRICIAN</v>
          </cell>
          <cell r="E329" t="str">
            <v>Sagamu</v>
          </cell>
          <cell r="F329">
            <v>4</v>
          </cell>
          <cell r="G329">
            <v>178759.67999999999</v>
          </cell>
          <cell r="H329">
            <v>36501</v>
          </cell>
          <cell r="I329">
            <v>15208.75</v>
          </cell>
          <cell r="J329">
            <v>35100</v>
          </cell>
          <cell r="K329">
            <v>6000</v>
          </cell>
          <cell r="L329">
            <v>14896.64</v>
          </cell>
          <cell r="M329">
            <v>286466.07</v>
          </cell>
          <cell r="N329">
            <v>268139.52000000002</v>
          </cell>
          <cell r="O329">
            <v>54751.5</v>
          </cell>
          <cell r="P329">
            <v>22813.125</v>
          </cell>
          <cell r="Q329">
            <v>52650</v>
          </cell>
          <cell r="R329">
            <v>9000</v>
          </cell>
          <cell r="S329">
            <v>22344.959999999999</v>
          </cell>
          <cell r="T329">
            <v>429699.10500000004</v>
          </cell>
        </row>
        <row r="330">
          <cell r="A330">
            <v>323</v>
          </cell>
          <cell r="B330" t="str">
            <v>Oyinloye Alex</v>
          </cell>
          <cell r="C330">
            <v>11822</v>
          </cell>
          <cell r="D330" t="str">
            <v>SHIFT INSTRU. TECHNICIAN</v>
          </cell>
          <cell r="E330" t="str">
            <v>Sagamu</v>
          </cell>
          <cell r="F330">
            <v>4</v>
          </cell>
          <cell r="G330">
            <v>175455.6</v>
          </cell>
          <cell r="H330">
            <v>36501</v>
          </cell>
          <cell r="I330">
            <v>15208.75</v>
          </cell>
          <cell r="J330">
            <v>35100</v>
          </cell>
          <cell r="K330">
            <v>6000</v>
          </cell>
          <cell r="L330">
            <v>14621.300000000001</v>
          </cell>
          <cell r="M330">
            <v>282886.64999999997</v>
          </cell>
          <cell r="N330">
            <v>263183.40000000002</v>
          </cell>
          <cell r="O330">
            <v>54751.5</v>
          </cell>
          <cell r="P330">
            <v>22813.125</v>
          </cell>
          <cell r="Q330">
            <v>52650</v>
          </cell>
          <cell r="R330">
            <v>9000</v>
          </cell>
          <cell r="S330">
            <v>21931.95</v>
          </cell>
          <cell r="T330">
            <v>424329.97500000003</v>
          </cell>
        </row>
        <row r="331">
          <cell r="A331">
            <v>324</v>
          </cell>
          <cell r="B331" t="str">
            <v>Jacob Olorunjube</v>
          </cell>
          <cell r="C331">
            <v>11823</v>
          </cell>
          <cell r="D331" t="str">
            <v>SHIFT INSTRU. TECHNICIAN</v>
          </cell>
          <cell r="E331" t="str">
            <v>Sagamu</v>
          </cell>
          <cell r="F331">
            <v>4</v>
          </cell>
          <cell r="G331">
            <v>177110.76</v>
          </cell>
          <cell r="H331">
            <v>36501</v>
          </cell>
          <cell r="I331">
            <v>15208.75</v>
          </cell>
          <cell r="J331">
            <v>35100</v>
          </cell>
          <cell r="K331">
            <v>6000</v>
          </cell>
          <cell r="L331">
            <v>14759.230000000001</v>
          </cell>
          <cell r="M331">
            <v>284679.74</v>
          </cell>
          <cell r="N331">
            <v>265666.14</v>
          </cell>
          <cell r="O331">
            <v>54751.5</v>
          </cell>
          <cell r="P331">
            <v>22813.125</v>
          </cell>
          <cell r="Q331">
            <v>52650</v>
          </cell>
          <cell r="R331">
            <v>9000</v>
          </cell>
          <cell r="S331">
            <v>22138.845000000001</v>
          </cell>
          <cell r="T331">
            <v>427019.61</v>
          </cell>
        </row>
        <row r="332">
          <cell r="A332">
            <v>325</v>
          </cell>
          <cell r="B332" t="str">
            <v>Olaiya Olutayo Ibitayo</v>
          </cell>
          <cell r="C332">
            <v>11935</v>
          </cell>
          <cell r="D332" t="str">
            <v>PLANT OPERATOR</v>
          </cell>
          <cell r="E332" t="str">
            <v>Sagamu</v>
          </cell>
          <cell r="F332">
            <v>4</v>
          </cell>
          <cell r="G332">
            <v>134688.72</v>
          </cell>
          <cell r="H332">
            <v>36501</v>
          </cell>
          <cell r="I332">
            <v>15208.75</v>
          </cell>
          <cell r="J332">
            <v>35100</v>
          </cell>
          <cell r="K332">
            <v>6000</v>
          </cell>
          <cell r="L332">
            <v>11224.06</v>
          </cell>
          <cell r="M332">
            <v>238722.53</v>
          </cell>
          <cell r="N332">
            <v>202033.08000000002</v>
          </cell>
          <cell r="O332">
            <v>54751.5</v>
          </cell>
          <cell r="P332">
            <v>22813.125</v>
          </cell>
          <cell r="Q332">
            <v>52650</v>
          </cell>
          <cell r="R332">
            <v>9000</v>
          </cell>
          <cell r="S332">
            <v>16836.09</v>
          </cell>
          <cell r="T332">
            <v>358083.79500000004</v>
          </cell>
        </row>
        <row r="333">
          <cell r="A333">
            <v>326</v>
          </cell>
          <cell r="B333" t="str">
            <v>Ogunnubi Ogunniyi Olusegun</v>
          </cell>
          <cell r="C333">
            <v>11936</v>
          </cell>
          <cell r="D333" t="str">
            <v>PLANT OPERATOR</v>
          </cell>
          <cell r="E333" t="str">
            <v>Sagamu</v>
          </cell>
          <cell r="F333">
            <v>4</v>
          </cell>
          <cell r="G333">
            <v>134688.72</v>
          </cell>
          <cell r="H333">
            <v>36501</v>
          </cell>
          <cell r="I333">
            <v>15208.75</v>
          </cell>
          <cell r="J333">
            <v>35100</v>
          </cell>
          <cell r="K333">
            <v>6000</v>
          </cell>
          <cell r="L333">
            <v>11224.06</v>
          </cell>
          <cell r="M333">
            <v>238722.53</v>
          </cell>
          <cell r="N333">
            <v>202033.08000000002</v>
          </cell>
          <cell r="O333">
            <v>54751.5</v>
          </cell>
          <cell r="P333">
            <v>22813.125</v>
          </cell>
          <cell r="Q333">
            <v>52650</v>
          </cell>
          <cell r="R333">
            <v>9000</v>
          </cell>
          <cell r="S333">
            <v>16836.09</v>
          </cell>
          <cell r="T333">
            <v>358083.79500000004</v>
          </cell>
        </row>
        <row r="334">
          <cell r="A334">
            <v>327</v>
          </cell>
          <cell r="B334" t="str">
            <v>Akinyan Alex D.</v>
          </cell>
          <cell r="C334">
            <v>100159</v>
          </cell>
          <cell r="D334" t="str">
            <v>CEMENT MILL OPERATOR</v>
          </cell>
          <cell r="E334" t="str">
            <v>Ewekoro</v>
          </cell>
          <cell r="F334">
            <v>4</v>
          </cell>
          <cell r="G334">
            <v>181810.68</v>
          </cell>
          <cell r="H334">
            <v>36501</v>
          </cell>
          <cell r="I334">
            <v>35100</v>
          </cell>
          <cell r="J334">
            <v>15208.75</v>
          </cell>
          <cell r="K334">
            <v>6000</v>
          </cell>
          <cell r="L334">
            <v>15150.89</v>
          </cell>
          <cell r="M334">
            <v>289771.32</v>
          </cell>
          <cell r="N334">
            <v>272716.02</v>
          </cell>
          <cell r="O334">
            <v>54751.5</v>
          </cell>
          <cell r="P334">
            <v>52650</v>
          </cell>
          <cell r="Q334">
            <v>22813.125</v>
          </cell>
          <cell r="R334">
            <v>9000</v>
          </cell>
          <cell r="S334">
            <v>22726.334999999999</v>
          </cell>
          <cell r="T334">
            <v>434656.98000000004</v>
          </cell>
        </row>
        <row r="335">
          <cell r="A335">
            <v>328</v>
          </cell>
          <cell r="B335" t="str">
            <v>Alli Sikirat Adewunmi</v>
          </cell>
          <cell r="C335">
            <v>238715</v>
          </cell>
          <cell r="D335" t="str">
            <v>DEPOT CLERK</v>
          </cell>
          <cell r="E335" t="str">
            <v>Headquarters</v>
          </cell>
          <cell r="F335">
            <v>4</v>
          </cell>
          <cell r="G335">
            <v>141602.04</v>
          </cell>
          <cell r="H335">
            <v>36501</v>
          </cell>
          <cell r="I335">
            <v>38088</v>
          </cell>
          <cell r="J335">
            <v>35100</v>
          </cell>
          <cell r="K335">
            <v>6000</v>
          </cell>
          <cell r="L335">
            <v>11800.17</v>
          </cell>
          <cell r="M335">
            <v>269091.21000000002</v>
          </cell>
          <cell r="N335">
            <v>212403.06</v>
          </cell>
          <cell r="O335">
            <v>54751.5</v>
          </cell>
          <cell r="P335">
            <v>57132</v>
          </cell>
          <cell r="Q335">
            <v>52650</v>
          </cell>
          <cell r="R335">
            <v>9000</v>
          </cell>
          <cell r="S335">
            <v>17700.255000000001</v>
          </cell>
          <cell r="T335">
            <v>403636.815</v>
          </cell>
        </row>
        <row r="336">
          <cell r="A336">
            <v>329</v>
          </cell>
          <cell r="B336" t="str">
            <v>Muritala Michael Mutalib</v>
          </cell>
          <cell r="C336">
            <v>11686</v>
          </cell>
          <cell r="D336" t="str">
            <v>STOREKEEPER</v>
          </cell>
          <cell r="E336" t="str">
            <v>Sagamu</v>
          </cell>
          <cell r="F336">
            <v>4</v>
          </cell>
          <cell r="G336">
            <v>185368.56</v>
          </cell>
          <cell r="H336">
            <v>36501</v>
          </cell>
          <cell r="I336">
            <v>15208.75</v>
          </cell>
          <cell r="J336">
            <v>35100</v>
          </cell>
          <cell r="K336">
            <v>6000</v>
          </cell>
          <cell r="L336">
            <v>15447.38</v>
          </cell>
          <cell r="M336">
            <v>293625.69</v>
          </cell>
          <cell r="N336">
            <v>278052.83999999997</v>
          </cell>
          <cell r="O336">
            <v>54751.5</v>
          </cell>
          <cell r="P336">
            <v>22813.125</v>
          </cell>
          <cell r="Q336">
            <v>52650</v>
          </cell>
          <cell r="R336">
            <v>9000</v>
          </cell>
          <cell r="S336">
            <v>23171.07</v>
          </cell>
          <cell r="T336">
            <v>440438.53499999997</v>
          </cell>
        </row>
        <row r="338">
          <cell r="A338">
            <v>330</v>
          </cell>
          <cell r="B338" t="str">
            <v>Salawu Alaba Nureni Ogunsanya</v>
          </cell>
          <cell r="C338">
            <v>10404</v>
          </cell>
          <cell r="D338" t="str">
            <v>CRAFTSMAN</v>
          </cell>
          <cell r="E338" t="str">
            <v>Ewekoro</v>
          </cell>
          <cell r="F338">
            <v>5</v>
          </cell>
          <cell r="G338">
            <v>223696.68</v>
          </cell>
          <cell r="H338">
            <v>36501</v>
          </cell>
          <cell r="I338">
            <v>35100</v>
          </cell>
          <cell r="J338">
            <v>15208.75</v>
          </cell>
          <cell r="K338">
            <v>6000</v>
          </cell>
          <cell r="L338">
            <v>18641.39</v>
          </cell>
          <cell r="M338">
            <v>335147.82</v>
          </cell>
          <cell r="N338">
            <v>335545.02</v>
          </cell>
          <cell r="O338">
            <v>54751.5</v>
          </cell>
          <cell r="P338">
            <v>52650</v>
          </cell>
          <cell r="Q338">
            <v>22813.125</v>
          </cell>
          <cell r="R338">
            <v>9000</v>
          </cell>
          <cell r="S338">
            <v>27962.084999999999</v>
          </cell>
          <cell r="T338">
            <v>502721.73000000004</v>
          </cell>
        </row>
        <row r="339">
          <cell r="A339">
            <v>331</v>
          </cell>
          <cell r="B339" t="str">
            <v>Kareem Modiu Abiodun</v>
          </cell>
          <cell r="C339">
            <v>10450</v>
          </cell>
          <cell r="D339" t="str">
            <v>CHECKER</v>
          </cell>
          <cell r="E339" t="str">
            <v>Ewekoro</v>
          </cell>
          <cell r="F339">
            <v>5</v>
          </cell>
          <cell r="G339">
            <v>242158.44</v>
          </cell>
          <cell r="H339">
            <v>36501</v>
          </cell>
          <cell r="I339">
            <v>35100</v>
          </cell>
          <cell r="J339">
            <v>15208.75</v>
          </cell>
          <cell r="K339">
            <v>6000</v>
          </cell>
          <cell r="L339">
            <v>20179.87</v>
          </cell>
          <cell r="M339">
            <v>355148.06</v>
          </cell>
          <cell r="N339">
            <v>363237.66000000003</v>
          </cell>
          <cell r="O339">
            <v>54751.5</v>
          </cell>
          <cell r="P339">
            <v>52650</v>
          </cell>
          <cell r="Q339">
            <v>22813.125</v>
          </cell>
          <cell r="R339">
            <v>9000</v>
          </cell>
          <cell r="S339">
            <v>30269.805</v>
          </cell>
          <cell r="T339">
            <v>532722.09000000008</v>
          </cell>
        </row>
        <row r="340">
          <cell r="A340">
            <v>332</v>
          </cell>
          <cell r="B340" t="str">
            <v>Olorode Oluwagbemiga B. Isaiah</v>
          </cell>
          <cell r="C340">
            <v>10454</v>
          </cell>
          <cell r="D340" t="str">
            <v>TALLYMAN</v>
          </cell>
          <cell r="E340" t="str">
            <v>Ewekoro</v>
          </cell>
          <cell r="F340">
            <v>5</v>
          </cell>
          <cell r="G340">
            <v>205173.6</v>
          </cell>
          <cell r="H340">
            <v>36501</v>
          </cell>
          <cell r="I340">
            <v>35100</v>
          </cell>
          <cell r="J340">
            <v>15208.75</v>
          </cell>
          <cell r="K340">
            <v>6000</v>
          </cell>
          <cell r="L340">
            <v>17097.8</v>
          </cell>
          <cell r="M340">
            <v>315081.14999999997</v>
          </cell>
          <cell r="N340">
            <v>307760.40000000002</v>
          </cell>
          <cell r="O340">
            <v>54751.5</v>
          </cell>
          <cell r="P340">
            <v>52650</v>
          </cell>
          <cell r="Q340">
            <v>22813.125</v>
          </cell>
          <cell r="R340">
            <v>9000</v>
          </cell>
          <cell r="S340">
            <v>25646.699999999997</v>
          </cell>
          <cell r="T340">
            <v>472621.72500000003</v>
          </cell>
        </row>
        <row r="341">
          <cell r="A341">
            <v>333</v>
          </cell>
          <cell r="B341" t="str">
            <v>Adebayo Adesina</v>
          </cell>
          <cell r="C341">
            <v>10455</v>
          </cell>
          <cell r="D341" t="str">
            <v>CRAFTSMAN</v>
          </cell>
          <cell r="E341" t="str">
            <v>Ewekoro</v>
          </cell>
          <cell r="F341">
            <v>5</v>
          </cell>
          <cell r="G341">
            <v>207127.67999999999</v>
          </cell>
          <cell r="H341">
            <v>36501</v>
          </cell>
          <cell r="I341">
            <v>35100</v>
          </cell>
          <cell r="J341">
            <v>15208.75</v>
          </cell>
          <cell r="K341">
            <v>6000</v>
          </cell>
          <cell r="L341">
            <v>17260.64</v>
          </cell>
          <cell r="M341">
            <v>317198.07</v>
          </cell>
          <cell r="N341">
            <v>310691.52</v>
          </cell>
          <cell r="O341">
            <v>54751.5</v>
          </cell>
          <cell r="P341">
            <v>52650</v>
          </cell>
          <cell r="Q341">
            <v>22813.125</v>
          </cell>
          <cell r="R341">
            <v>9000</v>
          </cell>
          <cell r="S341">
            <v>25890.959999999999</v>
          </cell>
          <cell r="T341">
            <v>475797.10500000004</v>
          </cell>
        </row>
        <row r="342">
          <cell r="A342">
            <v>334</v>
          </cell>
          <cell r="B342" t="str">
            <v>Esemuze David Okhai</v>
          </cell>
          <cell r="C342">
            <v>10457</v>
          </cell>
          <cell r="D342" t="str">
            <v>PACKER OPERATOR</v>
          </cell>
          <cell r="E342" t="str">
            <v>Ewekoro</v>
          </cell>
          <cell r="F342">
            <v>5</v>
          </cell>
          <cell r="G342">
            <v>205173.6</v>
          </cell>
          <cell r="H342">
            <v>36501</v>
          </cell>
          <cell r="I342">
            <v>35100</v>
          </cell>
          <cell r="J342">
            <v>15208.75</v>
          </cell>
          <cell r="K342">
            <v>6000</v>
          </cell>
          <cell r="L342">
            <v>17097.8</v>
          </cell>
          <cell r="M342">
            <v>315081.14999999997</v>
          </cell>
          <cell r="N342">
            <v>307760.40000000002</v>
          </cell>
          <cell r="O342">
            <v>54751.5</v>
          </cell>
          <cell r="P342">
            <v>52650</v>
          </cell>
          <cell r="Q342">
            <v>22813.125</v>
          </cell>
          <cell r="R342">
            <v>9000</v>
          </cell>
          <cell r="S342">
            <v>25646.699999999997</v>
          </cell>
          <cell r="T342">
            <v>472621.72500000003</v>
          </cell>
        </row>
        <row r="343">
          <cell r="A343">
            <v>335</v>
          </cell>
          <cell r="B343" t="str">
            <v>Oshunbayo Olubola 'Diran</v>
          </cell>
          <cell r="C343">
            <v>10459</v>
          </cell>
          <cell r="D343" t="str">
            <v>CRAFTSMAN</v>
          </cell>
          <cell r="E343" t="str">
            <v>Ewekoro</v>
          </cell>
          <cell r="F343">
            <v>5</v>
          </cell>
          <cell r="G343">
            <v>207127.67999999999</v>
          </cell>
          <cell r="H343">
            <v>36501</v>
          </cell>
          <cell r="I343">
            <v>35100</v>
          </cell>
          <cell r="J343">
            <v>15208.75</v>
          </cell>
          <cell r="K343">
            <v>6000</v>
          </cell>
          <cell r="L343">
            <v>17260.64</v>
          </cell>
          <cell r="M343">
            <v>317198.07</v>
          </cell>
          <cell r="N343">
            <v>310691.52</v>
          </cell>
          <cell r="O343">
            <v>54751.5</v>
          </cell>
          <cell r="P343">
            <v>52650</v>
          </cell>
          <cell r="Q343">
            <v>22813.125</v>
          </cell>
          <cell r="R343">
            <v>9000</v>
          </cell>
          <cell r="S343">
            <v>25890.959999999999</v>
          </cell>
          <cell r="T343">
            <v>475797.10500000004</v>
          </cell>
        </row>
        <row r="344">
          <cell r="A344">
            <v>336</v>
          </cell>
          <cell r="B344" t="str">
            <v>Awokoya Adetunji David</v>
          </cell>
          <cell r="C344">
            <v>10461</v>
          </cell>
          <cell r="D344" t="str">
            <v>CRAFTSMAN</v>
          </cell>
          <cell r="E344" t="str">
            <v>Ewekoro</v>
          </cell>
          <cell r="F344">
            <v>5</v>
          </cell>
          <cell r="G344">
            <v>207127.67999999999</v>
          </cell>
          <cell r="H344">
            <v>36501</v>
          </cell>
          <cell r="I344">
            <v>35100</v>
          </cell>
          <cell r="J344">
            <v>15208.75</v>
          </cell>
          <cell r="K344">
            <v>6000</v>
          </cell>
          <cell r="L344">
            <v>17260.64</v>
          </cell>
          <cell r="M344">
            <v>317198.07</v>
          </cell>
          <cell r="N344">
            <v>310691.52</v>
          </cell>
          <cell r="O344">
            <v>54751.5</v>
          </cell>
          <cell r="P344">
            <v>52650</v>
          </cell>
          <cell r="Q344">
            <v>22813.125</v>
          </cell>
          <cell r="R344">
            <v>9000</v>
          </cell>
          <cell r="S344">
            <v>25890.959999999999</v>
          </cell>
          <cell r="T344">
            <v>475797.10500000004</v>
          </cell>
        </row>
        <row r="345">
          <cell r="A345">
            <v>337</v>
          </cell>
          <cell r="B345" t="str">
            <v>Akinfenwa Akindele Taiwo</v>
          </cell>
          <cell r="C345">
            <v>10462</v>
          </cell>
          <cell r="D345" t="str">
            <v>CRAFTSMAN</v>
          </cell>
          <cell r="E345" t="str">
            <v>Ewekoro</v>
          </cell>
          <cell r="F345">
            <v>5</v>
          </cell>
          <cell r="G345">
            <v>205173.6</v>
          </cell>
          <cell r="H345">
            <v>36501</v>
          </cell>
          <cell r="I345">
            <v>35100</v>
          </cell>
          <cell r="J345">
            <v>15208.75</v>
          </cell>
          <cell r="K345">
            <v>6000</v>
          </cell>
          <cell r="L345">
            <v>17097.8</v>
          </cell>
          <cell r="M345">
            <v>315081.14999999997</v>
          </cell>
          <cell r="N345">
            <v>307760.40000000002</v>
          </cell>
          <cell r="O345">
            <v>54751.5</v>
          </cell>
          <cell r="P345">
            <v>52650</v>
          </cell>
          <cell r="Q345">
            <v>22813.125</v>
          </cell>
          <cell r="R345">
            <v>9000</v>
          </cell>
          <cell r="S345">
            <v>25646.699999999997</v>
          </cell>
          <cell r="T345">
            <v>472621.72500000003</v>
          </cell>
        </row>
        <row r="346">
          <cell r="A346">
            <v>338</v>
          </cell>
          <cell r="B346" t="str">
            <v>Afolabi Ezekiel</v>
          </cell>
          <cell r="C346">
            <v>10469</v>
          </cell>
          <cell r="D346" t="str">
            <v>CEMENT MILL PATROLLER</v>
          </cell>
          <cell r="E346" t="str">
            <v>Ewekoro</v>
          </cell>
          <cell r="F346">
            <v>5</v>
          </cell>
          <cell r="G346">
            <v>242988.12</v>
          </cell>
          <cell r="H346">
            <v>36501</v>
          </cell>
          <cell r="I346">
            <v>35100</v>
          </cell>
          <cell r="J346">
            <v>15208.75</v>
          </cell>
          <cell r="K346">
            <v>6000</v>
          </cell>
          <cell r="L346">
            <v>20249.009999999998</v>
          </cell>
          <cell r="M346">
            <v>356046.88</v>
          </cell>
          <cell r="N346">
            <v>364482.18</v>
          </cell>
          <cell r="O346">
            <v>54751.5</v>
          </cell>
          <cell r="P346">
            <v>52650</v>
          </cell>
          <cell r="Q346">
            <v>22813.125</v>
          </cell>
          <cell r="R346">
            <v>9000</v>
          </cell>
          <cell r="S346">
            <v>30373.514999999999</v>
          </cell>
          <cell r="T346">
            <v>534070.31999999995</v>
          </cell>
        </row>
        <row r="347">
          <cell r="A347">
            <v>339</v>
          </cell>
          <cell r="B347" t="str">
            <v>Odeleye Julius Olujide</v>
          </cell>
          <cell r="C347">
            <v>10482</v>
          </cell>
          <cell r="D347" t="str">
            <v>CRAFTSMAN</v>
          </cell>
          <cell r="E347" t="str">
            <v>Ewekoro</v>
          </cell>
          <cell r="F347">
            <v>5</v>
          </cell>
          <cell r="G347">
            <v>223696.68</v>
          </cell>
          <cell r="H347">
            <v>36501</v>
          </cell>
          <cell r="I347">
            <v>35100</v>
          </cell>
          <cell r="J347">
            <v>15208.75</v>
          </cell>
          <cell r="K347">
            <v>6000</v>
          </cell>
          <cell r="L347">
            <v>18641.39</v>
          </cell>
          <cell r="M347">
            <v>335147.82</v>
          </cell>
          <cell r="N347">
            <v>335545.02</v>
          </cell>
          <cell r="O347">
            <v>54751.5</v>
          </cell>
          <cell r="P347">
            <v>52650</v>
          </cell>
          <cell r="Q347">
            <v>22813.125</v>
          </cell>
          <cell r="R347">
            <v>9000</v>
          </cell>
          <cell r="S347">
            <v>27962.084999999999</v>
          </cell>
          <cell r="T347">
            <v>502721.73000000004</v>
          </cell>
        </row>
        <row r="348">
          <cell r="A348">
            <v>340</v>
          </cell>
          <cell r="B348" t="str">
            <v>Shoola Ifetayo Oloruntobi</v>
          </cell>
          <cell r="C348">
            <v>10486</v>
          </cell>
          <cell r="D348" t="str">
            <v>PROCESS ATTENDANT</v>
          </cell>
          <cell r="E348" t="str">
            <v>Ewekoro</v>
          </cell>
          <cell r="F348">
            <v>5</v>
          </cell>
          <cell r="G348">
            <v>201957.6</v>
          </cell>
          <cell r="H348">
            <v>36501</v>
          </cell>
          <cell r="I348">
            <v>35100</v>
          </cell>
          <cell r="J348">
            <v>15208.75</v>
          </cell>
          <cell r="K348">
            <v>6000</v>
          </cell>
          <cell r="L348">
            <v>16829.8</v>
          </cell>
          <cell r="M348">
            <v>311597.14999999997</v>
          </cell>
          <cell r="N348">
            <v>302936.40000000002</v>
          </cell>
          <cell r="O348">
            <v>54751.5</v>
          </cell>
          <cell r="P348">
            <v>52650</v>
          </cell>
          <cell r="Q348">
            <v>22813.125</v>
          </cell>
          <cell r="R348">
            <v>9000</v>
          </cell>
          <cell r="S348">
            <v>25244.699999999997</v>
          </cell>
          <cell r="T348">
            <v>467395.72500000003</v>
          </cell>
        </row>
        <row r="349">
          <cell r="A349">
            <v>341</v>
          </cell>
          <cell r="B349" t="str">
            <v>Odukoya Hassan Taiwo</v>
          </cell>
          <cell r="C349">
            <v>10494</v>
          </cell>
          <cell r="D349" t="str">
            <v>LUBRICATION CRAFTSMAN</v>
          </cell>
          <cell r="E349" t="str">
            <v>Ewekoro</v>
          </cell>
          <cell r="F349">
            <v>5</v>
          </cell>
          <cell r="G349">
            <v>218329.44</v>
          </cell>
          <cell r="H349">
            <v>36501</v>
          </cell>
          <cell r="I349">
            <v>35100</v>
          </cell>
          <cell r="J349">
            <v>15208.75</v>
          </cell>
          <cell r="K349">
            <v>6000</v>
          </cell>
          <cell r="L349">
            <v>18194.12</v>
          </cell>
          <cell r="M349">
            <v>329333.31</v>
          </cell>
          <cell r="N349">
            <v>327494.16000000003</v>
          </cell>
          <cell r="O349">
            <v>54751.5</v>
          </cell>
          <cell r="P349">
            <v>52650</v>
          </cell>
          <cell r="Q349">
            <v>22813.125</v>
          </cell>
          <cell r="R349">
            <v>9000</v>
          </cell>
          <cell r="S349">
            <v>27291.18</v>
          </cell>
          <cell r="T349">
            <v>493999.96500000003</v>
          </cell>
        </row>
        <row r="350">
          <cell r="A350">
            <v>342</v>
          </cell>
          <cell r="B350" t="str">
            <v>Asiava Stanley Oriehoghenebruru</v>
          </cell>
          <cell r="C350">
            <v>10498</v>
          </cell>
          <cell r="D350" t="str">
            <v>SALES CLERK</v>
          </cell>
          <cell r="E350" t="str">
            <v>Ewekoro</v>
          </cell>
          <cell r="F350">
            <v>5</v>
          </cell>
          <cell r="G350">
            <v>262867.92</v>
          </cell>
          <cell r="H350">
            <v>36501</v>
          </cell>
          <cell r="I350">
            <v>35100</v>
          </cell>
          <cell r="J350">
            <v>15208.75</v>
          </cell>
          <cell r="K350">
            <v>6000</v>
          </cell>
          <cell r="L350">
            <v>21905.66</v>
          </cell>
          <cell r="M350">
            <v>377583.32999999996</v>
          </cell>
          <cell r="N350">
            <v>394301.88</v>
          </cell>
          <cell r="O350">
            <v>54751.5</v>
          </cell>
          <cell r="P350">
            <v>52650</v>
          </cell>
          <cell r="Q350">
            <v>22813.125</v>
          </cell>
          <cell r="R350">
            <v>9000</v>
          </cell>
          <cell r="S350">
            <v>32858.49</v>
          </cell>
          <cell r="T350">
            <v>566374.995</v>
          </cell>
        </row>
        <row r="351">
          <cell r="A351">
            <v>343</v>
          </cell>
          <cell r="B351" t="str">
            <v>Adeloye Samson</v>
          </cell>
          <cell r="C351">
            <v>10509</v>
          </cell>
          <cell r="D351" t="str">
            <v>BAG LOADER</v>
          </cell>
          <cell r="E351" t="str">
            <v>Ewekoro</v>
          </cell>
          <cell r="F351">
            <v>5</v>
          </cell>
          <cell r="G351">
            <v>234258.36</v>
          </cell>
          <cell r="H351">
            <v>36501</v>
          </cell>
          <cell r="I351">
            <v>35100</v>
          </cell>
          <cell r="J351">
            <v>15208.75</v>
          </cell>
          <cell r="K351">
            <v>6000</v>
          </cell>
          <cell r="L351">
            <v>19521.53</v>
          </cell>
          <cell r="M351">
            <v>346589.64</v>
          </cell>
          <cell r="N351">
            <v>351387.54</v>
          </cell>
          <cell r="O351">
            <v>54751.5</v>
          </cell>
          <cell r="P351">
            <v>52650</v>
          </cell>
          <cell r="Q351">
            <v>22813.125</v>
          </cell>
          <cell r="R351">
            <v>9000</v>
          </cell>
          <cell r="S351">
            <v>29282.294999999998</v>
          </cell>
          <cell r="T351">
            <v>519884.45999999996</v>
          </cell>
        </row>
        <row r="352">
          <cell r="A352">
            <v>344</v>
          </cell>
          <cell r="B352" t="str">
            <v>Akinola David</v>
          </cell>
          <cell r="C352">
            <v>10536</v>
          </cell>
          <cell r="D352" t="str">
            <v>BULK LOADER / SHUNTER</v>
          </cell>
          <cell r="E352" t="str">
            <v>Ewekoro</v>
          </cell>
          <cell r="F352">
            <v>5</v>
          </cell>
          <cell r="G352">
            <v>234559.92</v>
          </cell>
          <cell r="H352">
            <v>36501</v>
          </cell>
          <cell r="I352">
            <v>35100</v>
          </cell>
          <cell r="J352">
            <v>15208.75</v>
          </cell>
          <cell r="K352">
            <v>6000</v>
          </cell>
          <cell r="L352">
            <v>19546.66</v>
          </cell>
          <cell r="M352">
            <v>346916.33</v>
          </cell>
          <cell r="N352">
            <v>351839.88</v>
          </cell>
          <cell r="O352">
            <v>54751.5</v>
          </cell>
          <cell r="P352">
            <v>52650</v>
          </cell>
          <cell r="Q352">
            <v>22813.125</v>
          </cell>
          <cell r="R352">
            <v>9000</v>
          </cell>
          <cell r="S352">
            <v>29319.989999999998</v>
          </cell>
          <cell r="T352">
            <v>520374.495</v>
          </cell>
        </row>
        <row r="353">
          <cell r="A353">
            <v>345</v>
          </cell>
          <cell r="B353" t="str">
            <v>Jimoh Taliat Adelola</v>
          </cell>
          <cell r="C353">
            <v>10542</v>
          </cell>
          <cell r="D353" t="str">
            <v>CRAFTSMAN</v>
          </cell>
          <cell r="E353" t="str">
            <v>Ewekoro</v>
          </cell>
          <cell r="F353">
            <v>5</v>
          </cell>
          <cell r="G353">
            <v>218649.60000000001</v>
          </cell>
          <cell r="H353">
            <v>36501</v>
          </cell>
          <cell r="I353">
            <v>35100</v>
          </cell>
          <cell r="J353">
            <v>15208.75</v>
          </cell>
          <cell r="K353">
            <v>6000</v>
          </cell>
          <cell r="L353">
            <v>18220.8</v>
          </cell>
          <cell r="M353">
            <v>329680.14999999997</v>
          </cell>
          <cell r="N353">
            <v>327974.40000000002</v>
          </cell>
          <cell r="O353">
            <v>54751.5</v>
          </cell>
          <cell r="P353">
            <v>52650</v>
          </cell>
          <cell r="Q353">
            <v>22813.125</v>
          </cell>
          <cell r="R353">
            <v>9000</v>
          </cell>
          <cell r="S353">
            <v>27331.199999999997</v>
          </cell>
          <cell r="T353">
            <v>494520.22500000003</v>
          </cell>
        </row>
        <row r="354">
          <cell r="A354">
            <v>346</v>
          </cell>
          <cell r="B354" t="str">
            <v>Samuel Olaniyi Alani.</v>
          </cell>
          <cell r="C354">
            <v>10552</v>
          </cell>
          <cell r="D354" t="str">
            <v>CRAFTSMAN-PLUMBER</v>
          </cell>
          <cell r="E354" t="str">
            <v>Ewekoro</v>
          </cell>
          <cell r="F354">
            <v>5</v>
          </cell>
          <cell r="G354">
            <v>207202.8</v>
          </cell>
          <cell r="H354">
            <v>36501</v>
          </cell>
          <cell r="I354">
            <v>35100</v>
          </cell>
          <cell r="J354">
            <v>15208.75</v>
          </cell>
          <cell r="K354">
            <v>6000</v>
          </cell>
          <cell r="L354">
            <v>17266.899999999998</v>
          </cell>
          <cell r="M354">
            <v>317279.45</v>
          </cell>
          <cell r="N354">
            <v>310804.19999999995</v>
          </cell>
          <cell r="O354">
            <v>54751.5</v>
          </cell>
          <cell r="P354">
            <v>52650</v>
          </cell>
          <cell r="Q354">
            <v>22813.125</v>
          </cell>
          <cell r="R354">
            <v>9000</v>
          </cell>
          <cell r="S354">
            <v>25900.35</v>
          </cell>
          <cell r="T354">
            <v>475919.17499999993</v>
          </cell>
        </row>
        <row r="355">
          <cell r="A355">
            <v>347</v>
          </cell>
          <cell r="B355" t="str">
            <v>Ajofoyinbo Sanmi</v>
          </cell>
          <cell r="C355">
            <v>10555</v>
          </cell>
          <cell r="D355" t="str">
            <v>CRAFTSMAN</v>
          </cell>
          <cell r="E355" t="str">
            <v>Ewekoro</v>
          </cell>
          <cell r="F355">
            <v>5</v>
          </cell>
          <cell r="G355">
            <v>225807.12</v>
          </cell>
          <cell r="H355">
            <v>36501</v>
          </cell>
          <cell r="I355">
            <v>35100</v>
          </cell>
          <cell r="J355">
            <v>15208.75</v>
          </cell>
          <cell r="K355">
            <v>6000</v>
          </cell>
          <cell r="L355">
            <v>18817.259999999998</v>
          </cell>
          <cell r="M355">
            <v>337434.13</v>
          </cell>
          <cell r="N355">
            <v>338710.68</v>
          </cell>
          <cell r="O355">
            <v>54751.5</v>
          </cell>
          <cell r="P355">
            <v>52650</v>
          </cell>
          <cell r="Q355">
            <v>22813.125</v>
          </cell>
          <cell r="R355">
            <v>9000</v>
          </cell>
          <cell r="S355">
            <v>28225.89</v>
          </cell>
          <cell r="T355">
            <v>506151.19500000001</v>
          </cell>
        </row>
        <row r="356">
          <cell r="A356">
            <v>348</v>
          </cell>
          <cell r="B356" t="str">
            <v>Odewunmi Abiodun L.</v>
          </cell>
          <cell r="C356">
            <v>10562</v>
          </cell>
          <cell r="D356" t="str">
            <v>PACKER OPERATOR</v>
          </cell>
          <cell r="E356" t="str">
            <v>Ewekoro</v>
          </cell>
          <cell r="F356">
            <v>5</v>
          </cell>
          <cell r="G356">
            <v>216586.92</v>
          </cell>
          <cell r="H356">
            <v>36501</v>
          </cell>
          <cell r="I356">
            <v>35100</v>
          </cell>
          <cell r="J356">
            <v>15208.75</v>
          </cell>
          <cell r="K356">
            <v>6000</v>
          </cell>
          <cell r="L356">
            <v>18048.91</v>
          </cell>
          <cell r="M356">
            <v>327445.58</v>
          </cell>
          <cell r="N356">
            <v>324880.38</v>
          </cell>
          <cell r="O356">
            <v>54751.5</v>
          </cell>
          <cell r="P356">
            <v>52650</v>
          </cell>
          <cell r="Q356">
            <v>22813.125</v>
          </cell>
          <cell r="R356">
            <v>9000</v>
          </cell>
          <cell r="S356">
            <v>27073.364999999998</v>
          </cell>
          <cell r="T356">
            <v>491168.37</v>
          </cell>
        </row>
        <row r="357">
          <cell r="A357">
            <v>349</v>
          </cell>
          <cell r="B357" t="str">
            <v>Nosiru Ayinla Lukmon</v>
          </cell>
          <cell r="C357">
            <v>10586</v>
          </cell>
          <cell r="D357" t="str">
            <v>PROCESS ATTENDANT</v>
          </cell>
          <cell r="E357" t="str">
            <v>Ewekoro</v>
          </cell>
          <cell r="F357">
            <v>5</v>
          </cell>
          <cell r="G357">
            <v>201957.6</v>
          </cell>
          <cell r="H357">
            <v>36501</v>
          </cell>
          <cell r="I357">
            <v>35100</v>
          </cell>
          <cell r="J357">
            <v>15208.75</v>
          </cell>
          <cell r="K357">
            <v>6000</v>
          </cell>
          <cell r="L357">
            <v>16829.8</v>
          </cell>
          <cell r="M357">
            <v>311597.14999999997</v>
          </cell>
          <cell r="N357">
            <v>302936.40000000002</v>
          </cell>
          <cell r="O357">
            <v>54751.5</v>
          </cell>
          <cell r="P357">
            <v>52650</v>
          </cell>
          <cell r="Q357">
            <v>22813.125</v>
          </cell>
          <cell r="R357">
            <v>9000</v>
          </cell>
          <cell r="S357">
            <v>25244.699999999997</v>
          </cell>
          <cell r="T357">
            <v>467395.72500000003</v>
          </cell>
        </row>
        <row r="358">
          <cell r="A358">
            <v>350</v>
          </cell>
          <cell r="B358" t="str">
            <v>Kehinde Olatunji</v>
          </cell>
          <cell r="C358">
            <v>10597</v>
          </cell>
          <cell r="D358" t="str">
            <v>BAG LOADER</v>
          </cell>
          <cell r="E358" t="str">
            <v>Ewekoro</v>
          </cell>
          <cell r="F358">
            <v>5</v>
          </cell>
          <cell r="G358">
            <v>218370.36</v>
          </cell>
          <cell r="H358">
            <v>36501</v>
          </cell>
          <cell r="I358">
            <v>35100</v>
          </cell>
          <cell r="J358">
            <v>15208.75</v>
          </cell>
          <cell r="K358">
            <v>6000</v>
          </cell>
          <cell r="L358">
            <v>18197.53</v>
          </cell>
          <cell r="M358">
            <v>329377.64</v>
          </cell>
          <cell r="N358">
            <v>327555.53999999998</v>
          </cell>
          <cell r="O358">
            <v>54751.5</v>
          </cell>
          <cell r="P358">
            <v>52650</v>
          </cell>
          <cell r="Q358">
            <v>22813.125</v>
          </cell>
          <cell r="R358">
            <v>9000</v>
          </cell>
          <cell r="S358">
            <v>27296.294999999998</v>
          </cell>
          <cell r="T358">
            <v>494066.45999999996</v>
          </cell>
        </row>
        <row r="359">
          <cell r="A359">
            <v>351</v>
          </cell>
          <cell r="B359" t="str">
            <v>Showunmi Olusoji Olufemi</v>
          </cell>
          <cell r="C359">
            <v>10626</v>
          </cell>
          <cell r="D359" t="str">
            <v>DRILLER</v>
          </cell>
          <cell r="E359" t="str">
            <v>Ewekoro</v>
          </cell>
          <cell r="F359">
            <v>5</v>
          </cell>
          <cell r="G359">
            <v>235859.64</v>
          </cell>
          <cell r="H359">
            <v>36501</v>
          </cell>
          <cell r="I359">
            <v>35100</v>
          </cell>
          <cell r="J359">
            <v>15208.75</v>
          </cell>
          <cell r="K359">
            <v>6000</v>
          </cell>
          <cell r="L359">
            <v>19654.97</v>
          </cell>
          <cell r="M359">
            <v>348324.36</v>
          </cell>
          <cell r="N359">
            <v>353789.46</v>
          </cell>
          <cell r="O359">
            <v>54751.5</v>
          </cell>
          <cell r="P359">
            <v>52650</v>
          </cell>
          <cell r="Q359">
            <v>22813.125</v>
          </cell>
          <cell r="R359">
            <v>9000</v>
          </cell>
          <cell r="S359">
            <v>29482.455000000002</v>
          </cell>
          <cell r="T359">
            <v>522486.54000000004</v>
          </cell>
        </row>
        <row r="360">
          <cell r="A360">
            <v>352</v>
          </cell>
          <cell r="B360" t="str">
            <v>Akinyele Akinwumi Stephen</v>
          </cell>
          <cell r="C360">
            <v>10628</v>
          </cell>
          <cell r="D360" t="str">
            <v>PACKER OPERATOR</v>
          </cell>
          <cell r="E360" t="str">
            <v>Ewekoro</v>
          </cell>
          <cell r="F360">
            <v>5</v>
          </cell>
          <cell r="G360">
            <v>198305.76</v>
          </cell>
          <cell r="H360">
            <v>36501</v>
          </cell>
          <cell r="I360">
            <v>35100</v>
          </cell>
          <cell r="J360">
            <v>15208.75</v>
          </cell>
          <cell r="K360">
            <v>6000</v>
          </cell>
          <cell r="L360">
            <v>16525.48</v>
          </cell>
          <cell r="M360">
            <v>307640.99</v>
          </cell>
          <cell r="N360">
            <v>297458.64</v>
          </cell>
          <cell r="O360">
            <v>54751.5</v>
          </cell>
          <cell r="P360">
            <v>52650</v>
          </cell>
          <cell r="Q360">
            <v>22813.125</v>
          </cell>
          <cell r="R360">
            <v>9000</v>
          </cell>
          <cell r="S360">
            <v>24788.22</v>
          </cell>
          <cell r="T360">
            <v>461461.48499999999</v>
          </cell>
        </row>
        <row r="361">
          <cell r="A361">
            <v>353</v>
          </cell>
          <cell r="B361" t="str">
            <v>Akinde Adisa Mulero</v>
          </cell>
          <cell r="C361">
            <v>10630</v>
          </cell>
          <cell r="D361" t="str">
            <v>CRAFTSMAN</v>
          </cell>
          <cell r="E361" t="str">
            <v>Ewekoro</v>
          </cell>
          <cell r="F361">
            <v>5</v>
          </cell>
          <cell r="G361">
            <v>229241.4</v>
          </cell>
          <cell r="H361">
            <v>36501</v>
          </cell>
          <cell r="I361">
            <v>35100</v>
          </cell>
          <cell r="J361">
            <v>15208.75</v>
          </cell>
          <cell r="K361">
            <v>6000</v>
          </cell>
          <cell r="L361">
            <v>19103.45</v>
          </cell>
          <cell r="M361">
            <v>341154.60000000003</v>
          </cell>
          <cell r="N361">
            <v>343862.1</v>
          </cell>
          <cell r="O361">
            <v>54751.5</v>
          </cell>
          <cell r="P361">
            <v>52650</v>
          </cell>
          <cell r="Q361">
            <v>22813.125</v>
          </cell>
          <cell r="R361">
            <v>9000</v>
          </cell>
          <cell r="S361">
            <v>28655.175000000003</v>
          </cell>
          <cell r="T361">
            <v>511731.89999999997</v>
          </cell>
        </row>
        <row r="362">
          <cell r="A362">
            <v>354</v>
          </cell>
          <cell r="B362" t="str">
            <v>Odebode Sunday Emmanuel</v>
          </cell>
          <cell r="C362">
            <v>10634</v>
          </cell>
          <cell r="D362" t="str">
            <v>GRADER / BULLDOZER OPERATOR</v>
          </cell>
          <cell r="E362" t="str">
            <v>Ewekoro</v>
          </cell>
          <cell r="F362">
            <v>5</v>
          </cell>
          <cell r="G362">
            <v>226193.76</v>
          </cell>
          <cell r="H362">
            <v>36501</v>
          </cell>
          <cell r="I362">
            <v>35100</v>
          </cell>
          <cell r="J362">
            <v>15208.75</v>
          </cell>
          <cell r="K362">
            <v>6000</v>
          </cell>
          <cell r="L362">
            <v>18849.48</v>
          </cell>
          <cell r="M362">
            <v>337852.99</v>
          </cell>
          <cell r="N362">
            <v>339290.64</v>
          </cell>
          <cell r="O362">
            <v>54751.5</v>
          </cell>
          <cell r="P362">
            <v>52650</v>
          </cell>
          <cell r="Q362">
            <v>22813.125</v>
          </cell>
          <cell r="R362">
            <v>9000</v>
          </cell>
          <cell r="S362">
            <v>28274.22</v>
          </cell>
          <cell r="T362">
            <v>506779.48499999999</v>
          </cell>
        </row>
        <row r="363">
          <cell r="A363">
            <v>355</v>
          </cell>
          <cell r="B363" t="str">
            <v>Adebiyi Olalekan Olumuyiwa</v>
          </cell>
          <cell r="C363">
            <v>10649</v>
          </cell>
          <cell r="D363" t="str">
            <v>LOADER / EXCAVATOR</v>
          </cell>
          <cell r="E363" t="str">
            <v>Ewekoro</v>
          </cell>
          <cell r="F363">
            <v>5</v>
          </cell>
          <cell r="G363">
            <v>232304.76</v>
          </cell>
          <cell r="H363">
            <v>36501</v>
          </cell>
          <cell r="I363">
            <v>35100</v>
          </cell>
          <cell r="J363">
            <v>15208.75</v>
          </cell>
          <cell r="K363">
            <v>6000</v>
          </cell>
          <cell r="L363">
            <v>19358.73</v>
          </cell>
          <cell r="M363">
            <v>344473.24</v>
          </cell>
          <cell r="N363">
            <v>348457.14</v>
          </cell>
          <cell r="O363">
            <v>54751.5</v>
          </cell>
          <cell r="P363">
            <v>52650</v>
          </cell>
          <cell r="Q363">
            <v>22813.125</v>
          </cell>
          <cell r="R363">
            <v>9000</v>
          </cell>
          <cell r="S363">
            <v>29038.095000000001</v>
          </cell>
          <cell r="T363">
            <v>516709.86</v>
          </cell>
        </row>
        <row r="364">
          <cell r="A364">
            <v>356</v>
          </cell>
          <cell r="B364" t="str">
            <v>Obaloyin Isaiah Kayode</v>
          </cell>
          <cell r="C364">
            <v>10665</v>
          </cell>
          <cell r="D364" t="str">
            <v>NOT APPLICABLE</v>
          </cell>
          <cell r="E364" t="str">
            <v>Ewekoro</v>
          </cell>
          <cell r="F364">
            <v>5</v>
          </cell>
          <cell r="G364">
            <v>219829.92</v>
          </cell>
          <cell r="H364">
            <v>36501</v>
          </cell>
          <cell r="I364">
            <v>35100</v>
          </cell>
          <cell r="J364">
            <v>15208.75</v>
          </cell>
          <cell r="K364">
            <v>6000</v>
          </cell>
          <cell r="L364">
            <v>18319.16</v>
          </cell>
          <cell r="M364">
            <v>330958.83</v>
          </cell>
          <cell r="N364">
            <v>329744.88</v>
          </cell>
          <cell r="O364">
            <v>54751.5</v>
          </cell>
          <cell r="P364">
            <v>52650</v>
          </cell>
          <cell r="Q364">
            <v>22813.125</v>
          </cell>
          <cell r="R364">
            <v>9000</v>
          </cell>
          <cell r="S364">
            <v>27478.739999999998</v>
          </cell>
          <cell r="T364">
            <v>496438.245</v>
          </cell>
        </row>
        <row r="365">
          <cell r="A365">
            <v>357</v>
          </cell>
          <cell r="B365" t="str">
            <v>Ganiyu Nojeem Akanni</v>
          </cell>
          <cell r="C365">
            <v>10667</v>
          </cell>
          <cell r="D365" t="str">
            <v>CRAFTSMAN</v>
          </cell>
          <cell r="E365" t="str">
            <v>Ewekoro</v>
          </cell>
          <cell r="F365">
            <v>5</v>
          </cell>
          <cell r="G365">
            <v>222493.92</v>
          </cell>
          <cell r="H365">
            <v>36501</v>
          </cell>
          <cell r="I365">
            <v>35100</v>
          </cell>
          <cell r="J365">
            <v>15208.75</v>
          </cell>
          <cell r="K365">
            <v>6000</v>
          </cell>
          <cell r="L365">
            <v>18541.16</v>
          </cell>
          <cell r="M365">
            <v>333844.83</v>
          </cell>
          <cell r="N365">
            <v>333740.88</v>
          </cell>
          <cell r="O365">
            <v>54751.5</v>
          </cell>
          <cell r="P365">
            <v>52650</v>
          </cell>
          <cell r="Q365">
            <v>22813.125</v>
          </cell>
          <cell r="R365">
            <v>9000</v>
          </cell>
          <cell r="S365">
            <v>27811.739999999998</v>
          </cell>
          <cell r="T365">
            <v>500767.245</v>
          </cell>
        </row>
        <row r="366">
          <cell r="A366">
            <v>358</v>
          </cell>
          <cell r="B366" t="str">
            <v>Musa Saliu Aleakhue (Jnr)</v>
          </cell>
          <cell r="C366">
            <v>10674</v>
          </cell>
          <cell r="D366" t="str">
            <v>BAG LOADER</v>
          </cell>
          <cell r="E366" t="str">
            <v>Ewekoro</v>
          </cell>
          <cell r="F366">
            <v>5</v>
          </cell>
          <cell r="G366">
            <v>218649.60000000001</v>
          </cell>
          <cell r="H366">
            <v>36501</v>
          </cell>
          <cell r="I366">
            <v>35100</v>
          </cell>
          <cell r="J366">
            <v>15208.75</v>
          </cell>
          <cell r="K366">
            <v>6000</v>
          </cell>
          <cell r="L366">
            <v>18220.8</v>
          </cell>
          <cell r="M366">
            <v>329680.14999999997</v>
          </cell>
          <cell r="N366">
            <v>327974.40000000002</v>
          </cell>
          <cell r="O366">
            <v>54751.5</v>
          </cell>
          <cell r="P366">
            <v>52650</v>
          </cell>
          <cell r="Q366">
            <v>22813.125</v>
          </cell>
          <cell r="R366">
            <v>9000</v>
          </cell>
          <cell r="S366">
            <v>27331.199999999997</v>
          </cell>
          <cell r="T366">
            <v>494520.22500000003</v>
          </cell>
        </row>
        <row r="367">
          <cell r="A367">
            <v>359</v>
          </cell>
          <cell r="B367" t="str">
            <v>Akintoye Fisayo</v>
          </cell>
          <cell r="C367">
            <v>10682</v>
          </cell>
          <cell r="D367" t="str">
            <v>PACKER OPERATOR</v>
          </cell>
          <cell r="E367" t="str">
            <v>Ewekoro</v>
          </cell>
          <cell r="F367">
            <v>5</v>
          </cell>
          <cell r="G367">
            <v>216586.92</v>
          </cell>
          <cell r="H367">
            <v>36501</v>
          </cell>
          <cell r="I367">
            <v>35100</v>
          </cell>
          <cell r="J367">
            <v>15208.75</v>
          </cell>
          <cell r="K367">
            <v>6000</v>
          </cell>
          <cell r="L367">
            <v>18048.91</v>
          </cell>
          <cell r="M367">
            <v>327445.58</v>
          </cell>
          <cell r="N367">
            <v>324880.38</v>
          </cell>
          <cell r="O367">
            <v>54751.5</v>
          </cell>
          <cell r="P367">
            <v>52650</v>
          </cell>
          <cell r="Q367">
            <v>22813.125</v>
          </cell>
          <cell r="R367">
            <v>9000</v>
          </cell>
          <cell r="S367">
            <v>27073.364999999998</v>
          </cell>
          <cell r="T367">
            <v>491168.37</v>
          </cell>
        </row>
        <row r="368">
          <cell r="A368">
            <v>360</v>
          </cell>
          <cell r="B368" t="str">
            <v>Ohunyan Francis Okojie</v>
          </cell>
          <cell r="C368">
            <v>10684</v>
          </cell>
          <cell r="D368" t="str">
            <v>CRAFTSMAN</v>
          </cell>
          <cell r="E368" t="str">
            <v>Ewekoro</v>
          </cell>
          <cell r="F368">
            <v>5</v>
          </cell>
          <cell r="G368">
            <v>222691.92</v>
          </cell>
          <cell r="H368">
            <v>36501</v>
          </cell>
          <cell r="I368">
            <v>35100</v>
          </cell>
          <cell r="J368">
            <v>15208.75</v>
          </cell>
          <cell r="K368">
            <v>6000</v>
          </cell>
          <cell r="L368">
            <v>18557.66</v>
          </cell>
          <cell r="M368">
            <v>334059.33</v>
          </cell>
          <cell r="N368">
            <v>334037.88</v>
          </cell>
          <cell r="O368">
            <v>54751.5</v>
          </cell>
          <cell r="P368">
            <v>52650</v>
          </cell>
          <cell r="Q368">
            <v>22813.125</v>
          </cell>
          <cell r="R368">
            <v>9000</v>
          </cell>
          <cell r="S368">
            <v>27836.489999999998</v>
          </cell>
          <cell r="T368">
            <v>501088.995</v>
          </cell>
        </row>
        <row r="369">
          <cell r="A369">
            <v>361</v>
          </cell>
          <cell r="B369" t="str">
            <v>Ologunagbe Sule</v>
          </cell>
          <cell r="C369">
            <v>10686</v>
          </cell>
          <cell r="D369" t="str">
            <v>BAG LOADER</v>
          </cell>
          <cell r="E369" t="str">
            <v>Ewekoro</v>
          </cell>
          <cell r="F369">
            <v>5</v>
          </cell>
          <cell r="G369">
            <v>196911.84</v>
          </cell>
          <cell r="H369">
            <v>36501</v>
          </cell>
          <cell r="I369">
            <v>35100</v>
          </cell>
          <cell r="J369">
            <v>15208.75</v>
          </cell>
          <cell r="K369">
            <v>6000</v>
          </cell>
          <cell r="L369">
            <v>16409.32</v>
          </cell>
          <cell r="M369">
            <v>306130.90999999997</v>
          </cell>
          <cell r="N369">
            <v>295367.76</v>
          </cell>
          <cell r="O369">
            <v>54751.5</v>
          </cell>
          <cell r="P369">
            <v>52650</v>
          </cell>
          <cell r="Q369">
            <v>22813.125</v>
          </cell>
          <cell r="R369">
            <v>9000</v>
          </cell>
          <cell r="S369">
            <v>24613.98</v>
          </cell>
          <cell r="T369">
            <v>459196.36499999999</v>
          </cell>
        </row>
        <row r="370">
          <cell r="A370">
            <v>362</v>
          </cell>
          <cell r="B370" t="str">
            <v>Ademola Olawale Babatunde</v>
          </cell>
          <cell r="C370">
            <v>10688</v>
          </cell>
          <cell r="D370" t="str">
            <v>CRAFTSMAN</v>
          </cell>
          <cell r="E370" t="str">
            <v>Ewekoro</v>
          </cell>
          <cell r="F370">
            <v>5</v>
          </cell>
          <cell r="G370">
            <v>218649.60000000001</v>
          </cell>
          <cell r="H370">
            <v>36501</v>
          </cell>
          <cell r="I370">
            <v>35100</v>
          </cell>
          <cell r="J370">
            <v>15208.75</v>
          </cell>
          <cell r="K370">
            <v>6000</v>
          </cell>
          <cell r="L370">
            <v>18220.8</v>
          </cell>
          <cell r="M370">
            <v>329680.14999999997</v>
          </cell>
          <cell r="N370">
            <v>327974.40000000002</v>
          </cell>
          <cell r="O370">
            <v>54751.5</v>
          </cell>
          <cell r="P370">
            <v>52650</v>
          </cell>
          <cell r="Q370">
            <v>22813.125</v>
          </cell>
          <cell r="R370">
            <v>9000</v>
          </cell>
          <cell r="S370">
            <v>27331.199999999997</v>
          </cell>
          <cell r="T370">
            <v>494520.22500000003</v>
          </cell>
        </row>
        <row r="371">
          <cell r="A371">
            <v>363</v>
          </cell>
          <cell r="B371" t="str">
            <v>Adekunle 'Femi Ayobami</v>
          </cell>
          <cell r="C371">
            <v>10692</v>
          </cell>
          <cell r="D371" t="str">
            <v>CRAFTSMAN</v>
          </cell>
          <cell r="E371" t="str">
            <v>Ewekoro</v>
          </cell>
          <cell r="F371">
            <v>5</v>
          </cell>
          <cell r="G371">
            <v>224671.44</v>
          </cell>
          <cell r="H371">
            <v>36501</v>
          </cell>
          <cell r="I371">
            <v>35100</v>
          </cell>
          <cell r="J371">
            <v>15208.75</v>
          </cell>
          <cell r="K371">
            <v>6000</v>
          </cell>
          <cell r="L371">
            <v>18722.62</v>
          </cell>
          <cell r="M371">
            <v>336203.81</v>
          </cell>
          <cell r="N371">
            <v>337007.16000000003</v>
          </cell>
          <cell r="O371">
            <v>54751.5</v>
          </cell>
          <cell r="P371">
            <v>52650</v>
          </cell>
          <cell r="Q371">
            <v>22813.125</v>
          </cell>
          <cell r="R371">
            <v>9000</v>
          </cell>
          <cell r="S371">
            <v>28083.93</v>
          </cell>
          <cell r="T371">
            <v>504305.71500000003</v>
          </cell>
        </row>
        <row r="372">
          <cell r="A372">
            <v>364</v>
          </cell>
          <cell r="B372" t="str">
            <v>Adama Sunday</v>
          </cell>
          <cell r="C372">
            <v>10699</v>
          </cell>
          <cell r="D372" t="str">
            <v>BAG LOADER</v>
          </cell>
          <cell r="E372" t="str">
            <v>Ewekoro</v>
          </cell>
          <cell r="F372">
            <v>5</v>
          </cell>
          <cell r="G372">
            <v>216586.92</v>
          </cell>
          <cell r="H372">
            <v>36501</v>
          </cell>
          <cell r="I372">
            <v>35100</v>
          </cell>
          <cell r="J372">
            <v>15208.75</v>
          </cell>
          <cell r="K372">
            <v>6000</v>
          </cell>
          <cell r="L372">
            <v>18048.91</v>
          </cell>
          <cell r="M372">
            <v>327445.58</v>
          </cell>
          <cell r="N372">
            <v>324880.38</v>
          </cell>
          <cell r="O372">
            <v>54751.5</v>
          </cell>
          <cell r="P372">
            <v>52650</v>
          </cell>
          <cell r="Q372">
            <v>22813.125</v>
          </cell>
          <cell r="R372">
            <v>9000</v>
          </cell>
          <cell r="S372">
            <v>27073.364999999998</v>
          </cell>
          <cell r="T372">
            <v>491168.37</v>
          </cell>
        </row>
        <row r="373">
          <cell r="A373">
            <v>365</v>
          </cell>
          <cell r="B373" t="str">
            <v>Osadare Bayode Michael</v>
          </cell>
          <cell r="C373">
            <v>10708</v>
          </cell>
          <cell r="D373" t="str">
            <v>CRAFTSMAN</v>
          </cell>
          <cell r="E373" t="str">
            <v>Ewekoro</v>
          </cell>
          <cell r="F373">
            <v>5</v>
          </cell>
          <cell r="G373">
            <v>216469.56</v>
          </cell>
          <cell r="H373">
            <v>36501</v>
          </cell>
          <cell r="I373">
            <v>35100</v>
          </cell>
          <cell r="J373">
            <v>15208.75</v>
          </cell>
          <cell r="K373">
            <v>6000</v>
          </cell>
          <cell r="L373">
            <v>18039.13</v>
          </cell>
          <cell r="M373">
            <v>327318.44</v>
          </cell>
          <cell r="N373">
            <v>324704.33999999997</v>
          </cell>
          <cell r="O373">
            <v>54751.5</v>
          </cell>
          <cell r="P373">
            <v>52650</v>
          </cell>
          <cell r="Q373">
            <v>22813.125</v>
          </cell>
          <cell r="R373">
            <v>9000</v>
          </cell>
          <cell r="S373">
            <v>27058.695</v>
          </cell>
          <cell r="T373">
            <v>490977.66</v>
          </cell>
        </row>
        <row r="374">
          <cell r="A374">
            <v>366</v>
          </cell>
          <cell r="B374" t="str">
            <v>Asikhia Johnson Momodu</v>
          </cell>
          <cell r="C374">
            <v>10713</v>
          </cell>
          <cell r="D374" t="str">
            <v>CRAFTSMAN</v>
          </cell>
          <cell r="E374" t="str">
            <v>Ewekoro</v>
          </cell>
          <cell r="F374">
            <v>5</v>
          </cell>
          <cell r="G374">
            <v>210478.56</v>
          </cell>
          <cell r="H374">
            <v>36501</v>
          </cell>
          <cell r="I374">
            <v>35100</v>
          </cell>
          <cell r="J374">
            <v>15208.75</v>
          </cell>
          <cell r="K374">
            <v>6000</v>
          </cell>
          <cell r="L374">
            <v>17539.88</v>
          </cell>
          <cell r="M374">
            <v>320828.19</v>
          </cell>
          <cell r="N374">
            <v>315717.83999999997</v>
          </cell>
          <cell r="O374">
            <v>54751.5</v>
          </cell>
          <cell r="P374">
            <v>52650</v>
          </cell>
          <cell r="Q374">
            <v>22813.125</v>
          </cell>
          <cell r="R374">
            <v>9000</v>
          </cell>
          <cell r="S374">
            <v>26309.82</v>
          </cell>
          <cell r="T374">
            <v>481242.28499999997</v>
          </cell>
        </row>
        <row r="375">
          <cell r="A375">
            <v>367</v>
          </cell>
          <cell r="B375" t="str">
            <v>Hunge Bankole</v>
          </cell>
          <cell r="C375">
            <v>10720</v>
          </cell>
          <cell r="D375" t="str">
            <v>LOADER / EXCAVATOR</v>
          </cell>
          <cell r="E375" t="str">
            <v>Ewekoro</v>
          </cell>
          <cell r="F375">
            <v>5</v>
          </cell>
          <cell r="G375">
            <v>227724.96</v>
          </cell>
          <cell r="H375">
            <v>36501</v>
          </cell>
          <cell r="I375">
            <v>35100</v>
          </cell>
          <cell r="J375">
            <v>15208.75</v>
          </cell>
          <cell r="K375">
            <v>6000</v>
          </cell>
          <cell r="L375">
            <v>18977.079999999998</v>
          </cell>
          <cell r="M375">
            <v>339511.79</v>
          </cell>
          <cell r="N375">
            <v>341587.44</v>
          </cell>
          <cell r="O375">
            <v>54751.5</v>
          </cell>
          <cell r="P375">
            <v>52650</v>
          </cell>
          <cell r="Q375">
            <v>22813.125</v>
          </cell>
          <cell r="R375">
            <v>9000</v>
          </cell>
          <cell r="S375">
            <v>28465.619999999995</v>
          </cell>
          <cell r="T375">
            <v>509267.685</v>
          </cell>
        </row>
        <row r="376">
          <cell r="A376">
            <v>368</v>
          </cell>
          <cell r="B376" t="str">
            <v>Fagbemi Lawrence Olufemi</v>
          </cell>
          <cell r="C376">
            <v>10724</v>
          </cell>
          <cell r="D376" t="str">
            <v>BLASTER</v>
          </cell>
          <cell r="E376" t="str">
            <v>Ewekoro</v>
          </cell>
          <cell r="F376">
            <v>5</v>
          </cell>
          <cell r="G376">
            <v>210752.52</v>
          </cell>
          <cell r="H376">
            <v>36501</v>
          </cell>
          <cell r="I376">
            <v>35100</v>
          </cell>
          <cell r="J376">
            <v>15208.75</v>
          </cell>
          <cell r="K376">
            <v>6000</v>
          </cell>
          <cell r="L376">
            <v>17562.71</v>
          </cell>
          <cell r="M376">
            <v>321124.98000000004</v>
          </cell>
          <cell r="N376">
            <v>316128.77999999997</v>
          </cell>
          <cell r="O376">
            <v>54751.5</v>
          </cell>
          <cell r="P376">
            <v>52650</v>
          </cell>
          <cell r="Q376">
            <v>22813.125</v>
          </cell>
          <cell r="R376">
            <v>9000</v>
          </cell>
          <cell r="S376">
            <v>26344.064999999999</v>
          </cell>
          <cell r="T376">
            <v>481687.47</v>
          </cell>
        </row>
        <row r="377">
          <cell r="A377">
            <v>369</v>
          </cell>
          <cell r="B377" t="str">
            <v>Oke Kamoru</v>
          </cell>
          <cell r="C377">
            <v>10726</v>
          </cell>
          <cell r="D377" t="str">
            <v>MOBILE PLANT OPERATOR</v>
          </cell>
          <cell r="E377" t="str">
            <v>Ewekoro</v>
          </cell>
          <cell r="F377">
            <v>5</v>
          </cell>
          <cell r="G377">
            <v>196196.88</v>
          </cell>
          <cell r="H377">
            <v>36501</v>
          </cell>
          <cell r="I377">
            <v>35100</v>
          </cell>
          <cell r="J377">
            <v>15208.75</v>
          </cell>
          <cell r="K377">
            <v>6000</v>
          </cell>
          <cell r="L377">
            <v>16349.74</v>
          </cell>
          <cell r="M377">
            <v>305356.37</v>
          </cell>
          <cell r="N377">
            <v>294295.32</v>
          </cell>
          <cell r="O377">
            <v>54751.5</v>
          </cell>
          <cell r="P377">
            <v>52650</v>
          </cell>
          <cell r="Q377">
            <v>22813.125</v>
          </cell>
          <cell r="R377">
            <v>9000</v>
          </cell>
          <cell r="S377">
            <v>24524.61</v>
          </cell>
          <cell r="T377">
            <v>458034.55499999999</v>
          </cell>
        </row>
        <row r="378">
          <cell r="A378">
            <v>370</v>
          </cell>
          <cell r="B378" t="str">
            <v>Salau Ojo</v>
          </cell>
          <cell r="C378">
            <v>10738</v>
          </cell>
          <cell r="D378" t="str">
            <v>PROCESS ATTENDANT</v>
          </cell>
          <cell r="E378" t="str">
            <v>Ewekoro</v>
          </cell>
          <cell r="F378">
            <v>5</v>
          </cell>
          <cell r="G378">
            <v>218649.60000000001</v>
          </cell>
          <cell r="H378">
            <v>36501</v>
          </cell>
          <cell r="I378">
            <v>35100</v>
          </cell>
          <cell r="J378">
            <v>15208.75</v>
          </cell>
          <cell r="K378">
            <v>6000</v>
          </cell>
          <cell r="L378">
            <v>18220.8</v>
          </cell>
          <cell r="M378">
            <v>329680.14999999997</v>
          </cell>
          <cell r="N378">
            <v>327974.40000000002</v>
          </cell>
          <cell r="O378">
            <v>54751.5</v>
          </cell>
          <cell r="P378">
            <v>52650</v>
          </cell>
          <cell r="Q378">
            <v>22813.125</v>
          </cell>
          <cell r="R378">
            <v>9000</v>
          </cell>
          <cell r="S378">
            <v>27331.199999999997</v>
          </cell>
          <cell r="T378">
            <v>494520.22500000003</v>
          </cell>
        </row>
        <row r="379">
          <cell r="A379">
            <v>371</v>
          </cell>
          <cell r="B379" t="str">
            <v>Awosika Oluwagbenga Jonathan</v>
          </cell>
          <cell r="C379">
            <v>10771</v>
          </cell>
          <cell r="D379" t="str">
            <v>CRAFTSMAN</v>
          </cell>
          <cell r="E379" t="str">
            <v>Ewekoro</v>
          </cell>
          <cell r="F379">
            <v>5</v>
          </cell>
          <cell r="G379">
            <v>196067.88</v>
          </cell>
          <cell r="H379">
            <v>36501</v>
          </cell>
          <cell r="I379">
            <v>35100</v>
          </cell>
          <cell r="J379">
            <v>15208.75</v>
          </cell>
          <cell r="K379">
            <v>6000</v>
          </cell>
          <cell r="L379">
            <v>16338.99</v>
          </cell>
          <cell r="M379">
            <v>305216.62</v>
          </cell>
          <cell r="N379">
            <v>294101.82</v>
          </cell>
          <cell r="O379">
            <v>54751.5</v>
          </cell>
          <cell r="P379">
            <v>52650</v>
          </cell>
          <cell r="Q379">
            <v>22813.125</v>
          </cell>
          <cell r="R379">
            <v>9000</v>
          </cell>
          <cell r="S379">
            <v>24508.485000000001</v>
          </cell>
          <cell r="T379">
            <v>457824.93</v>
          </cell>
        </row>
        <row r="380">
          <cell r="A380">
            <v>372</v>
          </cell>
          <cell r="B380" t="str">
            <v>Adewuyi Oludele Joel</v>
          </cell>
          <cell r="C380">
            <v>10772</v>
          </cell>
          <cell r="D380" t="str">
            <v>CRAFTSMAN</v>
          </cell>
          <cell r="E380" t="str">
            <v>Ewekoro</v>
          </cell>
          <cell r="F380">
            <v>5</v>
          </cell>
          <cell r="G380">
            <v>196067.88</v>
          </cell>
          <cell r="H380">
            <v>36501</v>
          </cell>
          <cell r="I380">
            <v>35100</v>
          </cell>
          <cell r="J380">
            <v>15208.75</v>
          </cell>
          <cell r="K380">
            <v>6000</v>
          </cell>
          <cell r="L380">
            <v>16338.99</v>
          </cell>
          <cell r="M380">
            <v>305216.62</v>
          </cell>
          <cell r="N380">
            <v>294101.82</v>
          </cell>
          <cell r="O380">
            <v>54751.5</v>
          </cell>
          <cell r="P380">
            <v>52650</v>
          </cell>
          <cell r="Q380">
            <v>22813.125</v>
          </cell>
          <cell r="R380">
            <v>9000</v>
          </cell>
          <cell r="S380">
            <v>24508.485000000001</v>
          </cell>
          <cell r="T380">
            <v>457824.93</v>
          </cell>
        </row>
        <row r="381">
          <cell r="A381">
            <v>373</v>
          </cell>
          <cell r="B381" t="str">
            <v>Olaonipekun Alao Ebenezer</v>
          </cell>
          <cell r="C381">
            <v>10773</v>
          </cell>
          <cell r="D381" t="str">
            <v>RECORDS CLERK</v>
          </cell>
          <cell r="E381" t="str">
            <v>Ewekoro</v>
          </cell>
          <cell r="F381">
            <v>5</v>
          </cell>
          <cell r="G381">
            <v>196067.88</v>
          </cell>
          <cell r="H381">
            <v>36501</v>
          </cell>
          <cell r="I381">
            <v>35100</v>
          </cell>
          <cell r="J381">
            <v>15208.75</v>
          </cell>
          <cell r="K381">
            <v>6000</v>
          </cell>
          <cell r="L381">
            <v>16338.99</v>
          </cell>
          <cell r="M381">
            <v>305216.62</v>
          </cell>
          <cell r="N381">
            <v>294101.82</v>
          </cell>
          <cell r="O381">
            <v>54751.5</v>
          </cell>
          <cell r="P381">
            <v>52650</v>
          </cell>
          <cell r="Q381">
            <v>22813.125</v>
          </cell>
          <cell r="R381">
            <v>9000</v>
          </cell>
          <cell r="S381">
            <v>24508.485000000001</v>
          </cell>
          <cell r="T381">
            <v>457824.93</v>
          </cell>
        </row>
        <row r="382">
          <cell r="A382">
            <v>374</v>
          </cell>
          <cell r="B382" t="str">
            <v>Salawu Tafa Ishola</v>
          </cell>
          <cell r="C382">
            <v>10774</v>
          </cell>
          <cell r="D382" t="str">
            <v>CRAFTSMAN</v>
          </cell>
          <cell r="E382" t="str">
            <v>Ewekoro</v>
          </cell>
          <cell r="F382">
            <v>5</v>
          </cell>
          <cell r="G382">
            <v>196067.88</v>
          </cell>
          <cell r="H382">
            <v>36501</v>
          </cell>
          <cell r="I382">
            <v>35100</v>
          </cell>
          <cell r="J382">
            <v>15208.75</v>
          </cell>
          <cell r="K382">
            <v>6000</v>
          </cell>
          <cell r="L382">
            <v>16338.99</v>
          </cell>
          <cell r="M382">
            <v>305216.62</v>
          </cell>
          <cell r="N382">
            <v>294101.82</v>
          </cell>
          <cell r="O382">
            <v>54751.5</v>
          </cell>
          <cell r="P382">
            <v>52650</v>
          </cell>
          <cell r="Q382">
            <v>22813.125</v>
          </cell>
          <cell r="R382">
            <v>9000</v>
          </cell>
          <cell r="S382">
            <v>24508.485000000001</v>
          </cell>
          <cell r="T382">
            <v>457824.93</v>
          </cell>
        </row>
        <row r="383">
          <cell r="A383">
            <v>375</v>
          </cell>
          <cell r="B383" t="str">
            <v>Adeloye Oluwaseun Oni</v>
          </cell>
          <cell r="C383">
            <v>10799</v>
          </cell>
          <cell r="D383" t="str">
            <v>CRAFTSMAN</v>
          </cell>
          <cell r="E383" t="str">
            <v>Ewekoro</v>
          </cell>
          <cell r="F383">
            <v>5</v>
          </cell>
          <cell r="G383">
            <v>169755.72</v>
          </cell>
          <cell r="H383">
            <v>36501</v>
          </cell>
          <cell r="I383">
            <v>35100</v>
          </cell>
          <cell r="J383">
            <v>15208.75</v>
          </cell>
          <cell r="K383">
            <v>6000</v>
          </cell>
          <cell r="L383">
            <v>14146.31</v>
          </cell>
          <cell r="M383">
            <v>276711.77999999997</v>
          </cell>
          <cell r="N383">
            <v>254633.58000000002</v>
          </cell>
          <cell r="O383">
            <v>54751.5</v>
          </cell>
          <cell r="P383">
            <v>52650</v>
          </cell>
          <cell r="Q383">
            <v>22813.125</v>
          </cell>
          <cell r="R383">
            <v>9000</v>
          </cell>
          <cell r="S383">
            <v>21219.465</v>
          </cell>
          <cell r="T383">
            <v>415067.67000000004</v>
          </cell>
        </row>
        <row r="384">
          <cell r="A384">
            <v>376</v>
          </cell>
          <cell r="B384" t="str">
            <v>Onigbinde Ajani Tunde</v>
          </cell>
          <cell r="C384">
            <v>10804</v>
          </cell>
          <cell r="D384" t="str">
            <v>CRAFTSMAN</v>
          </cell>
          <cell r="E384" t="str">
            <v>Ewekoro</v>
          </cell>
          <cell r="F384">
            <v>5</v>
          </cell>
          <cell r="G384">
            <v>185144.28</v>
          </cell>
          <cell r="H384">
            <v>36501</v>
          </cell>
          <cell r="I384">
            <v>35100</v>
          </cell>
          <cell r="J384">
            <v>15208.75</v>
          </cell>
          <cell r="K384">
            <v>6000</v>
          </cell>
          <cell r="L384">
            <v>15428.69</v>
          </cell>
          <cell r="M384">
            <v>293382.72000000003</v>
          </cell>
          <cell r="N384">
            <v>277716.42</v>
          </cell>
          <cell r="O384">
            <v>54751.5</v>
          </cell>
          <cell r="P384">
            <v>52650</v>
          </cell>
          <cell r="Q384">
            <v>22813.125</v>
          </cell>
          <cell r="R384">
            <v>9000</v>
          </cell>
          <cell r="S384">
            <v>23143.035</v>
          </cell>
          <cell r="T384">
            <v>440074.07999999996</v>
          </cell>
        </row>
        <row r="385">
          <cell r="A385">
            <v>377</v>
          </cell>
          <cell r="B385" t="str">
            <v>Akinbo Adisa Olusegun</v>
          </cell>
          <cell r="C385">
            <v>10809</v>
          </cell>
          <cell r="D385" t="str">
            <v>CRAFTSMAN</v>
          </cell>
          <cell r="E385" t="str">
            <v>Ewekoro</v>
          </cell>
          <cell r="F385">
            <v>5</v>
          </cell>
          <cell r="G385">
            <v>185144.28</v>
          </cell>
          <cell r="H385">
            <v>36501</v>
          </cell>
          <cell r="I385">
            <v>35100</v>
          </cell>
          <cell r="J385">
            <v>15208.75</v>
          </cell>
          <cell r="K385">
            <v>6000</v>
          </cell>
          <cell r="L385">
            <v>15428.69</v>
          </cell>
          <cell r="M385">
            <v>293382.72000000003</v>
          </cell>
          <cell r="N385">
            <v>277716.42</v>
          </cell>
          <cell r="O385">
            <v>54751.5</v>
          </cell>
          <cell r="P385">
            <v>52650</v>
          </cell>
          <cell r="Q385">
            <v>22813.125</v>
          </cell>
          <cell r="R385">
            <v>9000</v>
          </cell>
          <cell r="S385">
            <v>23143.035</v>
          </cell>
          <cell r="T385">
            <v>440074.07999999996</v>
          </cell>
        </row>
        <row r="386">
          <cell r="A386">
            <v>378</v>
          </cell>
          <cell r="B386" t="str">
            <v>Odewusi Samson O.</v>
          </cell>
          <cell r="C386">
            <v>10811</v>
          </cell>
          <cell r="D386" t="str">
            <v>CRAFTSMAN</v>
          </cell>
          <cell r="E386" t="str">
            <v>Ewekoro</v>
          </cell>
          <cell r="F386">
            <v>5</v>
          </cell>
          <cell r="G386">
            <v>185143.56</v>
          </cell>
          <cell r="H386">
            <v>36501</v>
          </cell>
          <cell r="I386">
            <v>35100</v>
          </cell>
          <cell r="J386">
            <v>15208.75</v>
          </cell>
          <cell r="K386">
            <v>6000</v>
          </cell>
          <cell r="L386">
            <v>15428.63</v>
          </cell>
          <cell r="M386">
            <v>293381.94</v>
          </cell>
          <cell r="N386">
            <v>277715.33999999997</v>
          </cell>
          <cell r="O386">
            <v>54751.5</v>
          </cell>
          <cell r="P386">
            <v>52650</v>
          </cell>
          <cell r="Q386">
            <v>22813.125</v>
          </cell>
          <cell r="R386">
            <v>9000</v>
          </cell>
          <cell r="S386">
            <v>23142.945</v>
          </cell>
          <cell r="T386">
            <v>440072.91</v>
          </cell>
        </row>
        <row r="387">
          <cell r="A387">
            <v>379</v>
          </cell>
          <cell r="B387" t="str">
            <v>Owosho Wasiu</v>
          </cell>
          <cell r="C387">
            <v>10813</v>
          </cell>
          <cell r="D387" t="str">
            <v>ELECTRICAL DRAUGHTMAN</v>
          </cell>
          <cell r="E387" t="str">
            <v>Ewekoro</v>
          </cell>
          <cell r="F387">
            <v>5</v>
          </cell>
          <cell r="G387">
            <v>146557.07999999999</v>
          </cell>
          <cell r="H387">
            <v>36501</v>
          </cell>
          <cell r="I387">
            <v>35100</v>
          </cell>
          <cell r="J387">
            <v>15208.75</v>
          </cell>
          <cell r="K387">
            <v>6000</v>
          </cell>
          <cell r="L387">
            <v>12213.089999999998</v>
          </cell>
          <cell r="M387">
            <v>251579.91999999998</v>
          </cell>
          <cell r="N387">
            <v>219835.62</v>
          </cell>
          <cell r="O387">
            <v>54751.5</v>
          </cell>
          <cell r="P387">
            <v>52650</v>
          </cell>
          <cell r="Q387">
            <v>22813.125</v>
          </cell>
          <cell r="R387">
            <v>9000</v>
          </cell>
          <cell r="S387">
            <v>18319.634999999998</v>
          </cell>
          <cell r="T387">
            <v>377369.88</v>
          </cell>
        </row>
        <row r="388">
          <cell r="A388">
            <v>380</v>
          </cell>
          <cell r="B388" t="str">
            <v>Lateef Rasaq Olawale</v>
          </cell>
          <cell r="C388">
            <v>10815</v>
          </cell>
          <cell r="D388" t="str">
            <v>CRAFTSMAN</v>
          </cell>
          <cell r="E388" t="str">
            <v>Ewekoro</v>
          </cell>
          <cell r="F388">
            <v>5</v>
          </cell>
          <cell r="G388">
            <v>185144.28</v>
          </cell>
          <cell r="H388">
            <v>36501</v>
          </cell>
          <cell r="I388">
            <v>35100</v>
          </cell>
          <cell r="J388">
            <v>15208.75</v>
          </cell>
          <cell r="K388">
            <v>6000</v>
          </cell>
          <cell r="L388">
            <v>15428.69</v>
          </cell>
          <cell r="M388">
            <v>293382.72000000003</v>
          </cell>
          <cell r="N388">
            <v>277716.42</v>
          </cell>
          <cell r="O388">
            <v>54751.5</v>
          </cell>
          <cell r="P388">
            <v>52650</v>
          </cell>
          <cell r="Q388">
            <v>22813.125</v>
          </cell>
          <cell r="R388">
            <v>9000</v>
          </cell>
          <cell r="S388">
            <v>23143.035</v>
          </cell>
          <cell r="T388">
            <v>440074.07999999996</v>
          </cell>
        </row>
        <row r="389">
          <cell r="A389">
            <v>381</v>
          </cell>
          <cell r="B389" t="str">
            <v>Adesanya Kolawole</v>
          </cell>
          <cell r="C389">
            <v>10817</v>
          </cell>
          <cell r="D389" t="str">
            <v>CRAFTSMAN</v>
          </cell>
          <cell r="E389" t="str">
            <v>Ewekoro</v>
          </cell>
          <cell r="F389">
            <v>5</v>
          </cell>
          <cell r="G389">
            <v>185144.28</v>
          </cell>
          <cell r="H389">
            <v>36501</v>
          </cell>
          <cell r="I389">
            <v>35100</v>
          </cell>
          <cell r="J389">
            <v>15208.75</v>
          </cell>
          <cell r="K389">
            <v>6000</v>
          </cell>
          <cell r="L389">
            <v>15428.69</v>
          </cell>
          <cell r="M389">
            <v>293382.72000000003</v>
          </cell>
          <cell r="N389">
            <v>277716.42</v>
          </cell>
          <cell r="O389">
            <v>54751.5</v>
          </cell>
          <cell r="P389">
            <v>52650</v>
          </cell>
          <cell r="Q389">
            <v>22813.125</v>
          </cell>
          <cell r="R389">
            <v>9000</v>
          </cell>
          <cell r="S389">
            <v>23143.035</v>
          </cell>
          <cell r="T389">
            <v>440074.07999999996</v>
          </cell>
        </row>
        <row r="390">
          <cell r="A390">
            <v>382</v>
          </cell>
          <cell r="B390" t="str">
            <v>Salako Jamiu</v>
          </cell>
          <cell r="C390">
            <v>11018</v>
          </cell>
          <cell r="D390" t="str">
            <v>CRAFTSMAN</v>
          </cell>
          <cell r="E390" t="str">
            <v>Ewekoro</v>
          </cell>
          <cell r="F390">
            <v>5</v>
          </cell>
          <cell r="G390">
            <v>153885.72</v>
          </cell>
          <cell r="H390">
            <v>36501</v>
          </cell>
          <cell r="I390">
            <v>35100</v>
          </cell>
          <cell r="J390">
            <v>15208.75</v>
          </cell>
          <cell r="K390">
            <v>6000</v>
          </cell>
          <cell r="L390">
            <v>12823.81</v>
          </cell>
          <cell r="M390">
            <v>259519.28</v>
          </cell>
          <cell r="N390">
            <v>230828.58000000002</v>
          </cell>
          <cell r="O390">
            <v>54751.5</v>
          </cell>
          <cell r="P390">
            <v>52650</v>
          </cell>
          <cell r="Q390">
            <v>22813.125</v>
          </cell>
          <cell r="R390">
            <v>9000</v>
          </cell>
          <cell r="S390">
            <v>19235.715</v>
          </cell>
          <cell r="T390">
            <v>389278.92000000004</v>
          </cell>
        </row>
        <row r="391">
          <cell r="A391">
            <v>383</v>
          </cell>
          <cell r="B391" t="str">
            <v>Ogbekhiulu Olubunmi Aralola</v>
          </cell>
          <cell r="C391">
            <v>11059</v>
          </cell>
          <cell r="D391" t="str">
            <v>PURCHASING CLERK</v>
          </cell>
          <cell r="E391" t="str">
            <v>Headquarters</v>
          </cell>
          <cell r="F391">
            <v>5</v>
          </cell>
          <cell r="G391">
            <v>249463.8</v>
          </cell>
          <cell r="H391">
            <v>36501</v>
          </cell>
          <cell r="I391">
            <v>38088</v>
          </cell>
          <cell r="J391">
            <v>35100</v>
          </cell>
          <cell r="K391">
            <v>6000</v>
          </cell>
          <cell r="L391">
            <v>20788.650000000001</v>
          </cell>
          <cell r="M391">
            <v>385941.45</v>
          </cell>
          <cell r="N391">
            <v>374195.69999999995</v>
          </cell>
          <cell r="O391">
            <v>54751.5</v>
          </cell>
          <cell r="P391">
            <v>57132</v>
          </cell>
          <cell r="Q391">
            <v>52650</v>
          </cell>
          <cell r="R391">
            <v>9000</v>
          </cell>
          <cell r="S391">
            <v>31182.975000000002</v>
          </cell>
          <cell r="T391">
            <v>578912.17499999993</v>
          </cell>
        </row>
        <row r="392">
          <cell r="A392">
            <v>384</v>
          </cell>
          <cell r="B392" t="str">
            <v>Adeleye Ezekiel Adetoro</v>
          </cell>
          <cell r="C392">
            <v>11065</v>
          </cell>
          <cell r="D392" t="str">
            <v>DESPATCH CLERK</v>
          </cell>
          <cell r="E392" t="str">
            <v>Headquarters</v>
          </cell>
          <cell r="F392">
            <v>5</v>
          </cell>
          <cell r="G392">
            <v>251150.76</v>
          </cell>
          <cell r="H392">
            <v>36501</v>
          </cell>
          <cell r="I392">
            <v>38088</v>
          </cell>
          <cell r="J392">
            <v>35100</v>
          </cell>
          <cell r="K392">
            <v>6000</v>
          </cell>
          <cell r="L392">
            <v>20929.23</v>
          </cell>
          <cell r="M392">
            <v>387768.99</v>
          </cell>
          <cell r="N392">
            <v>376726.14</v>
          </cell>
          <cell r="O392">
            <v>54751.5</v>
          </cell>
          <cell r="P392">
            <v>57132</v>
          </cell>
          <cell r="Q392">
            <v>52650</v>
          </cell>
          <cell r="R392">
            <v>9000</v>
          </cell>
          <cell r="S392">
            <v>31393.845000000001</v>
          </cell>
          <cell r="T392">
            <v>581653.48499999999</v>
          </cell>
        </row>
        <row r="393">
          <cell r="A393">
            <v>385</v>
          </cell>
          <cell r="B393" t="str">
            <v>Famoroti Emmanuel Sunday</v>
          </cell>
          <cell r="C393">
            <v>11391</v>
          </cell>
          <cell r="D393" t="str">
            <v>CRAFTSMAN</v>
          </cell>
          <cell r="E393" t="str">
            <v>Sagamu</v>
          </cell>
          <cell r="F393">
            <v>5</v>
          </cell>
          <cell r="G393">
            <v>222930.6</v>
          </cell>
          <cell r="H393">
            <v>36501</v>
          </cell>
          <cell r="I393">
            <v>15208.75</v>
          </cell>
          <cell r="J393">
            <v>35100</v>
          </cell>
          <cell r="K393">
            <v>6000</v>
          </cell>
          <cell r="L393">
            <v>18577.55</v>
          </cell>
          <cell r="M393">
            <v>334317.89999999997</v>
          </cell>
          <cell r="N393">
            <v>334395.90000000002</v>
          </cell>
          <cell r="O393">
            <v>54751.5</v>
          </cell>
          <cell r="P393">
            <v>22813.125</v>
          </cell>
          <cell r="Q393">
            <v>52650</v>
          </cell>
          <cell r="R393">
            <v>9000</v>
          </cell>
          <cell r="S393">
            <v>27866.324999999997</v>
          </cell>
          <cell r="T393">
            <v>501476.85000000003</v>
          </cell>
        </row>
        <row r="394">
          <cell r="A394">
            <v>386</v>
          </cell>
          <cell r="B394" t="str">
            <v>Ogbu Rom Ogbu Romanus</v>
          </cell>
          <cell r="C394">
            <v>11393</v>
          </cell>
          <cell r="D394" t="str">
            <v>NOT APPLICABLE</v>
          </cell>
          <cell r="E394" t="str">
            <v>Sagamu</v>
          </cell>
          <cell r="F394">
            <v>5</v>
          </cell>
          <cell r="G394">
            <v>221024.04</v>
          </cell>
          <cell r="H394">
            <v>36501</v>
          </cell>
          <cell r="I394">
            <v>15208.75</v>
          </cell>
          <cell r="J394">
            <v>35100</v>
          </cell>
          <cell r="K394">
            <v>6000</v>
          </cell>
          <cell r="L394">
            <v>18418.670000000002</v>
          </cell>
          <cell r="M394">
            <v>332252.46000000002</v>
          </cell>
          <cell r="N394">
            <v>331536.06</v>
          </cell>
          <cell r="O394">
            <v>54751.5</v>
          </cell>
          <cell r="P394">
            <v>22813.125</v>
          </cell>
          <cell r="Q394">
            <v>52650</v>
          </cell>
          <cell r="R394">
            <v>9000</v>
          </cell>
          <cell r="S394">
            <v>27628.005000000005</v>
          </cell>
          <cell r="T394">
            <v>498378.69</v>
          </cell>
        </row>
        <row r="395">
          <cell r="A395">
            <v>387</v>
          </cell>
          <cell r="B395" t="str">
            <v>Adenaike Oluwarotimi</v>
          </cell>
          <cell r="C395">
            <v>11395</v>
          </cell>
          <cell r="D395" t="str">
            <v>WELDER</v>
          </cell>
          <cell r="E395" t="str">
            <v>Sagamu</v>
          </cell>
          <cell r="F395">
            <v>5</v>
          </cell>
          <cell r="G395">
            <v>222930.6</v>
          </cell>
          <cell r="H395">
            <v>36501</v>
          </cell>
          <cell r="I395">
            <v>15208.75</v>
          </cell>
          <cell r="J395">
            <v>35100</v>
          </cell>
          <cell r="K395">
            <v>6000</v>
          </cell>
          <cell r="L395">
            <v>18577.55</v>
          </cell>
          <cell r="M395">
            <v>334317.89999999997</v>
          </cell>
          <cell r="N395">
            <v>334395.90000000002</v>
          </cell>
          <cell r="O395">
            <v>54751.5</v>
          </cell>
          <cell r="P395">
            <v>22813.125</v>
          </cell>
          <cell r="Q395">
            <v>52650</v>
          </cell>
          <cell r="R395">
            <v>9000</v>
          </cell>
          <cell r="S395">
            <v>27866.324999999997</v>
          </cell>
          <cell r="T395">
            <v>501476.85000000003</v>
          </cell>
        </row>
        <row r="396">
          <cell r="A396">
            <v>388</v>
          </cell>
          <cell r="B396" t="str">
            <v>Ishicheli Duke Godday</v>
          </cell>
          <cell r="C396">
            <v>11396</v>
          </cell>
          <cell r="D396" t="str">
            <v>AUTO MECHANIC</v>
          </cell>
          <cell r="E396" t="str">
            <v>Sagamu</v>
          </cell>
          <cell r="F396">
            <v>5</v>
          </cell>
          <cell r="G396">
            <v>242313.84</v>
          </cell>
          <cell r="H396">
            <v>36501</v>
          </cell>
          <cell r="I396">
            <v>15208.75</v>
          </cell>
          <cell r="J396">
            <v>35100</v>
          </cell>
          <cell r="K396">
            <v>6000</v>
          </cell>
          <cell r="L396">
            <v>20192.82</v>
          </cell>
          <cell r="M396">
            <v>355316.41</v>
          </cell>
          <cell r="N396">
            <v>363470.76</v>
          </cell>
          <cell r="O396">
            <v>54751.5</v>
          </cell>
          <cell r="P396">
            <v>22813.125</v>
          </cell>
          <cell r="Q396">
            <v>52650</v>
          </cell>
          <cell r="R396">
            <v>9000</v>
          </cell>
          <cell r="S396">
            <v>30289.23</v>
          </cell>
          <cell r="T396">
            <v>532974.61499999999</v>
          </cell>
        </row>
        <row r="397">
          <cell r="A397">
            <v>389</v>
          </cell>
          <cell r="B397" t="str">
            <v>Chikwe Paul</v>
          </cell>
          <cell r="C397">
            <v>11398</v>
          </cell>
          <cell r="D397" t="str">
            <v>FITTER</v>
          </cell>
          <cell r="E397" t="str">
            <v>Sagamu</v>
          </cell>
          <cell r="F397">
            <v>5</v>
          </cell>
          <cell r="G397">
            <v>194643.6</v>
          </cell>
          <cell r="H397">
            <v>36501</v>
          </cell>
          <cell r="I397">
            <v>15208.75</v>
          </cell>
          <cell r="J397">
            <v>35100</v>
          </cell>
          <cell r="K397">
            <v>6000</v>
          </cell>
          <cell r="L397">
            <v>16220.300000000001</v>
          </cell>
          <cell r="M397">
            <v>303673.64999999997</v>
          </cell>
          <cell r="N397">
            <v>291965.40000000002</v>
          </cell>
          <cell r="O397">
            <v>54751.5</v>
          </cell>
          <cell r="P397">
            <v>22813.125</v>
          </cell>
          <cell r="Q397">
            <v>52650</v>
          </cell>
          <cell r="R397">
            <v>9000</v>
          </cell>
          <cell r="S397">
            <v>24330.45</v>
          </cell>
          <cell r="T397">
            <v>455510.47500000003</v>
          </cell>
        </row>
        <row r="398">
          <cell r="A398">
            <v>390</v>
          </cell>
          <cell r="B398" t="str">
            <v>Isiguzo Johnson Odinaka</v>
          </cell>
          <cell r="C398">
            <v>11413</v>
          </cell>
          <cell r="D398" t="str">
            <v>STOREKEEPER</v>
          </cell>
          <cell r="E398" t="str">
            <v>Ewekoro</v>
          </cell>
          <cell r="F398">
            <v>5</v>
          </cell>
          <cell r="G398">
            <v>242912.76</v>
          </cell>
          <cell r="H398">
            <v>36501</v>
          </cell>
          <cell r="I398">
            <v>35100</v>
          </cell>
          <cell r="J398">
            <v>15208.75</v>
          </cell>
          <cell r="K398">
            <v>6000</v>
          </cell>
          <cell r="L398">
            <v>20242.73</v>
          </cell>
          <cell r="M398">
            <v>355965.24</v>
          </cell>
          <cell r="N398">
            <v>364369.14</v>
          </cell>
          <cell r="O398">
            <v>54751.5</v>
          </cell>
          <cell r="P398">
            <v>52650</v>
          </cell>
          <cell r="Q398">
            <v>22813.125</v>
          </cell>
          <cell r="R398">
            <v>9000</v>
          </cell>
          <cell r="S398">
            <v>30364.095000000001</v>
          </cell>
          <cell r="T398">
            <v>533947.86</v>
          </cell>
        </row>
        <row r="399">
          <cell r="A399">
            <v>391</v>
          </cell>
          <cell r="B399" t="str">
            <v>Salami Salami Akeem</v>
          </cell>
          <cell r="C399">
            <v>11416</v>
          </cell>
          <cell r="D399" t="str">
            <v>NOT APPLICABLE</v>
          </cell>
          <cell r="E399" t="str">
            <v>Sagamu</v>
          </cell>
          <cell r="F399">
            <v>5</v>
          </cell>
          <cell r="G399">
            <v>243079.44</v>
          </cell>
          <cell r="H399">
            <v>36501</v>
          </cell>
          <cell r="I399">
            <v>15208.75</v>
          </cell>
          <cell r="J399">
            <v>35100</v>
          </cell>
          <cell r="K399">
            <v>6000</v>
          </cell>
          <cell r="L399">
            <v>20256.62</v>
          </cell>
          <cell r="M399">
            <v>356145.81</v>
          </cell>
          <cell r="N399">
            <v>364619.16000000003</v>
          </cell>
          <cell r="O399">
            <v>54751.5</v>
          </cell>
          <cell r="P399">
            <v>22813.125</v>
          </cell>
          <cell r="Q399">
            <v>52650</v>
          </cell>
          <cell r="R399">
            <v>9000</v>
          </cell>
          <cell r="S399">
            <v>30384.93</v>
          </cell>
          <cell r="T399">
            <v>534218.71500000008</v>
          </cell>
        </row>
        <row r="400">
          <cell r="A400">
            <v>392</v>
          </cell>
          <cell r="B400" t="str">
            <v>Olumoyegun Joshua Oyedele</v>
          </cell>
          <cell r="C400">
            <v>11417</v>
          </cell>
          <cell r="D400" t="str">
            <v>FITTER</v>
          </cell>
          <cell r="E400" t="str">
            <v>Sagamu</v>
          </cell>
          <cell r="F400">
            <v>5</v>
          </cell>
          <cell r="G400">
            <v>243079.44</v>
          </cell>
          <cell r="H400">
            <v>36501</v>
          </cell>
          <cell r="I400">
            <v>15208.75</v>
          </cell>
          <cell r="J400">
            <v>35100</v>
          </cell>
          <cell r="K400">
            <v>6000</v>
          </cell>
          <cell r="L400">
            <v>20256.62</v>
          </cell>
          <cell r="M400">
            <v>356145.81</v>
          </cell>
          <cell r="N400">
            <v>364619.16000000003</v>
          </cell>
          <cell r="O400">
            <v>54751.5</v>
          </cell>
          <cell r="P400">
            <v>22813.125</v>
          </cell>
          <cell r="Q400">
            <v>52650</v>
          </cell>
          <cell r="R400">
            <v>9000</v>
          </cell>
          <cell r="S400">
            <v>30384.93</v>
          </cell>
          <cell r="T400">
            <v>534218.71500000008</v>
          </cell>
        </row>
        <row r="401">
          <cell r="A401">
            <v>393</v>
          </cell>
          <cell r="B401" t="str">
            <v>Isaac O Isaac Olayinka .M.</v>
          </cell>
          <cell r="C401">
            <v>11418</v>
          </cell>
          <cell r="D401" t="str">
            <v>NOT APPLICABLE</v>
          </cell>
          <cell r="E401" t="str">
            <v>Sagamu</v>
          </cell>
          <cell r="F401">
            <v>5</v>
          </cell>
          <cell r="G401">
            <v>239148.96</v>
          </cell>
          <cell r="H401">
            <v>36501</v>
          </cell>
          <cell r="I401">
            <v>15208.75</v>
          </cell>
          <cell r="J401">
            <v>35100</v>
          </cell>
          <cell r="K401">
            <v>6000</v>
          </cell>
          <cell r="L401">
            <v>19929.079999999998</v>
          </cell>
          <cell r="M401">
            <v>351887.79</v>
          </cell>
          <cell r="N401">
            <v>358723.44</v>
          </cell>
          <cell r="O401">
            <v>54751.5</v>
          </cell>
          <cell r="P401">
            <v>22813.125</v>
          </cell>
          <cell r="Q401">
            <v>52650</v>
          </cell>
          <cell r="R401">
            <v>9000</v>
          </cell>
          <cell r="S401">
            <v>29893.619999999995</v>
          </cell>
          <cell r="T401">
            <v>527831.68500000006</v>
          </cell>
        </row>
        <row r="402">
          <cell r="A402">
            <v>394</v>
          </cell>
          <cell r="B402" t="str">
            <v>Oladepo Abdulhai Muritala</v>
          </cell>
          <cell r="C402">
            <v>11420</v>
          </cell>
          <cell r="D402" t="str">
            <v>ELECTRICIAN</v>
          </cell>
          <cell r="E402" t="str">
            <v>Sagamu</v>
          </cell>
          <cell r="F402">
            <v>5</v>
          </cell>
          <cell r="G402">
            <v>229892.16</v>
          </cell>
          <cell r="H402">
            <v>36501</v>
          </cell>
          <cell r="I402">
            <v>15208.75</v>
          </cell>
          <cell r="J402">
            <v>35100</v>
          </cell>
          <cell r="K402">
            <v>6000</v>
          </cell>
          <cell r="L402">
            <v>19157.68</v>
          </cell>
          <cell r="M402">
            <v>341859.59</v>
          </cell>
          <cell r="N402">
            <v>344838.24</v>
          </cell>
          <cell r="O402">
            <v>54751.5</v>
          </cell>
          <cell r="P402">
            <v>22813.125</v>
          </cell>
          <cell r="Q402">
            <v>52650</v>
          </cell>
          <cell r="R402">
            <v>9000</v>
          </cell>
          <cell r="S402">
            <v>28736.52</v>
          </cell>
          <cell r="T402">
            <v>512789.38500000001</v>
          </cell>
        </row>
        <row r="403">
          <cell r="A403">
            <v>395</v>
          </cell>
          <cell r="B403" t="str">
            <v>Osinubi Abimbola 'Seun</v>
          </cell>
          <cell r="C403">
            <v>11421</v>
          </cell>
          <cell r="D403" t="str">
            <v>DRIVER</v>
          </cell>
          <cell r="E403" t="str">
            <v>Sagamu</v>
          </cell>
          <cell r="F403">
            <v>5</v>
          </cell>
          <cell r="G403">
            <v>220313.64</v>
          </cell>
          <cell r="H403">
            <v>36501</v>
          </cell>
          <cell r="I403">
            <v>15208.75</v>
          </cell>
          <cell r="J403">
            <v>35100</v>
          </cell>
          <cell r="K403">
            <v>6000</v>
          </cell>
          <cell r="L403">
            <v>18359.47</v>
          </cell>
          <cell r="M403">
            <v>331482.86</v>
          </cell>
          <cell r="N403">
            <v>330470.46000000002</v>
          </cell>
          <cell r="O403">
            <v>54751.5</v>
          </cell>
          <cell r="P403">
            <v>22813.125</v>
          </cell>
          <cell r="Q403">
            <v>52650</v>
          </cell>
          <cell r="R403">
            <v>9000</v>
          </cell>
          <cell r="S403">
            <v>27539.205000000002</v>
          </cell>
          <cell r="T403">
            <v>497224.29000000004</v>
          </cell>
        </row>
        <row r="404">
          <cell r="A404">
            <v>396</v>
          </cell>
          <cell r="B404" t="str">
            <v>Lawal Saheed Oluwatoyin</v>
          </cell>
          <cell r="C404">
            <v>11423</v>
          </cell>
          <cell r="D404" t="str">
            <v>PLANNER</v>
          </cell>
          <cell r="E404" t="str">
            <v>Sagamu</v>
          </cell>
          <cell r="F404">
            <v>5</v>
          </cell>
          <cell r="G404">
            <v>225912.36</v>
          </cell>
          <cell r="H404">
            <v>36501</v>
          </cell>
          <cell r="I404">
            <v>15208.75</v>
          </cell>
          <cell r="J404">
            <v>35100</v>
          </cell>
          <cell r="K404">
            <v>6000</v>
          </cell>
          <cell r="L404">
            <v>18826.03</v>
          </cell>
          <cell r="M404">
            <v>337548.14</v>
          </cell>
          <cell r="N404">
            <v>338868.54</v>
          </cell>
          <cell r="O404">
            <v>54751.5</v>
          </cell>
          <cell r="P404">
            <v>22813.125</v>
          </cell>
          <cell r="Q404">
            <v>52650</v>
          </cell>
          <cell r="R404">
            <v>9000</v>
          </cell>
          <cell r="S404">
            <v>28239.044999999998</v>
          </cell>
          <cell r="T404">
            <v>506322.20999999996</v>
          </cell>
        </row>
        <row r="405">
          <cell r="A405">
            <v>397</v>
          </cell>
          <cell r="B405" t="str">
            <v>Fabowale Oyewusi Olaniyi</v>
          </cell>
          <cell r="C405">
            <v>11424</v>
          </cell>
          <cell r="D405" t="str">
            <v>PLANT ATTENDANT</v>
          </cell>
          <cell r="E405" t="str">
            <v>Sagamu</v>
          </cell>
          <cell r="F405">
            <v>5</v>
          </cell>
          <cell r="G405">
            <v>226613.28</v>
          </cell>
          <cell r="H405">
            <v>36501</v>
          </cell>
          <cell r="I405">
            <v>15208.75</v>
          </cell>
          <cell r="J405">
            <v>35100</v>
          </cell>
          <cell r="K405">
            <v>6000</v>
          </cell>
          <cell r="L405">
            <v>18884.439999999999</v>
          </cell>
          <cell r="M405">
            <v>338307.47000000003</v>
          </cell>
          <cell r="N405">
            <v>339919.92</v>
          </cell>
          <cell r="O405">
            <v>54751.5</v>
          </cell>
          <cell r="P405">
            <v>22813.125</v>
          </cell>
          <cell r="Q405">
            <v>52650</v>
          </cell>
          <cell r="R405">
            <v>9000</v>
          </cell>
          <cell r="S405">
            <v>28326.659999999996</v>
          </cell>
          <cell r="T405">
            <v>507461.20499999996</v>
          </cell>
        </row>
        <row r="406">
          <cell r="A406">
            <v>398</v>
          </cell>
          <cell r="B406" t="str">
            <v>Akinlotan Matthew Olufemi</v>
          </cell>
          <cell r="C406">
            <v>11425</v>
          </cell>
          <cell r="D406" t="str">
            <v>AUTO MECHANIC</v>
          </cell>
          <cell r="E406" t="str">
            <v>Sagamu</v>
          </cell>
          <cell r="F406">
            <v>5</v>
          </cell>
          <cell r="G406">
            <v>238565.88</v>
          </cell>
          <cell r="H406">
            <v>36501</v>
          </cell>
          <cell r="I406">
            <v>15208.75</v>
          </cell>
          <cell r="J406">
            <v>35100</v>
          </cell>
          <cell r="K406">
            <v>6000</v>
          </cell>
          <cell r="L406">
            <v>19880.490000000002</v>
          </cell>
          <cell r="M406">
            <v>351256.12</v>
          </cell>
          <cell r="N406">
            <v>357848.82</v>
          </cell>
          <cell r="O406">
            <v>54751.5</v>
          </cell>
          <cell r="P406">
            <v>22813.125</v>
          </cell>
          <cell r="Q406">
            <v>52650</v>
          </cell>
          <cell r="R406">
            <v>9000</v>
          </cell>
          <cell r="S406">
            <v>29820.735000000001</v>
          </cell>
          <cell r="T406">
            <v>526884.18000000005</v>
          </cell>
        </row>
        <row r="407">
          <cell r="A407">
            <v>399</v>
          </cell>
          <cell r="B407" t="str">
            <v>Bankole Ayodele Gbolabo</v>
          </cell>
          <cell r="C407">
            <v>11426</v>
          </cell>
          <cell r="D407" t="str">
            <v>FITTER</v>
          </cell>
          <cell r="E407" t="str">
            <v>Sagamu</v>
          </cell>
          <cell r="F407">
            <v>5</v>
          </cell>
          <cell r="G407">
            <v>229125.36</v>
          </cell>
          <cell r="H407">
            <v>36501</v>
          </cell>
          <cell r="I407">
            <v>15208.75</v>
          </cell>
          <cell r="J407">
            <v>35100</v>
          </cell>
          <cell r="K407">
            <v>6000</v>
          </cell>
          <cell r="L407">
            <v>19093.78</v>
          </cell>
          <cell r="M407">
            <v>341028.89</v>
          </cell>
          <cell r="N407">
            <v>343688.04</v>
          </cell>
          <cell r="O407">
            <v>54751.5</v>
          </cell>
          <cell r="P407">
            <v>22813.125</v>
          </cell>
          <cell r="Q407">
            <v>52650</v>
          </cell>
          <cell r="R407">
            <v>9000</v>
          </cell>
          <cell r="S407">
            <v>28640.67</v>
          </cell>
          <cell r="T407">
            <v>511543.33499999996</v>
          </cell>
        </row>
        <row r="408">
          <cell r="A408">
            <v>400</v>
          </cell>
          <cell r="B408" t="str">
            <v>Johnson Kehinde Adeniyi</v>
          </cell>
          <cell r="C408">
            <v>11427</v>
          </cell>
          <cell r="D408" t="str">
            <v>CRAFTSMAN</v>
          </cell>
          <cell r="E408" t="str">
            <v>Sagamu</v>
          </cell>
          <cell r="F408">
            <v>5</v>
          </cell>
          <cell r="G408">
            <v>224671.68</v>
          </cell>
          <cell r="H408">
            <v>36501</v>
          </cell>
          <cell r="I408">
            <v>15208.75</v>
          </cell>
          <cell r="J408">
            <v>35100</v>
          </cell>
          <cell r="K408">
            <v>6000</v>
          </cell>
          <cell r="L408">
            <v>18722.64</v>
          </cell>
          <cell r="M408">
            <v>336204.07</v>
          </cell>
          <cell r="N408">
            <v>337007.52</v>
          </cell>
          <cell r="O408">
            <v>54751.5</v>
          </cell>
          <cell r="P408">
            <v>22813.125</v>
          </cell>
          <cell r="Q408">
            <v>52650</v>
          </cell>
          <cell r="R408">
            <v>9000</v>
          </cell>
          <cell r="S408">
            <v>28083.96</v>
          </cell>
          <cell r="T408">
            <v>504306.10500000004</v>
          </cell>
        </row>
        <row r="409">
          <cell r="A409">
            <v>401</v>
          </cell>
          <cell r="B409" t="str">
            <v>Olutimehin Olakunle Joe</v>
          </cell>
          <cell r="C409">
            <v>11428</v>
          </cell>
          <cell r="D409" t="str">
            <v>PLANNER</v>
          </cell>
          <cell r="E409" t="str">
            <v>Sagamu</v>
          </cell>
          <cell r="F409">
            <v>5</v>
          </cell>
          <cell r="G409">
            <v>229125.36</v>
          </cell>
          <cell r="H409">
            <v>36501</v>
          </cell>
          <cell r="I409">
            <v>15208.75</v>
          </cell>
          <cell r="J409">
            <v>35100</v>
          </cell>
          <cell r="K409">
            <v>6000</v>
          </cell>
          <cell r="L409">
            <v>19093.78</v>
          </cell>
          <cell r="M409">
            <v>341028.89</v>
          </cell>
          <cell r="N409">
            <v>343688.04</v>
          </cell>
          <cell r="O409">
            <v>54751.5</v>
          </cell>
          <cell r="P409">
            <v>22813.125</v>
          </cell>
          <cell r="Q409">
            <v>52650</v>
          </cell>
          <cell r="R409">
            <v>9000</v>
          </cell>
          <cell r="S409">
            <v>28640.67</v>
          </cell>
          <cell r="T409">
            <v>511543.33499999996</v>
          </cell>
        </row>
        <row r="410">
          <cell r="A410">
            <v>402</v>
          </cell>
          <cell r="B410" t="str">
            <v>Adelakin Adewole Adekunle</v>
          </cell>
          <cell r="C410">
            <v>11429</v>
          </cell>
          <cell r="D410" t="str">
            <v>FITTER</v>
          </cell>
          <cell r="E410" t="str">
            <v>Sagamu</v>
          </cell>
          <cell r="F410">
            <v>5</v>
          </cell>
          <cell r="G410">
            <v>223034.04</v>
          </cell>
          <cell r="H410">
            <v>36501</v>
          </cell>
          <cell r="I410">
            <v>15208.75</v>
          </cell>
          <cell r="J410">
            <v>35100</v>
          </cell>
          <cell r="K410">
            <v>6000</v>
          </cell>
          <cell r="L410">
            <v>18586.170000000002</v>
          </cell>
          <cell r="M410">
            <v>334429.96000000002</v>
          </cell>
          <cell r="N410">
            <v>334551.06</v>
          </cell>
          <cell r="O410">
            <v>54751.5</v>
          </cell>
          <cell r="P410">
            <v>22813.125</v>
          </cell>
          <cell r="Q410">
            <v>52650</v>
          </cell>
          <cell r="R410">
            <v>9000</v>
          </cell>
          <cell r="S410">
            <v>27879.255000000005</v>
          </cell>
          <cell r="T410">
            <v>501644.94</v>
          </cell>
        </row>
        <row r="411">
          <cell r="A411">
            <v>403</v>
          </cell>
          <cell r="B411" t="str">
            <v>Gbadamosi Taofeek Adeniyi</v>
          </cell>
          <cell r="C411">
            <v>11430</v>
          </cell>
          <cell r="D411" t="str">
            <v>ELECTRICIAN</v>
          </cell>
          <cell r="E411" t="str">
            <v>Sagamu</v>
          </cell>
          <cell r="F411">
            <v>5</v>
          </cell>
          <cell r="G411">
            <v>229892.16</v>
          </cell>
          <cell r="H411">
            <v>36501</v>
          </cell>
          <cell r="I411">
            <v>15208.75</v>
          </cell>
          <cell r="J411">
            <v>35100</v>
          </cell>
          <cell r="K411">
            <v>6000</v>
          </cell>
          <cell r="L411">
            <v>19157.68</v>
          </cell>
          <cell r="M411">
            <v>341859.59</v>
          </cell>
          <cell r="N411">
            <v>344838.24</v>
          </cell>
          <cell r="O411">
            <v>54751.5</v>
          </cell>
          <cell r="P411">
            <v>22813.125</v>
          </cell>
          <cell r="Q411">
            <v>52650</v>
          </cell>
          <cell r="R411">
            <v>9000</v>
          </cell>
          <cell r="S411">
            <v>28736.52</v>
          </cell>
          <cell r="T411">
            <v>512789.38500000001</v>
          </cell>
        </row>
        <row r="412">
          <cell r="A412">
            <v>404</v>
          </cell>
          <cell r="B412" t="str">
            <v>Ismail Muhammed</v>
          </cell>
          <cell r="C412">
            <v>11434</v>
          </cell>
          <cell r="D412" t="str">
            <v>FITTER</v>
          </cell>
          <cell r="E412" t="str">
            <v>Sagamu</v>
          </cell>
          <cell r="F412">
            <v>5</v>
          </cell>
          <cell r="G412">
            <v>246645.72</v>
          </cell>
          <cell r="H412">
            <v>36501</v>
          </cell>
          <cell r="I412">
            <v>15208.75</v>
          </cell>
          <cell r="J412">
            <v>35100</v>
          </cell>
          <cell r="K412">
            <v>6000</v>
          </cell>
          <cell r="L412">
            <v>20553.810000000001</v>
          </cell>
          <cell r="M412">
            <v>360009.27999999997</v>
          </cell>
          <cell r="N412">
            <v>369968.58</v>
          </cell>
          <cell r="O412">
            <v>54751.5</v>
          </cell>
          <cell r="P412">
            <v>22813.125</v>
          </cell>
          <cell r="Q412">
            <v>52650</v>
          </cell>
          <cell r="R412">
            <v>9000</v>
          </cell>
          <cell r="S412">
            <v>30830.715000000004</v>
          </cell>
          <cell r="T412">
            <v>540013.92000000004</v>
          </cell>
        </row>
        <row r="413">
          <cell r="A413">
            <v>405</v>
          </cell>
          <cell r="B413" t="str">
            <v>Kolade Odunayo Festus</v>
          </cell>
          <cell r="C413">
            <v>11435</v>
          </cell>
          <cell r="D413" t="str">
            <v>PLANT OPERATOR</v>
          </cell>
          <cell r="E413" t="str">
            <v>Sagamu</v>
          </cell>
          <cell r="F413">
            <v>5</v>
          </cell>
          <cell r="G413">
            <v>245759.16</v>
          </cell>
          <cell r="H413">
            <v>36501</v>
          </cell>
          <cell r="I413">
            <v>15208.75</v>
          </cell>
          <cell r="J413">
            <v>35100</v>
          </cell>
          <cell r="K413">
            <v>6000</v>
          </cell>
          <cell r="L413">
            <v>20479.93</v>
          </cell>
          <cell r="M413">
            <v>359048.84</v>
          </cell>
          <cell r="N413">
            <v>368638.74</v>
          </cell>
          <cell r="O413">
            <v>54751.5</v>
          </cell>
          <cell r="P413">
            <v>22813.125</v>
          </cell>
          <cell r="Q413">
            <v>52650</v>
          </cell>
          <cell r="R413">
            <v>9000</v>
          </cell>
          <cell r="S413">
            <v>30719.895</v>
          </cell>
          <cell r="T413">
            <v>538573.26</v>
          </cell>
        </row>
        <row r="414">
          <cell r="A414">
            <v>406</v>
          </cell>
          <cell r="B414" t="str">
            <v>Adesina Jacob Olusegun</v>
          </cell>
          <cell r="C414">
            <v>11437</v>
          </cell>
          <cell r="D414" t="str">
            <v>CRAFTSMAN</v>
          </cell>
          <cell r="E414" t="str">
            <v>Sagamu</v>
          </cell>
          <cell r="F414">
            <v>5</v>
          </cell>
          <cell r="G414">
            <v>244202.28</v>
          </cell>
          <cell r="H414">
            <v>36501</v>
          </cell>
          <cell r="I414">
            <v>15208.75</v>
          </cell>
          <cell r="J414">
            <v>35100</v>
          </cell>
          <cell r="K414">
            <v>6000</v>
          </cell>
          <cell r="L414">
            <v>20350.189999999999</v>
          </cell>
          <cell r="M414">
            <v>357362.22000000003</v>
          </cell>
          <cell r="N414">
            <v>366303.42</v>
          </cell>
          <cell r="O414">
            <v>54751.5</v>
          </cell>
          <cell r="P414">
            <v>22813.125</v>
          </cell>
          <cell r="Q414">
            <v>52650</v>
          </cell>
          <cell r="R414">
            <v>9000</v>
          </cell>
          <cell r="S414">
            <v>30525.284999999996</v>
          </cell>
          <cell r="T414">
            <v>536043.32999999996</v>
          </cell>
        </row>
        <row r="415">
          <cell r="A415">
            <v>407</v>
          </cell>
          <cell r="B415" t="str">
            <v>Ogungbesan Olayinka</v>
          </cell>
          <cell r="C415">
            <v>11441</v>
          </cell>
          <cell r="D415" t="str">
            <v>CRAFTSMAN</v>
          </cell>
          <cell r="E415" t="str">
            <v>Sagamu</v>
          </cell>
          <cell r="F415">
            <v>5</v>
          </cell>
          <cell r="G415">
            <v>246135.48</v>
          </cell>
          <cell r="H415">
            <v>36501</v>
          </cell>
          <cell r="I415">
            <v>15208.75</v>
          </cell>
          <cell r="J415">
            <v>35100</v>
          </cell>
          <cell r="K415">
            <v>6000</v>
          </cell>
          <cell r="L415">
            <v>20511.29</v>
          </cell>
          <cell r="M415">
            <v>359456.51999999996</v>
          </cell>
          <cell r="N415">
            <v>369203.22000000003</v>
          </cell>
          <cell r="O415">
            <v>54751.5</v>
          </cell>
          <cell r="P415">
            <v>22813.125</v>
          </cell>
          <cell r="Q415">
            <v>52650</v>
          </cell>
          <cell r="R415">
            <v>9000</v>
          </cell>
          <cell r="S415">
            <v>30766.935000000001</v>
          </cell>
          <cell r="T415">
            <v>539184.78</v>
          </cell>
        </row>
        <row r="416">
          <cell r="A416">
            <v>408</v>
          </cell>
          <cell r="B416" t="str">
            <v>Agbedejobi Sulaiman Olalekan</v>
          </cell>
          <cell r="C416">
            <v>11449</v>
          </cell>
          <cell r="D416" t="str">
            <v>FITTER</v>
          </cell>
          <cell r="E416" t="str">
            <v>Sagamu</v>
          </cell>
          <cell r="F416">
            <v>5</v>
          </cell>
          <cell r="G416">
            <v>212742.36</v>
          </cell>
          <cell r="H416">
            <v>36501</v>
          </cell>
          <cell r="I416">
            <v>15208.75</v>
          </cell>
          <cell r="J416">
            <v>35100</v>
          </cell>
          <cell r="K416">
            <v>6000</v>
          </cell>
          <cell r="L416">
            <v>17728.53</v>
          </cell>
          <cell r="M416">
            <v>323280.64000000001</v>
          </cell>
          <cell r="N416">
            <v>319113.53999999998</v>
          </cell>
          <cell r="O416">
            <v>54751.5</v>
          </cell>
          <cell r="P416">
            <v>22813.125</v>
          </cell>
          <cell r="Q416">
            <v>52650</v>
          </cell>
          <cell r="R416">
            <v>9000</v>
          </cell>
          <cell r="S416">
            <v>26592.794999999998</v>
          </cell>
          <cell r="T416">
            <v>484920.95999999996</v>
          </cell>
        </row>
        <row r="417">
          <cell r="A417">
            <v>409</v>
          </cell>
          <cell r="B417" t="str">
            <v>Oyefeso Oyeleke Oyeyemi</v>
          </cell>
          <cell r="C417">
            <v>11450</v>
          </cell>
          <cell r="D417" t="str">
            <v>SHIFT INSTRU. TECHNICIAN</v>
          </cell>
          <cell r="E417" t="str">
            <v>Sagamu</v>
          </cell>
          <cell r="F417">
            <v>5</v>
          </cell>
          <cell r="G417">
            <v>216471.12</v>
          </cell>
          <cell r="H417">
            <v>36501</v>
          </cell>
          <cell r="I417">
            <v>15208.75</v>
          </cell>
          <cell r="J417">
            <v>35100</v>
          </cell>
          <cell r="K417">
            <v>6000</v>
          </cell>
          <cell r="L417">
            <v>18039.259999999998</v>
          </cell>
          <cell r="M417">
            <v>327320.13</v>
          </cell>
          <cell r="N417">
            <v>324706.68</v>
          </cell>
          <cell r="O417">
            <v>54751.5</v>
          </cell>
          <cell r="P417">
            <v>22813.125</v>
          </cell>
          <cell r="Q417">
            <v>52650</v>
          </cell>
          <cell r="R417">
            <v>9000</v>
          </cell>
          <cell r="S417">
            <v>27058.89</v>
          </cell>
          <cell r="T417">
            <v>490980.19500000001</v>
          </cell>
        </row>
        <row r="418">
          <cell r="A418">
            <v>410</v>
          </cell>
          <cell r="B418" t="str">
            <v>Egunjobi Olufemi Abayomi</v>
          </cell>
          <cell r="C418">
            <v>11453</v>
          </cell>
          <cell r="D418" t="str">
            <v>CRAFTSMAN</v>
          </cell>
          <cell r="E418" t="str">
            <v>Sagamu</v>
          </cell>
          <cell r="F418">
            <v>5</v>
          </cell>
          <cell r="G418">
            <v>205314.96</v>
          </cell>
          <cell r="H418">
            <v>36501</v>
          </cell>
          <cell r="I418">
            <v>15208.75</v>
          </cell>
          <cell r="J418">
            <v>35100</v>
          </cell>
          <cell r="K418">
            <v>6000</v>
          </cell>
          <cell r="L418">
            <v>17109.579999999998</v>
          </cell>
          <cell r="M418">
            <v>315234.28999999998</v>
          </cell>
          <cell r="N418">
            <v>307972.44</v>
          </cell>
          <cell r="O418">
            <v>54751.5</v>
          </cell>
          <cell r="P418">
            <v>22813.125</v>
          </cell>
          <cell r="Q418">
            <v>52650</v>
          </cell>
          <cell r="R418">
            <v>9000</v>
          </cell>
          <cell r="S418">
            <v>25664.369999999995</v>
          </cell>
          <cell r="T418">
            <v>472851.435</v>
          </cell>
        </row>
        <row r="419">
          <cell r="A419">
            <v>411</v>
          </cell>
          <cell r="B419" t="str">
            <v>Oni Olusesi Afolarin Samson</v>
          </cell>
          <cell r="C419">
            <v>11454</v>
          </cell>
          <cell r="D419" t="str">
            <v>CRAFTSMAN</v>
          </cell>
          <cell r="E419" t="str">
            <v>Sagamu</v>
          </cell>
          <cell r="F419">
            <v>5</v>
          </cell>
          <cell r="G419">
            <v>208878.48</v>
          </cell>
          <cell r="H419">
            <v>36501</v>
          </cell>
          <cell r="I419">
            <v>15208.75</v>
          </cell>
          <cell r="J419">
            <v>35100</v>
          </cell>
          <cell r="K419">
            <v>6000</v>
          </cell>
          <cell r="L419">
            <v>17406.54</v>
          </cell>
          <cell r="M419">
            <v>319094.76999999996</v>
          </cell>
          <cell r="N419">
            <v>313317.72000000003</v>
          </cell>
          <cell r="O419">
            <v>54751.5</v>
          </cell>
          <cell r="P419">
            <v>22813.125</v>
          </cell>
          <cell r="Q419">
            <v>52650</v>
          </cell>
          <cell r="R419">
            <v>9000</v>
          </cell>
          <cell r="S419">
            <v>26109.81</v>
          </cell>
          <cell r="T419">
            <v>478642.15500000003</v>
          </cell>
        </row>
        <row r="420">
          <cell r="A420">
            <v>412</v>
          </cell>
          <cell r="B420" t="str">
            <v>Oguntoyinbo Felix Abimbola</v>
          </cell>
          <cell r="C420">
            <v>11455</v>
          </cell>
          <cell r="D420" t="str">
            <v>NOT APPLICABLE</v>
          </cell>
          <cell r="E420" t="str">
            <v>Sagamu</v>
          </cell>
          <cell r="F420">
            <v>5</v>
          </cell>
          <cell r="G420">
            <v>210754.08</v>
          </cell>
          <cell r="H420">
            <v>36501</v>
          </cell>
          <cell r="I420">
            <v>15208.75</v>
          </cell>
          <cell r="J420">
            <v>35100</v>
          </cell>
          <cell r="K420">
            <v>6000</v>
          </cell>
          <cell r="L420">
            <v>17562.84</v>
          </cell>
          <cell r="M420">
            <v>321126.67</v>
          </cell>
          <cell r="N420">
            <v>316131.12</v>
          </cell>
          <cell r="O420">
            <v>54751.5</v>
          </cell>
          <cell r="P420">
            <v>22813.125</v>
          </cell>
          <cell r="Q420">
            <v>52650</v>
          </cell>
          <cell r="R420">
            <v>9000</v>
          </cell>
          <cell r="S420">
            <v>26344.260000000002</v>
          </cell>
          <cell r="T420">
            <v>481690.005</v>
          </cell>
        </row>
        <row r="421">
          <cell r="A421">
            <v>413</v>
          </cell>
          <cell r="B421" t="str">
            <v>Dirisu David Arhunye</v>
          </cell>
          <cell r="C421">
            <v>11457</v>
          </cell>
          <cell r="D421" t="str">
            <v>CRAFTSMAN</v>
          </cell>
          <cell r="E421" t="str">
            <v>Sagamu</v>
          </cell>
          <cell r="F421">
            <v>5</v>
          </cell>
          <cell r="G421">
            <v>210754.08</v>
          </cell>
          <cell r="H421">
            <v>36501</v>
          </cell>
          <cell r="I421">
            <v>15208.75</v>
          </cell>
          <cell r="J421">
            <v>35100</v>
          </cell>
          <cell r="K421">
            <v>6000</v>
          </cell>
          <cell r="L421">
            <v>17562.84</v>
          </cell>
          <cell r="M421">
            <v>321126.67</v>
          </cell>
          <cell r="N421">
            <v>316131.12</v>
          </cell>
          <cell r="O421">
            <v>54751.5</v>
          </cell>
          <cell r="P421">
            <v>22813.125</v>
          </cell>
          <cell r="Q421">
            <v>52650</v>
          </cell>
          <cell r="R421">
            <v>9000</v>
          </cell>
          <cell r="S421">
            <v>26344.260000000002</v>
          </cell>
          <cell r="T421">
            <v>481690.005</v>
          </cell>
        </row>
        <row r="422">
          <cell r="A422">
            <v>414</v>
          </cell>
          <cell r="B422" t="str">
            <v>Eze Godwin</v>
          </cell>
          <cell r="C422">
            <v>11471</v>
          </cell>
          <cell r="D422" t="str">
            <v>PLANT OPERATOR</v>
          </cell>
          <cell r="E422" t="str">
            <v>Sagamu</v>
          </cell>
          <cell r="F422">
            <v>5</v>
          </cell>
          <cell r="G422">
            <v>244257.72</v>
          </cell>
          <cell r="H422">
            <v>36501</v>
          </cell>
          <cell r="I422">
            <v>15208.75</v>
          </cell>
          <cell r="J422">
            <v>35100</v>
          </cell>
          <cell r="K422">
            <v>6000</v>
          </cell>
          <cell r="L422">
            <v>20354.810000000001</v>
          </cell>
          <cell r="M422">
            <v>357422.27999999997</v>
          </cell>
          <cell r="N422">
            <v>366386.58</v>
          </cell>
          <cell r="O422">
            <v>54751.5</v>
          </cell>
          <cell r="P422">
            <v>22813.125</v>
          </cell>
          <cell r="Q422">
            <v>52650</v>
          </cell>
          <cell r="R422">
            <v>9000</v>
          </cell>
          <cell r="S422">
            <v>30532.215000000004</v>
          </cell>
          <cell r="T422">
            <v>536133.42000000004</v>
          </cell>
        </row>
        <row r="423">
          <cell r="A423">
            <v>415</v>
          </cell>
          <cell r="B423" t="str">
            <v>Akinpelumi Boluwaji</v>
          </cell>
          <cell r="C423">
            <v>11500</v>
          </cell>
          <cell r="D423" t="str">
            <v>CRAFTSMAN</v>
          </cell>
          <cell r="E423" t="str">
            <v>Sagamu</v>
          </cell>
          <cell r="F423">
            <v>5</v>
          </cell>
          <cell r="G423">
            <v>253932.36</v>
          </cell>
          <cell r="H423">
            <v>36501</v>
          </cell>
          <cell r="I423">
            <v>15208.75</v>
          </cell>
          <cell r="J423">
            <v>35100</v>
          </cell>
          <cell r="K423">
            <v>6000</v>
          </cell>
          <cell r="L423">
            <v>21161.03</v>
          </cell>
          <cell r="M423">
            <v>367903.14</v>
          </cell>
          <cell r="N423">
            <v>380898.54</v>
          </cell>
          <cell r="O423">
            <v>54751.5</v>
          </cell>
          <cell r="P423">
            <v>22813.125</v>
          </cell>
          <cell r="Q423">
            <v>52650</v>
          </cell>
          <cell r="R423">
            <v>9000</v>
          </cell>
          <cell r="S423">
            <v>31741.544999999998</v>
          </cell>
          <cell r="T423">
            <v>551854.71</v>
          </cell>
        </row>
        <row r="424">
          <cell r="A424">
            <v>416</v>
          </cell>
          <cell r="B424" t="str">
            <v>Siyanbola Kamoru Adebayo</v>
          </cell>
          <cell r="C424">
            <v>11523</v>
          </cell>
          <cell r="D424" t="str">
            <v>MASON</v>
          </cell>
          <cell r="E424" t="str">
            <v>Sagamu</v>
          </cell>
          <cell r="F424">
            <v>5</v>
          </cell>
          <cell r="G424">
            <v>226854.36</v>
          </cell>
          <cell r="H424">
            <v>36501</v>
          </cell>
          <cell r="I424">
            <v>15208.75</v>
          </cell>
          <cell r="J424">
            <v>35100</v>
          </cell>
          <cell r="K424">
            <v>6000</v>
          </cell>
          <cell r="L424">
            <v>18904.53</v>
          </cell>
          <cell r="M424">
            <v>338568.64</v>
          </cell>
          <cell r="N424">
            <v>340281.54</v>
          </cell>
          <cell r="O424">
            <v>54751.5</v>
          </cell>
          <cell r="P424">
            <v>22813.125</v>
          </cell>
          <cell r="Q424">
            <v>52650</v>
          </cell>
          <cell r="R424">
            <v>9000</v>
          </cell>
          <cell r="S424">
            <v>28356.794999999998</v>
          </cell>
          <cell r="T424">
            <v>507852.95999999996</v>
          </cell>
        </row>
        <row r="425">
          <cell r="A425">
            <v>417</v>
          </cell>
          <cell r="B425" t="str">
            <v>Ugwuanyi Zacchaeus Ikechukwu</v>
          </cell>
          <cell r="C425">
            <v>11547</v>
          </cell>
          <cell r="D425" t="str">
            <v>PLANT OPERATOR</v>
          </cell>
          <cell r="E425" t="str">
            <v>Sagamu</v>
          </cell>
          <cell r="F425">
            <v>5</v>
          </cell>
          <cell r="G425">
            <v>235781.88</v>
          </cell>
          <cell r="H425">
            <v>36501</v>
          </cell>
          <cell r="I425">
            <v>15208.75</v>
          </cell>
          <cell r="J425">
            <v>35100</v>
          </cell>
          <cell r="K425">
            <v>6000</v>
          </cell>
          <cell r="L425">
            <v>19648.490000000002</v>
          </cell>
          <cell r="M425">
            <v>348240.12</v>
          </cell>
          <cell r="N425">
            <v>353672.82</v>
          </cell>
          <cell r="O425">
            <v>54751.5</v>
          </cell>
          <cell r="P425">
            <v>22813.125</v>
          </cell>
          <cell r="Q425">
            <v>52650</v>
          </cell>
          <cell r="R425">
            <v>9000</v>
          </cell>
          <cell r="S425">
            <v>29472.735000000001</v>
          </cell>
          <cell r="T425">
            <v>522360.18</v>
          </cell>
        </row>
        <row r="426">
          <cell r="A426">
            <v>418</v>
          </cell>
          <cell r="B426" t="str">
            <v>Ademola Mufutau</v>
          </cell>
          <cell r="C426">
            <v>11548</v>
          </cell>
          <cell r="D426" t="str">
            <v>PLANT OPERATOR</v>
          </cell>
          <cell r="E426" t="str">
            <v>Sagamu</v>
          </cell>
          <cell r="F426">
            <v>5</v>
          </cell>
          <cell r="G426">
            <v>216479.28</v>
          </cell>
          <cell r="H426">
            <v>36501</v>
          </cell>
          <cell r="I426">
            <v>15208.75</v>
          </cell>
          <cell r="J426">
            <v>35100</v>
          </cell>
          <cell r="K426">
            <v>6000</v>
          </cell>
          <cell r="L426">
            <v>18039.939999999999</v>
          </cell>
          <cell r="M426">
            <v>327328.97000000003</v>
          </cell>
          <cell r="N426">
            <v>324718.92</v>
          </cell>
          <cell r="O426">
            <v>54751.5</v>
          </cell>
          <cell r="P426">
            <v>22813.125</v>
          </cell>
          <cell r="Q426">
            <v>52650</v>
          </cell>
          <cell r="R426">
            <v>9000</v>
          </cell>
          <cell r="S426">
            <v>27059.909999999996</v>
          </cell>
          <cell r="T426">
            <v>490993.45499999996</v>
          </cell>
        </row>
        <row r="427">
          <cell r="A427">
            <v>419</v>
          </cell>
          <cell r="B427" t="str">
            <v>Akpan Aniefiok Sandy</v>
          </cell>
          <cell r="C427">
            <v>11552</v>
          </cell>
          <cell r="D427" t="str">
            <v>PLANT OPERATOR</v>
          </cell>
          <cell r="E427" t="str">
            <v>Sagamu</v>
          </cell>
          <cell r="F427">
            <v>5</v>
          </cell>
          <cell r="G427">
            <v>230622.6</v>
          </cell>
          <cell r="H427">
            <v>36501</v>
          </cell>
          <cell r="I427">
            <v>15208.75</v>
          </cell>
          <cell r="J427">
            <v>35100</v>
          </cell>
          <cell r="K427">
            <v>6000</v>
          </cell>
          <cell r="L427">
            <v>19218.55</v>
          </cell>
          <cell r="M427">
            <v>342650.89999999997</v>
          </cell>
          <cell r="N427">
            <v>345933.9</v>
          </cell>
          <cell r="O427">
            <v>54751.5</v>
          </cell>
          <cell r="P427">
            <v>22813.125</v>
          </cell>
          <cell r="Q427">
            <v>52650</v>
          </cell>
          <cell r="R427">
            <v>9000</v>
          </cell>
          <cell r="S427">
            <v>28827.824999999997</v>
          </cell>
          <cell r="T427">
            <v>513976.35000000003</v>
          </cell>
        </row>
        <row r="428">
          <cell r="A428">
            <v>420</v>
          </cell>
          <cell r="B428" t="str">
            <v>Osemuche Emmanuel Frisky Udoka</v>
          </cell>
          <cell r="C428">
            <v>11553</v>
          </cell>
          <cell r="D428" t="str">
            <v>PLANT OPERATOR</v>
          </cell>
          <cell r="E428" t="str">
            <v>Sagamu</v>
          </cell>
          <cell r="F428">
            <v>5</v>
          </cell>
          <cell r="G428">
            <v>223365.12</v>
          </cell>
          <cell r="H428">
            <v>36501</v>
          </cell>
          <cell r="I428">
            <v>15208.75</v>
          </cell>
          <cell r="J428">
            <v>35100</v>
          </cell>
          <cell r="K428">
            <v>6000</v>
          </cell>
          <cell r="L428">
            <v>18613.759999999998</v>
          </cell>
          <cell r="M428">
            <v>334788.63</v>
          </cell>
          <cell r="N428">
            <v>335047.67999999999</v>
          </cell>
          <cell r="O428">
            <v>54751.5</v>
          </cell>
          <cell r="P428">
            <v>22813.125</v>
          </cell>
          <cell r="Q428">
            <v>52650</v>
          </cell>
          <cell r="R428">
            <v>9000</v>
          </cell>
          <cell r="S428">
            <v>27920.639999999999</v>
          </cell>
          <cell r="T428">
            <v>502182.94500000001</v>
          </cell>
        </row>
        <row r="429">
          <cell r="A429">
            <v>421</v>
          </cell>
          <cell r="B429" t="str">
            <v>Oyewole Babatunde Benjamin</v>
          </cell>
          <cell r="C429">
            <v>11555</v>
          </cell>
          <cell r="D429" t="str">
            <v>PLANT OPERATOR</v>
          </cell>
          <cell r="E429" t="str">
            <v>Sagamu</v>
          </cell>
          <cell r="F429">
            <v>5</v>
          </cell>
          <cell r="G429">
            <v>227199.24</v>
          </cell>
          <cell r="H429">
            <v>36501</v>
          </cell>
          <cell r="I429">
            <v>15208.75</v>
          </cell>
          <cell r="J429">
            <v>35100</v>
          </cell>
          <cell r="K429">
            <v>6000</v>
          </cell>
          <cell r="L429">
            <v>18933.27</v>
          </cell>
          <cell r="M429">
            <v>338942.26</v>
          </cell>
          <cell r="N429">
            <v>340798.86</v>
          </cell>
          <cell r="O429">
            <v>54751.5</v>
          </cell>
          <cell r="P429">
            <v>22813.125</v>
          </cell>
          <cell r="Q429">
            <v>52650</v>
          </cell>
          <cell r="R429">
            <v>9000</v>
          </cell>
          <cell r="S429">
            <v>28399.904999999999</v>
          </cell>
          <cell r="T429">
            <v>508413.39</v>
          </cell>
        </row>
        <row r="430">
          <cell r="A430">
            <v>422</v>
          </cell>
          <cell r="B430" t="str">
            <v>Awosope Adeleke</v>
          </cell>
          <cell r="C430">
            <v>11558</v>
          </cell>
          <cell r="D430" t="str">
            <v>FITTER</v>
          </cell>
          <cell r="E430" t="str">
            <v>Sagamu</v>
          </cell>
          <cell r="F430">
            <v>5</v>
          </cell>
          <cell r="G430">
            <v>217011.6</v>
          </cell>
          <cell r="H430">
            <v>36501</v>
          </cell>
          <cell r="I430">
            <v>15208.75</v>
          </cell>
          <cell r="J430">
            <v>35100</v>
          </cell>
          <cell r="K430">
            <v>6000</v>
          </cell>
          <cell r="L430">
            <v>18084.3</v>
          </cell>
          <cell r="M430">
            <v>327905.64999999997</v>
          </cell>
          <cell r="N430">
            <v>325517.40000000002</v>
          </cell>
          <cell r="O430">
            <v>54751.5</v>
          </cell>
          <cell r="P430">
            <v>22813.125</v>
          </cell>
          <cell r="Q430">
            <v>52650</v>
          </cell>
          <cell r="R430">
            <v>9000</v>
          </cell>
          <cell r="S430">
            <v>27126.449999999997</v>
          </cell>
          <cell r="T430">
            <v>491858.47500000003</v>
          </cell>
        </row>
        <row r="431">
          <cell r="A431">
            <v>423</v>
          </cell>
          <cell r="B431" t="str">
            <v>Osasona Osasona Akinloye</v>
          </cell>
          <cell r="C431">
            <v>11559</v>
          </cell>
          <cell r="D431" t="str">
            <v>NOT APPLICABLE</v>
          </cell>
          <cell r="E431" t="str">
            <v>Sagamu</v>
          </cell>
          <cell r="F431">
            <v>5</v>
          </cell>
          <cell r="G431">
            <v>219831.12</v>
          </cell>
          <cell r="H431">
            <v>36501</v>
          </cell>
          <cell r="I431">
            <v>15208.75</v>
          </cell>
          <cell r="J431">
            <v>35100</v>
          </cell>
          <cell r="K431">
            <v>6000</v>
          </cell>
          <cell r="L431">
            <v>18319.259999999998</v>
          </cell>
          <cell r="M431">
            <v>330960.13</v>
          </cell>
          <cell r="N431">
            <v>329746.68</v>
          </cell>
          <cell r="O431">
            <v>54751.5</v>
          </cell>
          <cell r="P431">
            <v>22813.125</v>
          </cell>
          <cell r="Q431">
            <v>52650</v>
          </cell>
          <cell r="R431">
            <v>9000</v>
          </cell>
          <cell r="S431">
            <v>27478.89</v>
          </cell>
          <cell r="T431">
            <v>496440.19500000001</v>
          </cell>
        </row>
        <row r="432">
          <cell r="A432">
            <v>424</v>
          </cell>
          <cell r="B432" t="str">
            <v>Sowemimo Gabriel Kolawole</v>
          </cell>
          <cell r="C432">
            <v>11560</v>
          </cell>
          <cell r="D432" t="str">
            <v>CRAFTSMAN</v>
          </cell>
          <cell r="E432" t="str">
            <v>Sagamu</v>
          </cell>
          <cell r="F432">
            <v>5</v>
          </cell>
          <cell r="G432">
            <v>242413.56</v>
          </cell>
          <cell r="H432">
            <v>36501</v>
          </cell>
          <cell r="I432">
            <v>15208.75</v>
          </cell>
          <cell r="J432">
            <v>35100</v>
          </cell>
          <cell r="K432">
            <v>6000</v>
          </cell>
          <cell r="L432">
            <v>20201.13</v>
          </cell>
          <cell r="M432">
            <v>355424.44</v>
          </cell>
          <cell r="N432">
            <v>363620.33999999997</v>
          </cell>
          <cell r="O432">
            <v>54751.5</v>
          </cell>
          <cell r="P432">
            <v>22813.125</v>
          </cell>
          <cell r="Q432">
            <v>52650</v>
          </cell>
          <cell r="R432">
            <v>9000</v>
          </cell>
          <cell r="S432">
            <v>30301.695</v>
          </cell>
          <cell r="T432">
            <v>533136.65999999992</v>
          </cell>
        </row>
        <row r="433">
          <cell r="A433">
            <v>425</v>
          </cell>
          <cell r="B433" t="str">
            <v>Adebayo Adeniyi</v>
          </cell>
          <cell r="C433">
            <v>11561</v>
          </cell>
          <cell r="D433" t="str">
            <v>CLERK</v>
          </cell>
          <cell r="E433" t="str">
            <v>Sagamu</v>
          </cell>
          <cell r="F433">
            <v>5</v>
          </cell>
          <cell r="G433">
            <v>225171.12</v>
          </cell>
          <cell r="H433">
            <v>36501</v>
          </cell>
          <cell r="I433">
            <v>15208.75</v>
          </cell>
          <cell r="J433">
            <v>35100</v>
          </cell>
          <cell r="K433">
            <v>6000</v>
          </cell>
          <cell r="L433">
            <v>18764.259999999998</v>
          </cell>
          <cell r="M433">
            <v>336745.13</v>
          </cell>
          <cell r="N433">
            <v>337756.68</v>
          </cell>
          <cell r="O433">
            <v>54751.5</v>
          </cell>
          <cell r="P433">
            <v>22813.125</v>
          </cell>
          <cell r="Q433">
            <v>52650</v>
          </cell>
          <cell r="R433">
            <v>9000</v>
          </cell>
          <cell r="S433">
            <v>28146.39</v>
          </cell>
          <cell r="T433">
            <v>505117.69500000001</v>
          </cell>
        </row>
        <row r="434">
          <cell r="A434">
            <v>426</v>
          </cell>
          <cell r="B434" t="str">
            <v>Anjorin Ibrahim</v>
          </cell>
          <cell r="C434">
            <v>11567</v>
          </cell>
          <cell r="D434" t="str">
            <v>PLANT OPERATOR</v>
          </cell>
          <cell r="E434" t="str">
            <v>Sagamu</v>
          </cell>
          <cell r="F434">
            <v>5</v>
          </cell>
          <cell r="G434">
            <v>237948.12</v>
          </cell>
          <cell r="H434">
            <v>36501</v>
          </cell>
          <cell r="I434">
            <v>15208.75</v>
          </cell>
          <cell r="J434">
            <v>35100</v>
          </cell>
          <cell r="K434">
            <v>6000</v>
          </cell>
          <cell r="L434">
            <v>19829.009999999998</v>
          </cell>
          <cell r="M434">
            <v>350586.88</v>
          </cell>
          <cell r="N434">
            <v>356922.18</v>
          </cell>
          <cell r="O434">
            <v>54751.5</v>
          </cell>
          <cell r="P434">
            <v>22813.125</v>
          </cell>
          <cell r="Q434">
            <v>52650</v>
          </cell>
          <cell r="R434">
            <v>9000</v>
          </cell>
          <cell r="S434">
            <v>29743.514999999999</v>
          </cell>
          <cell r="T434">
            <v>525880.31999999995</v>
          </cell>
        </row>
        <row r="435">
          <cell r="A435">
            <v>427</v>
          </cell>
          <cell r="B435" t="str">
            <v>Fayomi Wakilu Abiodun</v>
          </cell>
          <cell r="C435">
            <v>11580</v>
          </cell>
          <cell r="D435" t="str">
            <v>WELDER</v>
          </cell>
          <cell r="E435" t="str">
            <v>Sagamu</v>
          </cell>
          <cell r="F435">
            <v>5</v>
          </cell>
          <cell r="G435">
            <v>246647.16</v>
          </cell>
          <cell r="H435">
            <v>36501</v>
          </cell>
          <cell r="I435">
            <v>15208.75</v>
          </cell>
          <cell r="J435">
            <v>35100</v>
          </cell>
          <cell r="K435">
            <v>6000</v>
          </cell>
          <cell r="L435">
            <v>20553.93</v>
          </cell>
          <cell r="M435">
            <v>360010.84</v>
          </cell>
          <cell r="N435">
            <v>369970.74</v>
          </cell>
          <cell r="O435">
            <v>54751.5</v>
          </cell>
          <cell r="P435">
            <v>22813.125</v>
          </cell>
          <cell r="Q435">
            <v>52650</v>
          </cell>
          <cell r="R435">
            <v>9000</v>
          </cell>
          <cell r="S435">
            <v>30830.895</v>
          </cell>
          <cell r="T435">
            <v>540016.26</v>
          </cell>
        </row>
        <row r="436">
          <cell r="A436">
            <v>428</v>
          </cell>
          <cell r="B436" t="str">
            <v>Okoro Patrick Anayo</v>
          </cell>
          <cell r="C436">
            <v>11593</v>
          </cell>
          <cell r="D436" t="str">
            <v>PLANT OPERATOR</v>
          </cell>
          <cell r="E436" t="str">
            <v>Sagamu</v>
          </cell>
          <cell r="F436">
            <v>5</v>
          </cell>
          <cell r="G436">
            <v>225835.32</v>
          </cell>
          <cell r="H436">
            <v>36501</v>
          </cell>
          <cell r="I436">
            <v>15208.75</v>
          </cell>
          <cell r="J436">
            <v>35100</v>
          </cell>
          <cell r="K436">
            <v>6000</v>
          </cell>
          <cell r="L436">
            <v>18819.61</v>
          </cell>
          <cell r="M436">
            <v>337464.68</v>
          </cell>
          <cell r="N436">
            <v>338752.98</v>
          </cell>
          <cell r="O436">
            <v>54751.5</v>
          </cell>
          <cell r="P436">
            <v>22813.125</v>
          </cell>
          <cell r="Q436">
            <v>52650</v>
          </cell>
          <cell r="R436">
            <v>9000</v>
          </cell>
          <cell r="S436">
            <v>28229.415000000001</v>
          </cell>
          <cell r="T436">
            <v>506197.01999999996</v>
          </cell>
        </row>
        <row r="437">
          <cell r="A437">
            <v>429</v>
          </cell>
          <cell r="B437" t="str">
            <v>Nwaogwugwu Emmanuel</v>
          </cell>
          <cell r="C437">
            <v>11608</v>
          </cell>
          <cell r="D437" t="str">
            <v>FITTER</v>
          </cell>
          <cell r="E437" t="str">
            <v>Sagamu</v>
          </cell>
          <cell r="F437">
            <v>5</v>
          </cell>
          <cell r="G437">
            <v>254728.8</v>
          </cell>
          <cell r="H437">
            <v>36501</v>
          </cell>
          <cell r="I437">
            <v>15208.75</v>
          </cell>
          <cell r="J437">
            <v>35100</v>
          </cell>
          <cell r="K437">
            <v>6000</v>
          </cell>
          <cell r="L437">
            <v>21227.399999999998</v>
          </cell>
          <cell r="M437">
            <v>368765.95</v>
          </cell>
          <cell r="N437">
            <v>382093.19999999995</v>
          </cell>
          <cell r="O437">
            <v>54751.5</v>
          </cell>
          <cell r="P437">
            <v>22813.125</v>
          </cell>
          <cell r="Q437">
            <v>52650</v>
          </cell>
          <cell r="R437">
            <v>9000</v>
          </cell>
          <cell r="S437">
            <v>31841.1</v>
          </cell>
          <cell r="T437">
            <v>553148.92499999993</v>
          </cell>
        </row>
        <row r="438">
          <cell r="A438">
            <v>430</v>
          </cell>
          <cell r="B438" t="str">
            <v>Durotoye Olayinka Oyebode</v>
          </cell>
          <cell r="C438">
            <v>11650</v>
          </cell>
          <cell r="D438" t="str">
            <v>FITTER</v>
          </cell>
          <cell r="E438" t="str">
            <v>Sagamu</v>
          </cell>
          <cell r="F438">
            <v>5</v>
          </cell>
          <cell r="G438">
            <v>249791.4</v>
          </cell>
          <cell r="H438">
            <v>36501</v>
          </cell>
          <cell r="I438">
            <v>15208.75</v>
          </cell>
          <cell r="J438">
            <v>35100</v>
          </cell>
          <cell r="K438">
            <v>6000</v>
          </cell>
          <cell r="L438">
            <v>20815.95</v>
          </cell>
          <cell r="M438">
            <v>363417.10000000003</v>
          </cell>
          <cell r="N438">
            <v>374687.1</v>
          </cell>
          <cell r="O438">
            <v>54751.5</v>
          </cell>
          <cell r="P438">
            <v>22813.125</v>
          </cell>
          <cell r="Q438">
            <v>52650</v>
          </cell>
          <cell r="R438">
            <v>9000</v>
          </cell>
          <cell r="S438">
            <v>31223.925000000003</v>
          </cell>
          <cell r="T438">
            <v>545125.65</v>
          </cell>
        </row>
        <row r="439">
          <cell r="A439">
            <v>431</v>
          </cell>
          <cell r="B439" t="str">
            <v>Odunuga Abdul Yekinni</v>
          </cell>
          <cell r="C439">
            <v>11660</v>
          </cell>
          <cell r="D439" t="str">
            <v>STOREMAN</v>
          </cell>
          <cell r="E439" t="str">
            <v>Sagamu</v>
          </cell>
          <cell r="F439">
            <v>5</v>
          </cell>
          <cell r="G439">
            <v>259260.96</v>
          </cell>
          <cell r="H439">
            <v>36501</v>
          </cell>
          <cell r="I439">
            <v>15208.75</v>
          </cell>
          <cell r="J439">
            <v>35100</v>
          </cell>
          <cell r="K439">
            <v>6000</v>
          </cell>
          <cell r="L439">
            <v>21605.079999999998</v>
          </cell>
          <cell r="M439">
            <v>373675.79</v>
          </cell>
          <cell r="N439">
            <v>388891.44</v>
          </cell>
          <cell r="O439">
            <v>54751.5</v>
          </cell>
          <cell r="P439">
            <v>22813.125</v>
          </cell>
          <cell r="Q439">
            <v>52650</v>
          </cell>
          <cell r="R439">
            <v>9000</v>
          </cell>
          <cell r="S439">
            <v>32407.619999999995</v>
          </cell>
          <cell r="T439">
            <v>560513.68499999994</v>
          </cell>
        </row>
        <row r="440">
          <cell r="A440">
            <v>432</v>
          </cell>
          <cell r="B440" t="str">
            <v>Aboderin Ismail Ayodeji</v>
          </cell>
          <cell r="C440">
            <v>11667</v>
          </cell>
          <cell r="D440" t="str">
            <v>NOT APPLICABLE</v>
          </cell>
          <cell r="E440" t="str">
            <v>Sagamu</v>
          </cell>
          <cell r="F440">
            <v>5</v>
          </cell>
          <cell r="G440">
            <v>225282.24</v>
          </cell>
          <cell r="H440">
            <v>36501</v>
          </cell>
          <cell r="I440">
            <v>15208.75</v>
          </cell>
          <cell r="J440">
            <v>35100</v>
          </cell>
          <cell r="K440">
            <v>6000</v>
          </cell>
          <cell r="L440">
            <v>18773.52</v>
          </cell>
          <cell r="M440">
            <v>336865.51</v>
          </cell>
          <cell r="N440">
            <v>337923.36</v>
          </cell>
          <cell r="O440">
            <v>54751.5</v>
          </cell>
          <cell r="P440">
            <v>22813.125</v>
          </cell>
          <cell r="Q440">
            <v>52650</v>
          </cell>
          <cell r="R440">
            <v>9000</v>
          </cell>
          <cell r="S440">
            <v>28160.28</v>
          </cell>
          <cell r="T440">
            <v>505298.26500000001</v>
          </cell>
        </row>
        <row r="441">
          <cell r="A441">
            <v>433</v>
          </cell>
          <cell r="B441" t="str">
            <v>Boludo Taiwo George</v>
          </cell>
          <cell r="C441">
            <v>11669</v>
          </cell>
          <cell r="D441" t="str">
            <v>FITTER</v>
          </cell>
          <cell r="E441" t="str">
            <v>Sagamu</v>
          </cell>
          <cell r="F441">
            <v>5</v>
          </cell>
          <cell r="G441">
            <v>241237.32</v>
          </cell>
          <cell r="H441">
            <v>36501</v>
          </cell>
          <cell r="I441">
            <v>15208.75</v>
          </cell>
          <cell r="J441">
            <v>35100</v>
          </cell>
          <cell r="K441">
            <v>6000</v>
          </cell>
          <cell r="L441">
            <v>20103.11</v>
          </cell>
          <cell r="M441">
            <v>354150.18</v>
          </cell>
          <cell r="N441">
            <v>361855.98</v>
          </cell>
          <cell r="O441">
            <v>54751.5</v>
          </cell>
          <cell r="P441">
            <v>22813.125</v>
          </cell>
          <cell r="Q441">
            <v>52650</v>
          </cell>
          <cell r="R441">
            <v>9000</v>
          </cell>
          <cell r="S441">
            <v>30154.665000000001</v>
          </cell>
          <cell r="T441">
            <v>531225.27</v>
          </cell>
        </row>
        <row r="442">
          <cell r="A442">
            <v>434</v>
          </cell>
          <cell r="B442" t="str">
            <v>Ogundijo Oluwole Amos</v>
          </cell>
          <cell r="C442">
            <v>11671</v>
          </cell>
          <cell r="D442" t="str">
            <v>DRIVER</v>
          </cell>
          <cell r="E442" t="str">
            <v>Sagamu</v>
          </cell>
          <cell r="F442">
            <v>5</v>
          </cell>
          <cell r="G442">
            <v>247572.36</v>
          </cell>
          <cell r="H442">
            <v>36501</v>
          </cell>
          <cell r="I442">
            <v>15208.75</v>
          </cell>
          <cell r="J442">
            <v>35100</v>
          </cell>
          <cell r="K442">
            <v>6000</v>
          </cell>
          <cell r="L442">
            <v>20631.03</v>
          </cell>
          <cell r="M442">
            <v>361013.14</v>
          </cell>
          <cell r="N442">
            <v>371358.54</v>
          </cell>
          <cell r="O442">
            <v>54751.5</v>
          </cell>
          <cell r="P442">
            <v>22813.125</v>
          </cell>
          <cell r="Q442">
            <v>52650</v>
          </cell>
          <cell r="R442">
            <v>9000</v>
          </cell>
          <cell r="S442">
            <v>30946.544999999998</v>
          </cell>
          <cell r="T442">
            <v>541519.71</v>
          </cell>
        </row>
        <row r="443">
          <cell r="A443">
            <v>435</v>
          </cell>
          <cell r="B443" t="str">
            <v>Adebayo Kamorudeen</v>
          </cell>
          <cell r="C443">
            <v>11672</v>
          </cell>
          <cell r="D443" t="str">
            <v>PLANT OPERATOR</v>
          </cell>
          <cell r="E443" t="str">
            <v>Sagamu</v>
          </cell>
          <cell r="F443">
            <v>5</v>
          </cell>
          <cell r="G443">
            <v>222675.48</v>
          </cell>
          <cell r="H443">
            <v>36501</v>
          </cell>
          <cell r="I443">
            <v>15208.75</v>
          </cell>
          <cell r="J443">
            <v>35100</v>
          </cell>
          <cell r="K443">
            <v>6000</v>
          </cell>
          <cell r="L443">
            <v>18556.29</v>
          </cell>
          <cell r="M443">
            <v>334041.51999999996</v>
          </cell>
          <cell r="N443">
            <v>334013.22000000003</v>
          </cell>
          <cell r="O443">
            <v>54751.5</v>
          </cell>
          <cell r="P443">
            <v>22813.125</v>
          </cell>
          <cell r="Q443">
            <v>52650</v>
          </cell>
          <cell r="R443">
            <v>9000</v>
          </cell>
          <cell r="S443">
            <v>27834.435000000001</v>
          </cell>
          <cell r="T443">
            <v>501062.28</v>
          </cell>
        </row>
        <row r="444">
          <cell r="A444">
            <v>436</v>
          </cell>
          <cell r="B444" t="str">
            <v>Ichijiane Rhonic</v>
          </cell>
          <cell r="C444">
            <v>11680</v>
          </cell>
          <cell r="D444" t="str">
            <v>FITTER</v>
          </cell>
          <cell r="E444" t="str">
            <v>Sagamu</v>
          </cell>
          <cell r="F444">
            <v>5</v>
          </cell>
          <cell r="G444">
            <v>203378.04</v>
          </cell>
          <cell r="H444">
            <v>36501</v>
          </cell>
          <cell r="I444">
            <v>15208.75</v>
          </cell>
          <cell r="J444">
            <v>35100</v>
          </cell>
          <cell r="K444">
            <v>6000</v>
          </cell>
          <cell r="L444">
            <v>16948.170000000002</v>
          </cell>
          <cell r="M444">
            <v>313135.96000000002</v>
          </cell>
          <cell r="N444">
            <v>305067.06</v>
          </cell>
          <cell r="O444">
            <v>54751.5</v>
          </cell>
          <cell r="P444">
            <v>22813.125</v>
          </cell>
          <cell r="Q444">
            <v>52650</v>
          </cell>
          <cell r="R444">
            <v>9000</v>
          </cell>
          <cell r="S444">
            <v>25422.255000000005</v>
          </cell>
          <cell r="T444">
            <v>469703.94</v>
          </cell>
        </row>
        <row r="445">
          <cell r="A445">
            <v>437</v>
          </cell>
          <cell r="B445" t="str">
            <v>Akinluyi Enock Ojo</v>
          </cell>
          <cell r="C445">
            <v>11684</v>
          </cell>
          <cell r="D445" t="str">
            <v>CLERK</v>
          </cell>
          <cell r="E445" t="str">
            <v>Sagamu</v>
          </cell>
          <cell r="F445">
            <v>5</v>
          </cell>
          <cell r="G445">
            <v>219024.24</v>
          </cell>
          <cell r="H445">
            <v>36501</v>
          </cell>
          <cell r="I445">
            <v>15208.75</v>
          </cell>
          <cell r="J445">
            <v>35100</v>
          </cell>
          <cell r="K445">
            <v>6000</v>
          </cell>
          <cell r="L445">
            <v>18252.02</v>
          </cell>
          <cell r="M445">
            <v>330086.01</v>
          </cell>
          <cell r="N445">
            <v>328536.36</v>
          </cell>
          <cell r="O445">
            <v>54751.5</v>
          </cell>
          <cell r="P445">
            <v>22813.125</v>
          </cell>
          <cell r="Q445">
            <v>52650</v>
          </cell>
          <cell r="R445">
            <v>9000</v>
          </cell>
          <cell r="S445">
            <v>27378.03</v>
          </cell>
          <cell r="T445">
            <v>495129.01500000001</v>
          </cell>
        </row>
        <row r="446">
          <cell r="A446">
            <v>438</v>
          </cell>
          <cell r="B446" t="str">
            <v>Adelani Moshood</v>
          </cell>
          <cell r="C446">
            <v>11685</v>
          </cell>
          <cell r="D446" t="str">
            <v>PLANT OPERATOR</v>
          </cell>
          <cell r="E446" t="str">
            <v>Sagamu</v>
          </cell>
          <cell r="F446">
            <v>5</v>
          </cell>
          <cell r="G446">
            <v>222186.23999999999</v>
          </cell>
          <cell r="H446">
            <v>36501</v>
          </cell>
          <cell r="I446">
            <v>15208.75</v>
          </cell>
          <cell r="J446">
            <v>35100</v>
          </cell>
          <cell r="K446">
            <v>6000</v>
          </cell>
          <cell r="L446">
            <v>18515.52</v>
          </cell>
          <cell r="M446">
            <v>333511.51</v>
          </cell>
          <cell r="N446">
            <v>333279.35999999999</v>
          </cell>
          <cell r="O446">
            <v>54751.5</v>
          </cell>
          <cell r="P446">
            <v>22813.125</v>
          </cell>
          <cell r="Q446">
            <v>52650</v>
          </cell>
          <cell r="R446">
            <v>9000</v>
          </cell>
          <cell r="S446">
            <v>27773.279999999999</v>
          </cell>
          <cell r="T446">
            <v>500267.26500000001</v>
          </cell>
        </row>
        <row r="447">
          <cell r="A447">
            <v>439</v>
          </cell>
          <cell r="B447" t="str">
            <v>Oyewole Segun</v>
          </cell>
          <cell r="C447">
            <v>11689</v>
          </cell>
          <cell r="D447" t="str">
            <v>ANALYST</v>
          </cell>
          <cell r="E447" t="str">
            <v>Sagamu</v>
          </cell>
          <cell r="F447">
            <v>5</v>
          </cell>
          <cell r="G447">
            <v>230416.44</v>
          </cell>
          <cell r="H447">
            <v>36501</v>
          </cell>
          <cell r="I447">
            <v>15208.75</v>
          </cell>
          <cell r="J447">
            <v>35100</v>
          </cell>
          <cell r="K447">
            <v>6000</v>
          </cell>
          <cell r="L447">
            <v>19201.37</v>
          </cell>
          <cell r="M447">
            <v>342427.56</v>
          </cell>
          <cell r="N447">
            <v>345624.66000000003</v>
          </cell>
          <cell r="O447">
            <v>54751.5</v>
          </cell>
          <cell r="P447">
            <v>22813.125</v>
          </cell>
          <cell r="Q447">
            <v>52650</v>
          </cell>
          <cell r="R447">
            <v>9000</v>
          </cell>
          <cell r="S447">
            <v>28802.055</v>
          </cell>
          <cell r="T447">
            <v>513641.34</v>
          </cell>
        </row>
        <row r="448">
          <cell r="A448">
            <v>440</v>
          </cell>
          <cell r="B448" t="str">
            <v>Oladosu Kayode Michael</v>
          </cell>
          <cell r="C448">
            <v>11691</v>
          </cell>
          <cell r="D448" t="str">
            <v>ANALYST</v>
          </cell>
          <cell r="E448" t="str">
            <v>Sagamu</v>
          </cell>
          <cell r="F448">
            <v>5</v>
          </cell>
          <cell r="G448">
            <v>230342.16</v>
          </cell>
          <cell r="H448">
            <v>36501</v>
          </cell>
          <cell r="I448">
            <v>15208.75</v>
          </cell>
          <cell r="J448">
            <v>35100</v>
          </cell>
          <cell r="K448">
            <v>6000</v>
          </cell>
          <cell r="L448">
            <v>19195.18</v>
          </cell>
          <cell r="M448">
            <v>342347.09</v>
          </cell>
          <cell r="N448">
            <v>345513.24</v>
          </cell>
          <cell r="O448">
            <v>54751.5</v>
          </cell>
          <cell r="P448">
            <v>22813.125</v>
          </cell>
          <cell r="Q448">
            <v>52650</v>
          </cell>
          <cell r="R448">
            <v>9000</v>
          </cell>
          <cell r="S448">
            <v>28792.77</v>
          </cell>
          <cell r="T448">
            <v>513520.63500000001</v>
          </cell>
        </row>
        <row r="449">
          <cell r="A449">
            <v>441</v>
          </cell>
          <cell r="B449" t="str">
            <v>Ogunbona Ganiyu Olalekan</v>
          </cell>
          <cell r="C449">
            <v>11693</v>
          </cell>
          <cell r="D449" t="str">
            <v>PLANT OPERATOR</v>
          </cell>
          <cell r="E449" t="str">
            <v>Sagamu</v>
          </cell>
          <cell r="F449">
            <v>5</v>
          </cell>
          <cell r="G449">
            <v>225472.44</v>
          </cell>
          <cell r="H449">
            <v>36501</v>
          </cell>
          <cell r="I449">
            <v>15208.75</v>
          </cell>
          <cell r="J449">
            <v>35100</v>
          </cell>
          <cell r="K449">
            <v>6000</v>
          </cell>
          <cell r="L449">
            <v>18789.37</v>
          </cell>
          <cell r="M449">
            <v>337071.56</v>
          </cell>
          <cell r="N449">
            <v>338208.66000000003</v>
          </cell>
          <cell r="O449">
            <v>54751.5</v>
          </cell>
          <cell r="P449">
            <v>22813.125</v>
          </cell>
          <cell r="Q449">
            <v>52650</v>
          </cell>
          <cell r="R449">
            <v>9000</v>
          </cell>
          <cell r="S449">
            <v>28184.055</v>
          </cell>
          <cell r="T449">
            <v>505607.34</v>
          </cell>
        </row>
        <row r="450">
          <cell r="A450">
            <v>442</v>
          </cell>
          <cell r="B450" t="str">
            <v>Ojada Samson</v>
          </cell>
          <cell r="C450">
            <v>11698</v>
          </cell>
          <cell r="D450" t="str">
            <v>NOT APPLICABLE</v>
          </cell>
          <cell r="E450" t="str">
            <v>Sagamu</v>
          </cell>
          <cell r="F450">
            <v>5</v>
          </cell>
          <cell r="G450">
            <v>212995.08</v>
          </cell>
          <cell r="H450">
            <v>36501</v>
          </cell>
          <cell r="I450">
            <v>15208.75</v>
          </cell>
          <cell r="J450">
            <v>35100</v>
          </cell>
          <cell r="K450">
            <v>6000</v>
          </cell>
          <cell r="L450">
            <v>17749.59</v>
          </cell>
          <cell r="M450">
            <v>323554.42</v>
          </cell>
          <cell r="N450">
            <v>319492.62</v>
          </cell>
          <cell r="O450">
            <v>54751.5</v>
          </cell>
          <cell r="P450">
            <v>22813.125</v>
          </cell>
          <cell r="Q450">
            <v>52650</v>
          </cell>
          <cell r="R450">
            <v>9000</v>
          </cell>
          <cell r="S450">
            <v>26624.385000000002</v>
          </cell>
          <cell r="T450">
            <v>485331.63</v>
          </cell>
        </row>
        <row r="451">
          <cell r="A451">
            <v>443</v>
          </cell>
          <cell r="B451" t="str">
            <v>Onangwu Raphael</v>
          </cell>
          <cell r="C451">
            <v>11702</v>
          </cell>
          <cell r="D451" t="str">
            <v>AUTO MECHANIC</v>
          </cell>
          <cell r="E451" t="str">
            <v>Sagamu</v>
          </cell>
          <cell r="F451">
            <v>5</v>
          </cell>
          <cell r="G451">
            <v>237961.68</v>
          </cell>
          <cell r="H451">
            <v>36501</v>
          </cell>
          <cell r="I451">
            <v>15208.75</v>
          </cell>
          <cell r="J451">
            <v>35100</v>
          </cell>
          <cell r="K451">
            <v>6000</v>
          </cell>
          <cell r="L451">
            <v>19830.14</v>
          </cell>
          <cell r="M451">
            <v>350601.57</v>
          </cell>
          <cell r="N451">
            <v>356942.52</v>
          </cell>
          <cell r="O451">
            <v>54751.5</v>
          </cell>
          <cell r="P451">
            <v>22813.125</v>
          </cell>
          <cell r="Q451">
            <v>52650</v>
          </cell>
          <cell r="R451">
            <v>9000</v>
          </cell>
          <cell r="S451">
            <v>29745.21</v>
          </cell>
          <cell r="T451">
            <v>525902.35499999998</v>
          </cell>
        </row>
        <row r="452">
          <cell r="A452">
            <v>444</v>
          </cell>
          <cell r="B452" t="str">
            <v>Oke Victor Segun</v>
          </cell>
          <cell r="C452">
            <v>11704</v>
          </cell>
          <cell r="D452" t="str">
            <v>WELDER</v>
          </cell>
          <cell r="E452" t="str">
            <v>Sagamu</v>
          </cell>
          <cell r="F452">
            <v>5</v>
          </cell>
          <cell r="G452">
            <v>207125.88</v>
          </cell>
          <cell r="H452">
            <v>36501</v>
          </cell>
          <cell r="I452">
            <v>15208.75</v>
          </cell>
          <cell r="J452">
            <v>35100</v>
          </cell>
          <cell r="K452">
            <v>6000</v>
          </cell>
          <cell r="L452">
            <v>17260.490000000002</v>
          </cell>
          <cell r="M452">
            <v>317196.12</v>
          </cell>
          <cell r="N452">
            <v>310688.82</v>
          </cell>
          <cell r="O452">
            <v>54751.5</v>
          </cell>
          <cell r="P452">
            <v>22813.125</v>
          </cell>
          <cell r="Q452">
            <v>52650</v>
          </cell>
          <cell r="R452">
            <v>9000</v>
          </cell>
          <cell r="S452">
            <v>25890.735000000001</v>
          </cell>
          <cell r="T452">
            <v>475794.18</v>
          </cell>
        </row>
        <row r="453">
          <cell r="A453">
            <v>445</v>
          </cell>
          <cell r="B453" t="str">
            <v>Afolabi Babafemi Elijah</v>
          </cell>
          <cell r="C453">
            <v>11707</v>
          </cell>
          <cell r="D453" t="str">
            <v>PLANT OPERATOR</v>
          </cell>
          <cell r="E453" t="str">
            <v>Sagamu</v>
          </cell>
          <cell r="F453">
            <v>5</v>
          </cell>
          <cell r="G453">
            <v>218265.36</v>
          </cell>
          <cell r="H453">
            <v>36501</v>
          </cell>
          <cell r="I453">
            <v>15208.75</v>
          </cell>
          <cell r="J453">
            <v>35100</v>
          </cell>
          <cell r="K453">
            <v>6000</v>
          </cell>
          <cell r="L453">
            <v>18188.78</v>
          </cell>
          <cell r="M453">
            <v>329263.89</v>
          </cell>
          <cell r="N453">
            <v>327398.03999999998</v>
          </cell>
          <cell r="O453">
            <v>54751.5</v>
          </cell>
          <cell r="P453">
            <v>22813.125</v>
          </cell>
          <cell r="Q453">
            <v>52650</v>
          </cell>
          <cell r="R453">
            <v>9000</v>
          </cell>
          <cell r="S453">
            <v>27283.17</v>
          </cell>
          <cell r="T453">
            <v>493895.83499999996</v>
          </cell>
        </row>
        <row r="454">
          <cell r="A454">
            <v>446</v>
          </cell>
          <cell r="B454" t="str">
            <v>Suru Adio</v>
          </cell>
          <cell r="C454">
            <v>11712</v>
          </cell>
          <cell r="D454" t="str">
            <v>FITTER</v>
          </cell>
          <cell r="E454" t="str">
            <v>Sagamu</v>
          </cell>
          <cell r="F454">
            <v>5</v>
          </cell>
          <cell r="G454">
            <v>208906.44</v>
          </cell>
          <cell r="H454">
            <v>36501</v>
          </cell>
          <cell r="I454">
            <v>15208.75</v>
          </cell>
          <cell r="J454">
            <v>35100</v>
          </cell>
          <cell r="K454">
            <v>6000</v>
          </cell>
          <cell r="L454">
            <v>17408.87</v>
          </cell>
          <cell r="M454">
            <v>319125.06</v>
          </cell>
          <cell r="N454">
            <v>313359.66000000003</v>
          </cell>
          <cell r="O454">
            <v>54751.5</v>
          </cell>
          <cell r="P454">
            <v>22813.125</v>
          </cell>
          <cell r="Q454">
            <v>52650</v>
          </cell>
          <cell r="R454">
            <v>9000</v>
          </cell>
          <cell r="S454">
            <v>26113.305</v>
          </cell>
          <cell r="T454">
            <v>478687.59</v>
          </cell>
        </row>
        <row r="455">
          <cell r="A455">
            <v>447</v>
          </cell>
          <cell r="B455" t="str">
            <v>Hassan Muraina Abisoye</v>
          </cell>
          <cell r="C455">
            <v>11720</v>
          </cell>
          <cell r="D455" t="str">
            <v>FITTER</v>
          </cell>
          <cell r="E455" t="str">
            <v>Sagamu</v>
          </cell>
          <cell r="F455">
            <v>5</v>
          </cell>
          <cell r="G455">
            <v>210754.08</v>
          </cell>
          <cell r="H455">
            <v>36501</v>
          </cell>
          <cell r="I455">
            <v>15208.75</v>
          </cell>
          <cell r="J455">
            <v>35100</v>
          </cell>
          <cell r="K455">
            <v>6000</v>
          </cell>
          <cell r="L455">
            <v>17562.84</v>
          </cell>
          <cell r="M455">
            <v>321126.67</v>
          </cell>
          <cell r="N455">
            <v>316131.12</v>
          </cell>
          <cell r="O455">
            <v>54751.5</v>
          </cell>
          <cell r="P455">
            <v>22813.125</v>
          </cell>
          <cell r="Q455">
            <v>52650</v>
          </cell>
          <cell r="R455">
            <v>9000</v>
          </cell>
          <cell r="S455">
            <v>26344.260000000002</v>
          </cell>
          <cell r="T455">
            <v>481690.005</v>
          </cell>
        </row>
        <row r="456">
          <cell r="A456">
            <v>448</v>
          </cell>
          <cell r="B456" t="str">
            <v>Lawal Nurudeen</v>
          </cell>
          <cell r="C456">
            <v>11721</v>
          </cell>
          <cell r="D456" t="str">
            <v>AUTO MECHANIC</v>
          </cell>
          <cell r="E456" t="str">
            <v>Sagamu</v>
          </cell>
          <cell r="F456">
            <v>5</v>
          </cell>
          <cell r="G456">
            <v>226101.24</v>
          </cell>
          <cell r="H456">
            <v>36501</v>
          </cell>
          <cell r="I456">
            <v>15208.75</v>
          </cell>
          <cell r="J456">
            <v>35100</v>
          </cell>
          <cell r="K456">
            <v>6000</v>
          </cell>
          <cell r="L456">
            <v>18841.77</v>
          </cell>
          <cell r="M456">
            <v>337752.76</v>
          </cell>
          <cell r="N456">
            <v>339151.86</v>
          </cell>
          <cell r="O456">
            <v>54751.5</v>
          </cell>
          <cell r="P456">
            <v>22813.125</v>
          </cell>
          <cell r="Q456">
            <v>52650</v>
          </cell>
          <cell r="R456">
            <v>9000</v>
          </cell>
          <cell r="S456">
            <v>28262.654999999999</v>
          </cell>
          <cell r="T456">
            <v>506629.14</v>
          </cell>
        </row>
        <row r="457">
          <cell r="A457">
            <v>449</v>
          </cell>
          <cell r="B457" t="str">
            <v>Okunlola Samson</v>
          </cell>
          <cell r="C457">
            <v>11722</v>
          </cell>
          <cell r="D457" t="str">
            <v>AUTO MECHANIC</v>
          </cell>
          <cell r="E457" t="str">
            <v>Sagamu</v>
          </cell>
          <cell r="F457">
            <v>5</v>
          </cell>
          <cell r="G457">
            <v>217626</v>
          </cell>
          <cell r="H457">
            <v>36501</v>
          </cell>
          <cell r="I457">
            <v>15208.75</v>
          </cell>
          <cell r="J457">
            <v>35100</v>
          </cell>
          <cell r="K457">
            <v>6000</v>
          </cell>
          <cell r="L457">
            <v>18135.5</v>
          </cell>
          <cell r="M457">
            <v>328571.25</v>
          </cell>
          <cell r="N457">
            <v>326439</v>
          </cell>
          <cell r="O457">
            <v>54751.5</v>
          </cell>
          <cell r="P457">
            <v>22813.125</v>
          </cell>
          <cell r="Q457">
            <v>52650</v>
          </cell>
          <cell r="R457">
            <v>9000</v>
          </cell>
          <cell r="S457">
            <v>27203.25</v>
          </cell>
          <cell r="T457">
            <v>492856.875</v>
          </cell>
        </row>
        <row r="458">
          <cell r="A458">
            <v>450</v>
          </cell>
          <cell r="B458" t="str">
            <v>Oladele Gabriel Olalekan</v>
          </cell>
          <cell r="C458">
            <v>11723</v>
          </cell>
          <cell r="D458" t="str">
            <v>ELECTRICIAN</v>
          </cell>
          <cell r="E458" t="str">
            <v>Sagamu</v>
          </cell>
          <cell r="F458">
            <v>5</v>
          </cell>
          <cell r="G458">
            <v>198066</v>
          </cell>
          <cell r="H458">
            <v>36501</v>
          </cell>
          <cell r="I458">
            <v>15208.75</v>
          </cell>
          <cell r="J458">
            <v>35100</v>
          </cell>
          <cell r="K458">
            <v>6000</v>
          </cell>
          <cell r="L458">
            <v>16505.5</v>
          </cell>
          <cell r="M458">
            <v>307381.25</v>
          </cell>
          <cell r="N458">
            <v>297099</v>
          </cell>
          <cell r="O458">
            <v>54751.5</v>
          </cell>
          <cell r="P458">
            <v>22813.125</v>
          </cell>
          <cell r="Q458">
            <v>52650</v>
          </cell>
          <cell r="R458">
            <v>9000</v>
          </cell>
          <cell r="S458">
            <v>24758.25</v>
          </cell>
          <cell r="T458">
            <v>461071.875</v>
          </cell>
        </row>
        <row r="459">
          <cell r="A459">
            <v>451</v>
          </cell>
          <cell r="B459" t="str">
            <v>Oyekoya Olaide Yakubu</v>
          </cell>
          <cell r="C459">
            <v>11724</v>
          </cell>
          <cell r="D459" t="str">
            <v>AUTO MECHANIC</v>
          </cell>
          <cell r="E459" t="str">
            <v>Sagamu</v>
          </cell>
          <cell r="F459">
            <v>5</v>
          </cell>
          <cell r="G459">
            <v>234633.96</v>
          </cell>
          <cell r="H459">
            <v>36501</v>
          </cell>
          <cell r="I459">
            <v>15208.75</v>
          </cell>
          <cell r="J459">
            <v>35100</v>
          </cell>
          <cell r="K459">
            <v>6000</v>
          </cell>
          <cell r="L459">
            <v>19552.829999999998</v>
          </cell>
          <cell r="M459">
            <v>346996.54</v>
          </cell>
          <cell r="N459">
            <v>351950.94</v>
          </cell>
          <cell r="O459">
            <v>54751.5</v>
          </cell>
          <cell r="P459">
            <v>22813.125</v>
          </cell>
          <cell r="Q459">
            <v>52650</v>
          </cell>
          <cell r="R459">
            <v>9000</v>
          </cell>
          <cell r="S459">
            <v>29329.244999999995</v>
          </cell>
          <cell r="T459">
            <v>520494.81</v>
          </cell>
        </row>
        <row r="460">
          <cell r="A460">
            <v>452</v>
          </cell>
          <cell r="B460" t="str">
            <v>Adegoke Jacob</v>
          </cell>
          <cell r="C460">
            <v>11725</v>
          </cell>
          <cell r="D460" t="str">
            <v>NOT APPLICABLE</v>
          </cell>
          <cell r="E460" t="str">
            <v>Sagamu</v>
          </cell>
          <cell r="F460">
            <v>5</v>
          </cell>
          <cell r="G460">
            <v>200150.52</v>
          </cell>
          <cell r="H460">
            <v>36501</v>
          </cell>
          <cell r="I460">
            <v>15208.75</v>
          </cell>
          <cell r="J460">
            <v>35100</v>
          </cell>
          <cell r="K460">
            <v>6000</v>
          </cell>
          <cell r="L460">
            <v>16679.21</v>
          </cell>
          <cell r="M460">
            <v>309639.48000000004</v>
          </cell>
          <cell r="N460">
            <v>300225.77999999997</v>
          </cell>
          <cell r="O460">
            <v>54751.5</v>
          </cell>
          <cell r="P460">
            <v>22813.125</v>
          </cell>
          <cell r="Q460">
            <v>52650</v>
          </cell>
          <cell r="R460">
            <v>9000</v>
          </cell>
          <cell r="S460">
            <v>25018.814999999999</v>
          </cell>
          <cell r="T460">
            <v>464459.22</v>
          </cell>
        </row>
        <row r="461">
          <cell r="A461">
            <v>453</v>
          </cell>
          <cell r="B461" t="str">
            <v>Akabueze Cletus</v>
          </cell>
          <cell r="C461">
            <v>11728</v>
          </cell>
          <cell r="D461" t="str">
            <v>AUTO MECHANIC</v>
          </cell>
          <cell r="E461" t="str">
            <v>Sagamu</v>
          </cell>
          <cell r="F461">
            <v>5</v>
          </cell>
          <cell r="G461">
            <v>223698.84</v>
          </cell>
          <cell r="H461">
            <v>36501</v>
          </cell>
          <cell r="I461">
            <v>15208.75</v>
          </cell>
          <cell r="J461">
            <v>35100</v>
          </cell>
          <cell r="K461">
            <v>6000</v>
          </cell>
          <cell r="L461">
            <v>18641.57</v>
          </cell>
          <cell r="M461">
            <v>335150.15999999997</v>
          </cell>
          <cell r="N461">
            <v>335548.26</v>
          </cell>
          <cell r="O461">
            <v>54751.5</v>
          </cell>
          <cell r="P461">
            <v>22813.125</v>
          </cell>
          <cell r="Q461">
            <v>52650</v>
          </cell>
          <cell r="R461">
            <v>9000</v>
          </cell>
          <cell r="S461">
            <v>27962.355</v>
          </cell>
          <cell r="T461">
            <v>502725.24</v>
          </cell>
        </row>
        <row r="462">
          <cell r="A462">
            <v>454</v>
          </cell>
          <cell r="B462" t="str">
            <v>Sotonwa Olujimi</v>
          </cell>
          <cell r="C462">
            <v>11729</v>
          </cell>
          <cell r="D462" t="str">
            <v>SHIFT INSTRU. TECHNICIAN</v>
          </cell>
          <cell r="E462" t="str">
            <v>Sagamu</v>
          </cell>
          <cell r="F462">
            <v>5</v>
          </cell>
          <cell r="G462">
            <v>198066</v>
          </cell>
          <cell r="H462">
            <v>36501</v>
          </cell>
          <cell r="I462">
            <v>15208.75</v>
          </cell>
          <cell r="J462">
            <v>35100</v>
          </cell>
          <cell r="K462">
            <v>6000</v>
          </cell>
          <cell r="L462">
            <v>16505.5</v>
          </cell>
          <cell r="M462">
            <v>307381.25</v>
          </cell>
          <cell r="N462">
            <v>297099</v>
          </cell>
          <cell r="O462">
            <v>54751.5</v>
          </cell>
          <cell r="P462">
            <v>22813.125</v>
          </cell>
          <cell r="Q462">
            <v>52650</v>
          </cell>
          <cell r="R462">
            <v>9000</v>
          </cell>
          <cell r="S462">
            <v>24758.25</v>
          </cell>
          <cell r="T462">
            <v>461071.875</v>
          </cell>
        </row>
        <row r="463">
          <cell r="A463">
            <v>455</v>
          </cell>
          <cell r="B463" t="str">
            <v>Mustapha Oludayo Yaya</v>
          </cell>
          <cell r="C463">
            <v>11732</v>
          </cell>
          <cell r="D463" t="str">
            <v>SHIFT INSTRU. TECHNICIAN</v>
          </cell>
          <cell r="E463" t="str">
            <v>Sagamu</v>
          </cell>
          <cell r="F463">
            <v>5</v>
          </cell>
          <cell r="G463">
            <v>198066</v>
          </cell>
          <cell r="H463">
            <v>36501</v>
          </cell>
          <cell r="I463">
            <v>15208.75</v>
          </cell>
          <cell r="J463">
            <v>35100</v>
          </cell>
          <cell r="K463">
            <v>6000</v>
          </cell>
          <cell r="L463">
            <v>16505.5</v>
          </cell>
          <cell r="M463">
            <v>307381.25</v>
          </cell>
          <cell r="N463">
            <v>297099</v>
          </cell>
          <cell r="O463">
            <v>54751.5</v>
          </cell>
          <cell r="P463">
            <v>22813.125</v>
          </cell>
          <cell r="Q463">
            <v>52650</v>
          </cell>
          <cell r="R463">
            <v>9000</v>
          </cell>
          <cell r="S463">
            <v>24758.25</v>
          </cell>
          <cell r="T463">
            <v>461071.875</v>
          </cell>
        </row>
        <row r="464">
          <cell r="A464">
            <v>456</v>
          </cell>
          <cell r="B464" t="str">
            <v>Sulaiman Kazeem</v>
          </cell>
          <cell r="C464">
            <v>11736</v>
          </cell>
          <cell r="D464" t="str">
            <v>AUTO MECHANIC</v>
          </cell>
          <cell r="E464" t="str">
            <v>Sagamu</v>
          </cell>
          <cell r="F464">
            <v>5</v>
          </cell>
          <cell r="G464">
            <v>217626</v>
          </cell>
          <cell r="H464">
            <v>36501</v>
          </cell>
          <cell r="I464">
            <v>15208.75</v>
          </cell>
          <cell r="J464">
            <v>35100</v>
          </cell>
          <cell r="K464">
            <v>6000</v>
          </cell>
          <cell r="L464">
            <v>18135.5</v>
          </cell>
          <cell r="M464">
            <v>328571.25</v>
          </cell>
          <cell r="N464">
            <v>326439</v>
          </cell>
          <cell r="O464">
            <v>54751.5</v>
          </cell>
          <cell r="P464">
            <v>22813.125</v>
          </cell>
          <cell r="Q464">
            <v>52650</v>
          </cell>
          <cell r="R464">
            <v>9000</v>
          </cell>
          <cell r="S464">
            <v>27203.25</v>
          </cell>
          <cell r="T464">
            <v>492856.875</v>
          </cell>
        </row>
        <row r="465">
          <cell r="A465">
            <v>457</v>
          </cell>
          <cell r="B465" t="str">
            <v>Ogeagu David.</v>
          </cell>
          <cell r="C465">
            <v>11738</v>
          </cell>
          <cell r="D465" t="str">
            <v>FITTER</v>
          </cell>
          <cell r="E465" t="str">
            <v>Sagamu</v>
          </cell>
          <cell r="F465">
            <v>5</v>
          </cell>
          <cell r="G465">
            <v>208906.44</v>
          </cell>
          <cell r="H465">
            <v>36501</v>
          </cell>
          <cell r="I465">
            <v>15208.75</v>
          </cell>
          <cell r="J465">
            <v>35100</v>
          </cell>
          <cell r="K465">
            <v>6000</v>
          </cell>
          <cell r="L465">
            <v>17408.87</v>
          </cell>
          <cell r="M465">
            <v>319125.06</v>
          </cell>
          <cell r="N465">
            <v>313359.66000000003</v>
          </cell>
          <cell r="O465">
            <v>54751.5</v>
          </cell>
          <cell r="P465">
            <v>22813.125</v>
          </cell>
          <cell r="Q465">
            <v>52650</v>
          </cell>
          <cell r="R465">
            <v>9000</v>
          </cell>
          <cell r="S465">
            <v>26113.305</v>
          </cell>
          <cell r="T465">
            <v>478687.59</v>
          </cell>
        </row>
        <row r="466">
          <cell r="A466">
            <v>458</v>
          </cell>
          <cell r="B466" t="str">
            <v>Alao Abiodun Omoniyi</v>
          </cell>
          <cell r="C466">
            <v>11739</v>
          </cell>
          <cell r="D466" t="str">
            <v>ELECTRICIAN</v>
          </cell>
          <cell r="E466" t="str">
            <v>Sagamu</v>
          </cell>
          <cell r="F466">
            <v>5</v>
          </cell>
          <cell r="G466">
            <v>218652.12</v>
          </cell>
          <cell r="H466">
            <v>36501</v>
          </cell>
          <cell r="I466">
            <v>15208.75</v>
          </cell>
          <cell r="J466">
            <v>35100</v>
          </cell>
          <cell r="K466">
            <v>6000</v>
          </cell>
          <cell r="L466">
            <v>18221.009999999998</v>
          </cell>
          <cell r="M466">
            <v>329682.88</v>
          </cell>
          <cell r="N466">
            <v>327978.18</v>
          </cell>
          <cell r="O466">
            <v>54751.5</v>
          </cell>
          <cell r="P466">
            <v>22813.125</v>
          </cell>
          <cell r="Q466">
            <v>52650</v>
          </cell>
          <cell r="R466">
            <v>9000</v>
          </cell>
          <cell r="S466">
            <v>27331.514999999999</v>
          </cell>
          <cell r="T466">
            <v>494524.32</v>
          </cell>
        </row>
        <row r="467">
          <cell r="A467">
            <v>459</v>
          </cell>
          <cell r="B467" t="str">
            <v>Mayowa Zechariah Abefe</v>
          </cell>
          <cell r="C467">
            <v>11742</v>
          </cell>
          <cell r="D467" t="str">
            <v>CRAFTSMAN</v>
          </cell>
          <cell r="E467" t="str">
            <v>Sagamu</v>
          </cell>
          <cell r="F467">
            <v>5</v>
          </cell>
          <cell r="G467">
            <v>198066</v>
          </cell>
          <cell r="H467">
            <v>36501</v>
          </cell>
          <cell r="I467">
            <v>15208.75</v>
          </cell>
          <cell r="J467">
            <v>35100</v>
          </cell>
          <cell r="K467">
            <v>6000</v>
          </cell>
          <cell r="L467">
            <v>16505.5</v>
          </cell>
          <cell r="M467">
            <v>307381.25</v>
          </cell>
          <cell r="N467">
            <v>297099</v>
          </cell>
          <cell r="O467">
            <v>54751.5</v>
          </cell>
          <cell r="P467">
            <v>22813.125</v>
          </cell>
          <cell r="Q467">
            <v>52650</v>
          </cell>
          <cell r="R467">
            <v>9000</v>
          </cell>
          <cell r="S467">
            <v>24758.25</v>
          </cell>
          <cell r="T467">
            <v>461071.875</v>
          </cell>
        </row>
        <row r="468">
          <cell r="A468">
            <v>460</v>
          </cell>
          <cell r="B468" t="str">
            <v>Sule Pet Sule Peter</v>
          </cell>
          <cell r="C468">
            <v>11746</v>
          </cell>
          <cell r="D468" t="str">
            <v>NOT APPLICABLE</v>
          </cell>
          <cell r="E468" t="str">
            <v>Sagamu</v>
          </cell>
          <cell r="F468">
            <v>5</v>
          </cell>
          <cell r="G468">
            <v>207126.12</v>
          </cell>
          <cell r="H468">
            <v>36501</v>
          </cell>
          <cell r="I468">
            <v>15208.75</v>
          </cell>
          <cell r="J468">
            <v>35100</v>
          </cell>
          <cell r="K468">
            <v>6000</v>
          </cell>
          <cell r="L468">
            <v>17260.509999999998</v>
          </cell>
          <cell r="M468">
            <v>317196.38</v>
          </cell>
          <cell r="N468">
            <v>310689.18</v>
          </cell>
          <cell r="O468">
            <v>54751.5</v>
          </cell>
          <cell r="P468">
            <v>22813.125</v>
          </cell>
          <cell r="Q468">
            <v>52650</v>
          </cell>
          <cell r="R468">
            <v>9000</v>
          </cell>
          <cell r="S468">
            <v>25890.764999999999</v>
          </cell>
          <cell r="T468">
            <v>475794.57</v>
          </cell>
        </row>
        <row r="469">
          <cell r="A469">
            <v>461</v>
          </cell>
          <cell r="B469" t="str">
            <v>Ugwu Raymond Odo</v>
          </cell>
          <cell r="C469">
            <v>11749</v>
          </cell>
          <cell r="D469" t="str">
            <v>PLANT OPERATOR</v>
          </cell>
          <cell r="E469" t="str">
            <v>Sagamu</v>
          </cell>
          <cell r="F469">
            <v>5</v>
          </cell>
          <cell r="G469">
            <v>216471.12</v>
          </cell>
          <cell r="H469">
            <v>36501</v>
          </cell>
          <cell r="I469">
            <v>15208.75</v>
          </cell>
          <cell r="J469">
            <v>35100</v>
          </cell>
          <cell r="K469">
            <v>6000</v>
          </cell>
          <cell r="L469">
            <v>18039.259999999998</v>
          </cell>
          <cell r="M469">
            <v>327320.13</v>
          </cell>
          <cell r="N469">
            <v>324706.68</v>
          </cell>
          <cell r="O469">
            <v>54751.5</v>
          </cell>
          <cell r="P469">
            <v>22813.125</v>
          </cell>
          <cell r="Q469">
            <v>52650</v>
          </cell>
          <cell r="R469">
            <v>9000</v>
          </cell>
          <cell r="S469">
            <v>27058.89</v>
          </cell>
          <cell r="T469">
            <v>490980.19500000001</v>
          </cell>
        </row>
        <row r="470">
          <cell r="A470">
            <v>462</v>
          </cell>
          <cell r="B470" t="str">
            <v>Dada David Oluwayinni</v>
          </cell>
          <cell r="C470">
            <v>11752</v>
          </cell>
          <cell r="D470" t="str">
            <v>MASON</v>
          </cell>
          <cell r="E470" t="str">
            <v>Sagamu</v>
          </cell>
          <cell r="F470">
            <v>5</v>
          </cell>
          <cell r="G470">
            <v>230583.36</v>
          </cell>
          <cell r="H470">
            <v>36501</v>
          </cell>
          <cell r="I470">
            <v>15208.75</v>
          </cell>
          <cell r="J470">
            <v>35100</v>
          </cell>
          <cell r="K470">
            <v>6000</v>
          </cell>
          <cell r="L470">
            <v>19215.28</v>
          </cell>
          <cell r="M470">
            <v>342608.39</v>
          </cell>
          <cell r="N470">
            <v>345875.04</v>
          </cell>
          <cell r="O470">
            <v>54751.5</v>
          </cell>
          <cell r="P470">
            <v>22813.125</v>
          </cell>
          <cell r="Q470">
            <v>52650</v>
          </cell>
          <cell r="R470">
            <v>9000</v>
          </cell>
          <cell r="S470">
            <v>28822.92</v>
          </cell>
          <cell r="T470">
            <v>513912.58499999996</v>
          </cell>
        </row>
        <row r="471">
          <cell r="A471">
            <v>463</v>
          </cell>
          <cell r="B471" t="str">
            <v>Aderinlewo Simeon Kayode</v>
          </cell>
          <cell r="C471">
            <v>11758</v>
          </cell>
          <cell r="D471" t="str">
            <v>TALLYMAN</v>
          </cell>
          <cell r="E471" t="str">
            <v>Sagamu</v>
          </cell>
          <cell r="F471">
            <v>5</v>
          </cell>
          <cell r="G471">
            <v>223700.16</v>
          </cell>
          <cell r="H471">
            <v>36501</v>
          </cell>
          <cell r="I471">
            <v>15208.75</v>
          </cell>
          <cell r="J471">
            <v>35100</v>
          </cell>
          <cell r="K471">
            <v>6000</v>
          </cell>
          <cell r="L471">
            <v>18641.68</v>
          </cell>
          <cell r="M471">
            <v>335151.59000000003</v>
          </cell>
          <cell r="N471">
            <v>335550.24</v>
          </cell>
          <cell r="O471">
            <v>54751.5</v>
          </cell>
          <cell r="P471">
            <v>22813.125</v>
          </cell>
          <cell r="Q471">
            <v>52650</v>
          </cell>
          <cell r="R471">
            <v>9000</v>
          </cell>
          <cell r="S471">
            <v>27962.52</v>
          </cell>
          <cell r="T471">
            <v>502727.38500000001</v>
          </cell>
        </row>
        <row r="472">
          <cell r="A472">
            <v>464</v>
          </cell>
          <cell r="B472" t="str">
            <v>Bankole Isiaka Oluwagbenga</v>
          </cell>
          <cell r="C472">
            <v>11759</v>
          </cell>
          <cell r="D472" t="str">
            <v>SHIFT INSTRU. TECHNICIAN</v>
          </cell>
          <cell r="E472" t="str">
            <v>Sagamu</v>
          </cell>
          <cell r="F472">
            <v>5</v>
          </cell>
          <cell r="G472">
            <v>206217.72</v>
          </cell>
          <cell r="H472">
            <v>36501</v>
          </cell>
          <cell r="I472">
            <v>15208.75</v>
          </cell>
          <cell r="J472">
            <v>35100</v>
          </cell>
          <cell r="K472">
            <v>6000</v>
          </cell>
          <cell r="L472">
            <v>17184.810000000001</v>
          </cell>
          <cell r="M472">
            <v>316212.27999999997</v>
          </cell>
          <cell r="N472">
            <v>309326.58</v>
          </cell>
          <cell r="O472">
            <v>54751.5</v>
          </cell>
          <cell r="P472">
            <v>22813.125</v>
          </cell>
          <cell r="Q472">
            <v>52650</v>
          </cell>
          <cell r="R472">
            <v>9000</v>
          </cell>
          <cell r="S472">
            <v>25777.215000000004</v>
          </cell>
          <cell r="T472">
            <v>474318.42000000004</v>
          </cell>
        </row>
        <row r="473">
          <cell r="A473">
            <v>465</v>
          </cell>
          <cell r="B473" t="str">
            <v>Adenuga Adenuga Adeniyi</v>
          </cell>
          <cell r="C473">
            <v>11769</v>
          </cell>
          <cell r="D473" t="str">
            <v>NOT APPLICABLE</v>
          </cell>
          <cell r="E473" t="str">
            <v>Sagamu</v>
          </cell>
          <cell r="F473">
            <v>5</v>
          </cell>
          <cell r="G473">
            <v>233152.68</v>
          </cell>
          <cell r="H473">
            <v>36501</v>
          </cell>
          <cell r="I473">
            <v>15208.75</v>
          </cell>
          <cell r="J473">
            <v>35100</v>
          </cell>
          <cell r="K473">
            <v>6000</v>
          </cell>
          <cell r="L473">
            <v>19429.39</v>
          </cell>
          <cell r="M473">
            <v>345391.82</v>
          </cell>
          <cell r="N473">
            <v>349729.02</v>
          </cell>
          <cell r="O473">
            <v>54751.5</v>
          </cell>
          <cell r="P473">
            <v>22813.125</v>
          </cell>
          <cell r="Q473">
            <v>52650</v>
          </cell>
          <cell r="R473">
            <v>9000</v>
          </cell>
          <cell r="S473">
            <v>29144.084999999999</v>
          </cell>
          <cell r="T473">
            <v>518087.73000000004</v>
          </cell>
        </row>
        <row r="474">
          <cell r="A474">
            <v>466</v>
          </cell>
          <cell r="B474" t="str">
            <v>Tawose Adekunle Abraham</v>
          </cell>
          <cell r="C474">
            <v>11785</v>
          </cell>
          <cell r="D474" t="str">
            <v>KILN BURNER</v>
          </cell>
          <cell r="E474" t="str">
            <v>Sagamu</v>
          </cell>
          <cell r="F474">
            <v>5</v>
          </cell>
          <cell r="G474">
            <v>222995.76</v>
          </cell>
          <cell r="H474">
            <v>36501</v>
          </cell>
          <cell r="I474">
            <v>15208.75</v>
          </cell>
          <cell r="J474">
            <v>35100</v>
          </cell>
          <cell r="K474">
            <v>6000</v>
          </cell>
          <cell r="L474">
            <v>18582.98</v>
          </cell>
          <cell r="M474">
            <v>334388.49</v>
          </cell>
          <cell r="N474">
            <v>334493.64</v>
          </cell>
          <cell r="O474">
            <v>54751.5</v>
          </cell>
          <cell r="P474">
            <v>22813.125</v>
          </cell>
          <cell r="Q474">
            <v>52650</v>
          </cell>
          <cell r="R474">
            <v>9000</v>
          </cell>
          <cell r="S474">
            <v>27874.47</v>
          </cell>
          <cell r="T474">
            <v>501582.73499999999</v>
          </cell>
        </row>
        <row r="475">
          <cell r="A475">
            <v>467</v>
          </cell>
          <cell r="B475" t="str">
            <v>Adetunji Adetunji Adegoke. T.</v>
          </cell>
          <cell r="C475">
            <v>11786</v>
          </cell>
          <cell r="D475" t="str">
            <v>NOT APPLICABLE</v>
          </cell>
          <cell r="E475" t="str">
            <v>Sagamu</v>
          </cell>
          <cell r="F475">
            <v>5</v>
          </cell>
          <cell r="G475">
            <v>212425.08</v>
          </cell>
          <cell r="H475">
            <v>36501</v>
          </cell>
          <cell r="I475">
            <v>15208.75</v>
          </cell>
          <cell r="J475">
            <v>35100</v>
          </cell>
          <cell r="K475">
            <v>6000</v>
          </cell>
          <cell r="L475">
            <v>17702.09</v>
          </cell>
          <cell r="M475">
            <v>322936.92</v>
          </cell>
          <cell r="N475">
            <v>318637.62</v>
          </cell>
          <cell r="O475">
            <v>54751.5</v>
          </cell>
          <cell r="P475">
            <v>22813.125</v>
          </cell>
          <cell r="Q475">
            <v>52650</v>
          </cell>
          <cell r="R475">
            <v>9000</v>
          </cell>
          <cell r="S475">
            <v>26553.135000000002</v>
          </cell>
          <cell r="T475">
            <v>484405.38</v>
          </cell>
        </row>
        <row r="476">
          <cell r="A476">
            <v>468</v>
          </cell>
          <cell r="B476" t="str">
            <v>Ogundare Gabriel Ajewole</v>
          </cell>
          <cell r="C476">
            <v>11813</v>
          </cell>
          <cell r="D476" t="str">
            <v>CLERK</v>
          </cell>
          <cell r="E476" t="str">
            <v>Sagamu</v>
          </cell>
          <cell r="F476">
            <v>5</v>
          </cell>
          <cell r="G476">
            <v>199465.2</v>
          </cell>
          <cell r="H476">
            <v>36501</v>
          </cell>
          <cell r="I476">
            <v>15208.75</v>
          </cell>
          <cell r="J476">
            <v>35100</v>
          </cell>
          <cell r="K476">
            <v>6000</v>
          </cell>
          <cell r="L476">
            <v>16622.100000000002</v>
          </cell>
          <cell r="M476">
            <v>308897.05</v>
          </cell>
          <cell r="N476">
            <v>299197.80000000005</v>
          </cell>
          <cell r="O476">
            <v>54751.5</v>
          </cell>
          <cell r="P476">
            <v>22813.125</v>
          </cell>
          <cell r="Q476">
            <v>52650</v>
          </cell>
          <cell r="R476">
            <v>9000</v>
          </cell>
          <cell r="S476">
            <v>24933.15</v>
          </cell>
          <cell r="T476">
            <v>463345.57500000007</v>
          </cell>
        </row>
        <row r="477">
          <cell r="A477">
            <v>469</v>
          </cell>
          <cell r="B477" t="str">
            <v>Ayodele Kehinde Oluremi</v>
          </cell>
          <cell r="C477">
            <v>11814</v>
          </cell>
          <cell r="D477" t="str">
            <v>AUTO MECHANIC</v>
          </cell>
          <cell r="E477" t="str">
            <v>Sagamu</v>
          </cell>
          <cell r="F477">
            <v>5</v>
          </cell>
          <cell r="G477">
            <v>183373.2</v>
          </cell>
          <cell r="H477">
            <v>36501</v>
          </cell>
          <cell r="I477">
            <v>15208.75</v>
          </cell>
          <cell r="J477">
            <v>35100</v>
          </cell>
          <cell r="K477">
            <v>6000</v>
          </cell>
          <cell r="L477">
            <v>15281.1</v>
          </cell>
          <cell r="M477">
            <v>291464.05</v>
          </cell>
          <cell r="N477">
            <v>275059.80000000005</v>
          </cell>
          <cell r="O477">
            <v>54751.5</v>
          </cell>
          <cell r="P477">
            <v>22813.125</v>
          </cell>
          <cell r="Q477">
            <v>52650</v>
          </cell>
          <cell r="R477">
            <v>9000</v>
          </cell>
          <cell r="S477">
            <v>22921.65</v>
          </cell>
          <cell r="T477">
            <v>437196.07500000007</v>
          </cell>
        </row>
        <row r="478">
          <cell r="A478">
            <v>470</v>
          </cell>
          <cell r="B478" t="str">
            <v>Ojedare Kayode</v>
          </cell>
          <cell r="C478">
            <v>11819</v>
          </cell>
          <cell r="D478" t="str">
            <v>ELECTRICIAN</v>
          </cell>
          <cell r="E478" t="str">
            <v>Sagamu</v>
          </cell>
          <cell r="F478">
            <v>5</v>
          </cell>
          <cell r="G478">
            <v>189434.76</v>
          </cell>
          <cell r="H478">
            <v>36501</v>
          </cell>
          <cell r="I478">
            <v>15208.75</v>
          </cell>
          <cell r="J478">
            <v>35100</v>
          </cell>
          <cell r="K478">
            <v>6000</v>
          </cell>
          <cell r="L478">
            <v>15786.230000000001</v>
          </cell>
          <cell r="M478">
            <v>298030.74</v>
          </cell>
          <cell r="N478">
            <v>284152.14</v>
          </cell>
          <cell r="O478">
            <v>54751.5</v>
          </cell>
          <cell r="P478">
            <v>22813.125</v>
          </cell>
          <cell r="Q478">
            <v>52650</v>
          </cell>
          <cell r="R478">
            <v>9000</v>
          </cell>
          <cell r="S478">
            <v>23679.345000000001</v>
          </cell>
          <cell r="T478">
            <v>447046.11</v>
          </cell>
        </row>
        <row r="479">
          <cell r="A479">
            <v>471</v>
          </cell>
          <cell r="B479" t="str">
            <v>Onifade Sunday Johnson</v>
          </cell>
          <cell r="C479">
            <v>11820</v>
          </cell>
          <cell r="D479" t="str">
            <v>NOT APPLICABLE</v>
          </cell>
          <cell r="E479" t="str">
            <v>Sagamu</v>
          </cell>
          <cell r="F479">
            <v>5</v>
          </cell>
          <cell r="G479">
            <v>189434.76</v>
          </cell>
          <cell r="H479">
            <v>36501</v>
          </cell>
          <cell r="I479">
            <v>15208.75</v>
          </cell>
          <cell r="J479">
            <v>35100</v>
          </cell>
          <cell r="K479">
            <v>6000</v>
          </cell>
          <cell r="L479">
            <v>15786.230000000001</v>
          </cell>
          <cell r="M479">
            <v>298030.74</v>
          </cell>
          <cell r="N479">
            <v>284152.14</v>
          </cell>
          <cell r="O479">
            <v>54751.5</v>
          </cell>
          <cell r="P479">
            <v>22813.125</v>
          </cell>
          <cell r="Q479">
            <v>52650</v>
          </cell>
          <cell r="R479">
            <v>9000</v>
          </cell>
          <cell r="S479">
            <v>23679.345000000001</v>
          </cell>
          <cell r="T479">
            <v>447046.11</v>
          </cell>
        </row>
        <row r="480">
          <cell r="A480">
            <v>472</v>
          </cell>
          <cell r="B480" t="str">
            <v>Adeniregun Sunday Sesan</v>
          </cell>
          <cell r="C480">
            <v>11824</v>
          </cell>
          <cell r="D480" t="str">
            <v>CRAFTSMAN</v>
          </cell>
          <cell r="E480" t="str">
            <v>Sagamu</v>
          </cell>
          <cell r="F480">
            <v>5</v>
          </cell>
          <cell r="G480">
            <v>189434.76</v>
          </cell>
          <cell r="H480">
            <v>36501</v>
          </cell>
          <cell r="I480">
            <v>15208.75</v>
          </cell>
          <cell r="J480">
            <v>35100</v>
          </cell>
          <cell r="K480">
            <v>6000</v>
          </cell>
          <cell r="L480">
            <v>15786.230000000001</v>
          </cell>
          <cell r="M480">
            <v>298030.74</v>
          </cell>
          <cell r="N480">
            <v>284152.14</v>
          </cell>
          <cell r="O480">
            <v>54751.5</v>
          </cell>
          <cell r="P480">
            <v>22813.125</v>
          </cell>
          <cell r="Q480">
            <v>52650</v>
          </cell>
          <cell r="R480">
            <v>9000</v>
          </cell>
          <cell r="S480">
            <v>23679.345000000001</v>
          </cell>
          <cell r="T480">
            <v>447046.11</v>
          </cell>
        </row>
        <row r="481">
          <cell r="A481">
            <v>473</v>
          </cell>
          <cell r="B481" t="str">
            <v>Olopade Olufemi Oyelola</v>
          </cell>
          <cell r="C481">
            <v>11825</v>
          </cell>
          <cell r="D481" t="str">
            <v>CRAFTSMAN</v>
          </cell>
          <cell r="E481" t="str">
            <v>Sagamu</v>
          </cell>
          <cell r="F481">
            <v>5</v>
          </cell>
          <cell r="G481">
            <v>189434.76</v>
          </cell>
          <cell r="H481">
            <v>36501</v>
          </cell>
          <cell r="I481">
            <v>15208.75</v>
          </cell>
          <cell r="J481">
            <v>35100</v>
          </cell>
          <cell r="K481">
            <v>6000</v>
          </cell>
          <cell r="L481">
            <v>15786.230000000001</v>
          </cell>
          <cell r="M481">
            <v>298030.74</v>
          </cell>
          <cell r="N481">
            <v>284152.14</v>
          </cell>
          <cell r="O481">
            <v>54751.5</v>
          </cell>
          <cell r="P481">
            <v>22813.125</v>
          </cell>
          <cell r="Q481">
            <v>52650</v>
          </cell>
          <cell r="R481">
            <v>9000</v>
          </cell>
          <cell r="S481">
            <v>23679.345000000001</v>
          </cell>
          <cell r="T481">
            <v>447046.11</v>
          </cell>
        </row>
        <row r="482">
          <cell r="A482">
            <v>474</v>
          </cell>
          <cell r="B482" t="str">
            <v>Iwuaba John Ikechi</v>
          </cell>
          <cell r="C482">
            <v>12021</v>
          </cell>
          <cell r="D482" t="str">
            <v>ELECTRICIAN</v>
          </cell>
          <cell r="E482" t="str">
            <v>Sagamu</v>
          </cell>
          <cell r="F482">
            <v>5</v>
          </cell>
          <cell r="G482">
            <v>150764.16</v>
          </cell>
          <cell r="H482">
            <v>36501</v>
          </cell>
          <cell r="I482">
            <v>15208.75</v>
          </cell>
          <cell r="J482">
            <v>35100</v>
          </cell>
          <cell r="K482">
            <v>6000</v>
          </cell>
          <cell r="L482">
            <v>12563.68</v>
          </cell>
          <cell r="M482">
            <v>256137.59</v>
          </cell>
          <cell r="N482">
            <v>226146.24</v>
          </cell>
          <cell r="O482">
            <v>54751.5</v>
          </cell>
          <cell r="P482">
            <v>22813.125</v>
          </cell>
          <cell r="Q482">
            <v>52650</v>
          </cell>
          <cell r="R482">
            <v>9000</v>
          </cell>
          <cell r="S482">
            <v>18845.52</v>
          </cell>
          <cell r="T482">
            <v>384206.38500000001</v>
          </cell>
        </row>
        <row r="483">
          <cell r="A483">
            <v>475</v>
          </cell>
          <cell r="B483" t="str">
            <v>Folorunsho Isaac Opeoluwa</v>
          </cell>
          <cell r="C483">
            <v>100243</v>
          </cell>
          <cell r="D483" t="str">
            <v>CRAFTSMAN</v>
          </cell>
          <cell r="E483" t="str">
            <v>Ewekoro</v>
          </cell>
          <cell r="F483">
            <v>5</v>
          </cell>
          <cell r="G483">
            <v>185144.28</v>
          </cell>
          <cell r="H483">
            <v>36501</v>
          </cell>
          <cell r="I483">
            <v>35100</v>
          </cell>
          <cell r="J483">
            <v>15208.75</v>
          </cell>
          <cell r="K483">
            <v>6000</v>
          </cell>
          <cell r="L483">
            <v>15428.69</v>
          </cell>
          <cell r="M483">
            <v>293382.72000000003</v>
          </cell>
          <cell r="N483">
            <v>277716.42</v>
          </cell>
          <cell r="O483">
            <v>54751.5</v>
          </cell>
          <cell r="P483">
            <v>52650</v>
          </cell>
          <cell r="Q483">
            <v>22813.125</v>
          </cell>
          <cell r="R483">
            <v>9000</v>
          </cell>
          <cell r="S483">
            <v>23143.035</v>
          </cell>
          <cell r="T483">
            <v>440074.07999999996</v>
          </cell>
        </row>
        <row r="484">
          <cell r="A484">
            <v>476</v>
          </cell>
          <cell r="B484" t="str">
            <v>Shomuji Babajide Ajani</v>
          </cell>
          <cell r="C484">
            <v>100244</v>
          </cell>
          <cell r="D484" t="str">
            <v>CRAFTSMAN</v>
          </cell>
          <cell r="E484" t="str">
            <v>Ewekoro</v>
          </cell>
          <cell r="F484">
            <v>5</v>
          </cell>
          <cell r="G484">
            <v>185144.28</v>
          </cell>
          <cell r="H484">
            <v>36501</v>
          </cell>
          <cell r="I484">
            <v>35100</v>
          </cell>
          <cell r="J484">
            <v>15208.75</v>
          </cell>
          <cell r="K484">
            <v>6000</v>
          </cell>
          <cell r="L484">
            <v>15428.69</v>
          </cell>
          <cell r="M484">
            <v>293382.72000000003</v>
          </cell>
          <cell r="N484">
            <v>277716.42</v>
          </cell>
          <cell r="O484">
            <v>54751.5</v>
          </cell>
          <cell r="P484">
            <v>52650</v>
          </cell>
          <cell r="Q484">
            <v>22813.125</v>
          </cell>
          <cell r="R484">
            <v>9000</v>
          </cell>
          <cell r="S484">
            <v>23143.035</v>
          </cell>
          <cell r="T484">
            <v>440074.07999999996</v>
          </cell>
        </row>
        <row r="485">
          <cell r="A485">
            <v>477</v>
          </cell>
          <cell r="B485" t="str">
            <v>Kasali Taiwo Oseni</v>
          </cell>
          <cell r="C485">
            <v>100607</v>
          </cell>
          <cell r="D485" t="str">
            <v>NOT APPLICABLE</v>
          </cell>
          <cell r="E485" t="str">
            <v>Ewekoro</v>
          </cell>
          <cell r="F485">
            <v>5</v>
          </cell>
          <cell r="G485">
            <v>169755.84</v>
          </cell>
          <cell r="H485">
            <v>36501</v>
          </cell>
          <cell r="I485">
            <v>35100</v>
          </cell>
          <cell r="J485">
            <v>15208.75</v>
          </cell>
          <cell r="K485">
            <v>6000</v>
          </cell>
          <cell r="L485">
            <v>14146.32</v>
          </cell>
          <cell r="M485">
            <v>276711.90999999997</v>
          </cell>
          <cell r="N485">
            <v>254633.76</v>
          </cell>
          <cell r="O485">
            <v>54751.5</v>
          </cell>
          <cell r="P485">
            <v>52650</v>
          </cell>
          <cell r="Q485">
            <v>22813.125</v>
          </cell>
          <cell r="R485">
            <v>9000</v>
          </cell>
          <cell r="S485">
            <v>21219.48</v>
          </cell>
          <cell r="T485">
            <v>415067.86499999999</v>
          </cell>
        </row>
        <row r="486">
          <cell r="A486">
            <v>478</v>
          </cell>
          <cell r="B486" t="str">
            <v>Babatunde Babajide</v>
          </cell>
          <cell r="C486">
            <v>100652</v>
          </cell>
          <cell r="D486" t="str">
            <v>ELECTRICAL DRAUGHTMAN</v>
          </cell>
          <cell r="E486" t="str">
            <v>Ewekoro</v>
          </cell>
          <cell r="F486">
            <v>5</v>
          </cell>
          <cell r="G486">
            <v>146557.07999999999</v>
          </cell>
          <cell r="H486">
            <v>36501</v>
          </cell>
          <cell r="I486">
            <v>35100</v>
          </cell>
          <cell r="J486">
            <v>15208.75</v>
          </cell>
          <cell r="K486">
            <v>6000</v>
          </cell>
          <cell r="L486">
            <v>12213.089999999998</v>
          </cell>
          <cell r="M486">
            <v>251579.91999999998</v>
          </cell>
          <cell r="N486">
            <v>219835.62</v>
          </cell>
          <cell r="O486">
            <v>54751.5</v>
          </cell>
          <cell r="P486">
            <v>52650</v>
          </cell>
          <cell r="Q486">
            <v>22813.125</v>
          </cell>
          <cell r="R486">
            <v>9000</v>
          </cell>
          <cell r="S486">
            <v>18319.634999999998</v>
          </cell>
          <cell r="T486">
            <v>377369.88</v>
          </cell>
        </row>
        <row r="487">
          <cell r="A487">
            <v>479</v>
          </cell>
          <cell r="B487" t="str">
            <v>Osuji Celestine</v>
          </cell>
          <cell r="C487">
            <v>11642</v>
          </cell>
          <cell r="D487" t="str">
            <v>ELECTRICIAN</v>
          </cell>
          <cell r="E487" t="str">
            <v>Sagamu</v>
          </cell>
          <cell r="F487">
            <v>5</v>
          </cell>
          <cell r="G487">
            <v>255640.56</v>
          </cell>
          <cell r="H487">
            <v>36501</v>
          </cell>
          <cell r="I487">
            <v>15208.75</v>
          </cell>
          <cell r="J487">
            <v>35100</v>
          </cell>
          <cell r="K487">
            <v>6000</v>
          </cell>
          <cell r="L487">
            <v>21303.38</v>
          </cell>
          <cell r="M487">
            <v>369753.69</v>
          </cell>
          <cell r="N487">
            <v>383460.83999999997</v>
          </cell>
          <cell r="O487">
            <v>54751.5</v>
          </cell>
          <cell r="P487">
            <v>22813.125</v>
          </cell>
          <cell r="Q487">
            <v>52650</v>
          </cell>
          <cell r="R487">
            <v>9000</v>
          </cell>
          <cell r="S487">
            <v>31955.07</v>
          </cell>
          <cell r="T487">
            <v>554630.53499999992</v>
          </cell>
        </row>
        <row r="488">
          <cell r="A488">
            <v>480</v>
          </cell>
          <cell r="B488" t="str">
            <v>Adewale Adebayo</v>
          </cell>
          <cell r="C488">
            <v>100658</v>
          </cell>
          <cell r="D488" t="str">
            <v>NOT APPLICABLE</v>
          </cell>
          <cell r="E488" t="str">
            <v>Sagamu</v>
          </cell>
          <cell r="F488">
            <v>5</v>
          </cell>
          <cell r="G488">
            <v>150764.16</v>
          </cell>
          <cell r="H488">
            <v>36501</v>
          </cell>
          <cell r="I488">
            <v>15208.75</v>
          </cell>
          <cell r="J488">
            <v>35100</v>
          </cell>
          <cell r="K488">
            <v>6000</v>
          </cell>
          <cell r="L488">
            <v>12563.68</v>
          </cell>
          <cell r="M488">
            <v>256137.59</v>
          </cell>
          <cell r="N488">
            <v>226146.24</v>
          </cell>
          <cell r="O488">
            <v>54751.5</v>
          </cell>
          <cell r="P488">
            <v>22813.125</v>
          </cell>
          <cell r="Q488">
            <v>52650</v>
          </cell>
          <cell r="R488">
            <v>9000</v>
          </cell>
          <cell r="S488">
            <v>18845.52</v>
          </cell>
          <cell r="T488">
            <v>384206.38500000001</v>
          </cell>
        </row>
        <row r="489">
          <cell r="A489">
            <v>481</v>
          </cell>
          <cell r="B489" t="str">
            <v>Babtunde Moses Segun</v>
          </cell>
          <cell r="C489">
            <v>275060</v>
          </cell>
          <cell r="D489" t="str">
            <v>ELECTRICIAN</v>
          </cell>
          <cell r="E489" t="str">
            <v>Sagamu</v>
          </cell>
          <cell r="F489">
            <v>5</v>
          </cell>
          <cell r="G489">
            <v>150764.16</v>
          </cell>
          <cell r="H489">
            <v>36501</v>
          </cell>
          <cell r="I489">
            <v>15208.75</v>
          </cell>
          <cell r="J489">
            <v>35100</v>
          </cell>
          <cell r="K489">
            <v>6000</v>
          </cell>
          <cell r="L489">
            <v>12563.68</v>
          </cell>
          <cell r="M489">
            <v>256137.59</v>
          </cell>
          <cell r="N489">
            <v>226146.24</v>
          </cell>
          <cell r="O489">
            <v>54751.5</v>
          </cell>
          <cell r="P489">
            <v>22813.125</v>
          </cell>
          <cell r="Q489">
            <v>52650</v>
          </cell>
          <cell r="R489">
            <v>9000</v>
          </cell>
          <cell r="S489">
            <v>18845.52</v>
          </cell>
          <cell r="T489">
            <v>384206.38500000001</v>
          </cell>
        </row>
        <row r="490">
          <cell r="A490">
            <v>482</v>
          </cell>
          <cell r="B490" t="str">
            <v>Adetokun Abiodun</v>
          </cell>
          <cell r="C490">
            <v>276438</v>
          </cell>
          <cell r="D490" t="str">
            <v>PHYSICAL LAB. TESTER</v>
          </cell>
          <cell r="E490" t="str">
            <v>Sagamu</v>
          </cell>
          <cell r="F490">
            <v>5</v>
          </cell>
          <cell r="G490">
            <v>159517.32</v>
          </cell>
          <cell r="H490">
            <v>36501</v>
          </cell>
          <cell r="I490">
            <v>15208.75</v>
          </cell>
          <cell r="J490">
            <v>35100</v>
          </cell>
          <cell r="K490">
            <v>6000</v>
          </cell>
          <cell r="L490">
            <v>13293.11</v>
          </cell>
          <cell r="M490">
            <v>265620.18</v>
          </cell>
          <cell r="N490">
            <v>239275.98</v>
          </cell>
          <cell r="O490">
            <v>54751.5</v>
          </cell>
          <cell r="P490">
            <v>22813.125</v>
          </cell>
          <cell r="Q490">
            <v>52650</v>
          </cell>
          <cell r="R490">
            <v>9000</v>
          </cell>
          <cell r="S490">
            <v>19939.665000000001</v>
          </cell>
          <cell r="T490">
            <v>398430.26999999996</v>
          </cell>
        </row>
        <row r="491">
          <cell r="A491">
            <v>483</v>
          </cell>
          <cell r="B491" t="str">
            <v>Ojo Temitope Akinwale</v>
          </cell>
          <cell r="C491">
            <v>276519</v>
          </cell>
          <cell r="D491" t="str">
            <v xml:space="preserve">ELECTRICAL SHIFT CRAFTSMAN </v>
          </cell>
          <cell r="E491" t="str">
            <v>Ewekoro</v>
          </cell>
          <cell r="F491">
            <v>5</v>
          </cell>
          <cell r="G491">
            <v>146557.07999999999</v>
          </cell>
          <cell r="H491">
            <v>36501</v>
          </cell>
          <cell r="I491">
            <v>35100</v>
          </cell>
          <cell r="J491">
            <v>15208.75</v>
          </cell>
          <cell r="K491">
            <v>6000</v>
          </cell>
          <cell r="L491">
            <v>12213.089999999998</v>
          </cell>
          <cell r="M491">
            <v>251579.91999999998</v>
          </cell>
          <cell r="N491">
            <v>219835.62</v>
          </cell>
          <cell r="O491">
            <v>54751.5</v>
          </cell>
          <cell r="P491">
            <v>52650</v>
          </cell>
          <cell r="Q491">
            <v>22813.125</v>
          </cell>
          <cell r="R491">
            <v>9000</v>
          </cell>
          <cell r="S491">
            <v>18319.634999999998</v>
          </cell>
          <cell r="T491">
            <v>377369.88</v>
          </cell>
        </row>
        <row r="493">
          <cell r="A493">
            <v>484</v>
          </cell>
          <cell r="B493" t="str">
            <v>Akindele Ademola Abayomi</v>
          </cell>
          <cell r="C493">
            <v>10398</v>
          </cell>
          <cell r="D493" t="str">
            <v>CRAFTSMAN</v>
          </cell>
          <cell r="E493" t="str">
            <v>Ewekoro</v>
          </cell>
          <cell r="F493">
            <v>6</v>
          </cell>
          <cell r="G493">
            <v>262378.2</v>
          </cell>
          <cell r="H493">
            <v>36501</v>
          </cell>
          <cell r="I493">
            <v>35100</v>
          </cell>
          <cell r="J493">
            <v>15208.75</v>
          </cell>
          <cell r="K493">
            <v>6000</v>
          </cell>
          <cell r="L493">
            <v>21864.850000000002</v>
          </cell>
          <cell r="M493">
            <v>377052.8</v>
          </cell>
          <cell r="N493">
            <v>393567.30000000005</v>
          </cell>
          <cell r="O493">
            <v>54751.5</v>
          </cell>
          <cell r="P493">
            <v>52650</v>
          </cell>
          <cell r="Q493">
            <v>22813.125</v>
          </cell>
          <cell r="R493">
            <v>9000</v>
          </cell>
          <cell r="S493">
            <v>32797.275000000001</v>
          </cell>
          <cell r="T493">
            <v>565579.20000000007</v>
          </cell>
        </row>
        <row r="494">
          <cell r="A494">
            <v>485</v>
          </cell>
          <cell r="B494" t="str">
            <v>Bakare Festus Olabode</v>
          </cell>
          <cell r="C494">
            <v>10402</v>
          </cell>
          <cell r="D494" t="str">
            <v>PACKER OPERATOR</v>
          </cell>
          <cell r="E494" t="str">
            <v>Ewekoro</v>
          </cell>
          <cell r="F494">
            <v>6</v>
          </cell>
          <cell r="G494">
            <v>263029.2</v>
          </cell>
          <cell r="H494">
            <v>36501</v>
          </cell>
          <cell r="I494">
            <v>35100</v>
          </cell>
          <cell r="J494">
            <v>15208.75</v>
          </cell>
          <cell r="K494">
            <v>6000</v>
          </cell>
          <cell r="L494">
            <v>21919.100000000002</v>
          </cell>
          <cell r="M494">
            <v>377758.05</v>
          </cell>
          <cell r="N494">
            <v>394543.80000000005</v>
          </cell>
          <cell r="O494">
            <v>54751.5</v>
          </cell>
          <cell r="P494">
            <v>52650</v>
          </cell>
          <cell r="Q494">
            <v>22813.125</v>
          </cell>
          <cell r="R494">
            <v>9000</v>
          </cell>
          <cell r="S494">
            <v>32878.65</v>
          </cell>
          <cell r="T494">
            <v>566637.07500000007</v>
          </cell>
        </row>
        <row r="495">
          <cell r="A495">
            <v>486</v>
          </cell>
          <cell r="B495" t="str">
            <v>Adetoro Adegboyega</v>
          </cell>
          <cell r="C495">
            <v>10405</v>
          </cell>
          <cell r="D495" t="str">
            <v>PACKER OPERATOR</v>
          </cell>
          <cell r="E495" t="str">
            <v>Ewekoro</v>
          </cell>
          <cell r="F495">
            <v>6</v>
          </cell>
          <cell r="G495">
            <v>231095.4</v>
          </cell>
          <cell r="H495">
            <v>36501</v>
          </cell>
          <cell r="I495">
            <v>35100</v>
          </cell>
          <cell r="J495">
            <v>15208.75</v>
          </cell>
          <cell r="K495">
            <v>6000</v>
          </cell>
          <cell r="L495">
            <v>19257.95</v>
          </cell>
          <cell r="M495">
            <v>343163.10000000003</v>
          </cell>
          <cell r="N495">
            <v>346643.1</v>
          </cell>
          <cell r="O495">
            <v>54751.5</v>
          </cell>
          <cell r="P495">
            <v>52650</v>
          </cell>
          <cell r="Q495">
            <v>22813.125</v>
          </cell>
          <cell r="R495">
            <v>9000</v>
          </cell>
          <cell r="S495">
            <v>28886.925000000003</v>
          </cell>
          <cell r="T495">
            <v>514744.64999999997</v>
          </cell>
        </row>
        <row r="496">
          <cell r="A496">
            <v>487</v>
          </cell>
          <cell r="B496" t="str">
            <v>Adesanya Aderounmu Oluwasegun</v>
          </cell>
          <cell r="C496">
            <v>10406</v>
          </cell>
          <cell r="D496" t="str">
            <v>CRAFTSMAN</v>
          </cell>
          <cell r="E496" t="str">
            <v>Ewekoro</v>
          </cell>
          <cell r="F496">
            <v>6</v>
          </cell>
          <cell r="G496">
            <v>233149.56</v>
          </cell>
          <cell r="H496">
            <v>36501</v>
          </cell>
          <cell r="I496">
            <v>35100</v>
          </cell>
          <cell r="J496">
            <v>15208.75</v>
          </cell>
          <cell r="K496">
            <v>6000</v>
          </cell>
          <cell r="L496">
            <v>19429.13</v>
          </cell>
          <cell r="M496">
            <v>345388.44</v>
          </cell>
          <cell r="N496">
            <v>349724.33999999997</v>
          </cell>
          <cell r="O496">
            <v>54751.5</v>
          </cell>
          <cell r="P496">
            <v>52650</v>
          </cell>
          <cell r="Q496">
            <v>22813.125</v>
          </cell>
          <cell r="R496">
            <v>9000</v>
          </cell>
          <cell r="S496">
            <v>29143.695</v>
          </cell>
          <cell r="T496">
            <v>518082.66</v>
          </cell>
        </row>
        <row r="497">
          <cell r="A497">
            <v>488</v>
          </cell>
          <cell r="B497" t="str">
            <v>Adetoro Olayinka Adedapo</v>
          </cell>
          <cell r="C497">
            <v>10414</v>
          </cell>
          <cell r="D497" t="str">
            <v>CRAFTSMAN</v>
          </cell>
          <cell r="E497" t="str">
            <v>Ewekoro</v>
          </cell>
          <cell r="F497">
            <v>6</v>
          </cell>
          <cell r="G497">
            <v>250048.08</v>
          </cell>
          <cell r="H497">
            <v>36501</v>
          </cell>
          <cell r="I497">
            <v>35100</v>
          </cell>
          <cell r="J497">
            <v>15208.75</v>
          </cell>
          <cell r="K497">
            <v>6000</v>
          </cell>
          <cell r="L497">
            <v>20837.34</v>
          </cell>
          <cell r="M497">
            <v>363695.17</v>
          </cell>
          <cell r="N497">
            <v>375072.12</v>
          </cell>
          <cell r="O497">
            <v>54751.5</v>
          </cell>
          <cell r="P497">
            <v>52650</v>
          </cell>
          <cell r="Q497">
            <v>22813.125</v>
          </cell>
          <cell r="R497">
            <v>9000</v>
          </cell>
          <cell r="S497">
            <v>31256.010000000002</v>
          </cell>
          <cell r="T497">
            <v>545542.755</v>
          </cell>
        </row>
        <row r="498">
          <cell r="A498">
            <v>489</v>
          </cell>
          <cell r="B498" t="str">
            <v>Ayanbiyi David Oludele</v>
          </cell>
          <cell r="C498">
            <v>10417</v>
          </cell>
          <cell r="D498" t="str">
            <v>CRAFTSMAN</v>
          </cell>
          <cell r="E498" t="str">
            <v>Ewekoro</v>
          </cell>
          <cell r="F498">
            <v>6</v>
          </cell>
          <cell r="G498">
            <v>251628.36</v>
          </cell>
          <cell r="H498">
            <v>36501</v>
          </cell>
          <cell r="I498">
            <v>35100</v>
          </cell>
          <cell r="J498">
            <v>15208.75</v>
          </cell>
          <cell r="K498">
            <v>6000</v>
          </cell>
          <cell r="L498">
            <v>20969.03</v>
          </cell>
          <cell r="M498">
            <v>365407.14</v>
          </cell>
          <cell r="N498">
            <v>377442.54</v>
          </cell>
          <cell r="O498">
            <v>54751.5</v>
          </cell>
          <cell r="P498">
            <v>52650</v>
          </cell>
          <cell r="Q498">
            <v>22813.125</v>
          </cell>
          <cell r="R498">
            <v>9000</v>
          </cell>
          <cell r="S498">
            <v>31453.544999999998</v>
          </cell>
          <cell r="T498">
            <v>548110.71</v>
          </cell>
        </row>
        <row r="499">
          <cell r="A499">
            <v>490</v>
          </cell>
          <cell r="B499" t="str">
            <v>Awofala Samuel Adekoya</v>
          </cell>
          <cell r="C499">
            <v>10420</v>
          </cell>
          <cell r="D499" t="str">
            <v>CRAFTSMAN</v>
          </cell>
          <cell r="E499" t="str">
            <v>Ewekoro</v>
          </cell>
          <cell r="F499">
            <v>6</v>
          </cell>
          <cell r="G499">
            <v>247674.48</v>
          </cell>
          <cell r="H499">
            <v>36501</v>
          </cell>
          <cell r="I499">
            <v>35100</v>
          </cell>
          <cell r="J499">
            <v>15208.75</v>
          </cell>
          <cell r="K499">
            <v>6000</v>
          </cell>
          <cell r="L499">
            <v>20639.54</v>
          </cell>
          <cell r="M499">
            <v>361123.76999999996</v>
          </cell>
          <cell r="N499">
            <v>371511.72000000003</v>
          </cell>
          <cell r="O499">
            <v>54751.5</v>
          </cell>
          <cell r="P499">
            <v>52650</v>
          </cell>
          <cell r="Q499">
            <v>22813.125</v>
          </cell>
          <cell r="R499">
            <v>9000</v>
          </cell>
          <cell r="S499">
            <v>30959.31</v>
          </cell>
          <cell r="T499">
            <v>541685.65500000003</v>
          </cell>
        </row>
        <row r="500">
          <cell r="A500">
            <v>491</v>
          </cell>
          <cell r="B500" t="str">
            <v>Jinadu Anifowoshe Idris</v>
          </cell>
          <cell r="C500">
            <v>10428</v>
          </cell>
          <cell r="D500" t="str">
            <v>LUBRICATION CRAFTSMAN</v>
          </cell>
          <cell r="E500" t="str">
            <v>Ewekoro</v>
          </cell>
          <cell r="F500">
            <v>6</v>
          </cell>
          <cell r="G500">
            <v>251960.88</v>
          </cell>
          <cell r="H500">
            <v>36501</v>
          </cell>
          <cell r="I500">
            <v>35100</v>
          </cell>
          <cell r="J500">
            <v>15208.75</v>
          </cell>
          <cell r="K500">
            <v>6000</v>
          </cell>
          <cell r="L500">
            <v>20996.74</v>
          </cell>
          <cell r="M500">
            <v>365767.37</v>
          </cell>
          <cell r="N500">
            <v>377941.32</v>
          </cell>
          <cell r="O500">
            <v>54751.5</v>
          </cell>
          <cell r="P500">
            <v>52650</v>
          </cell>
          <cell r="Q500">
            <v>22813.125</v>
          </cell>
          <cell r="R500">
            <v>9000</v>
          </cell>
          <cell r="S500">
            <v>31495.11</v>
          </cell>
          <cell r="T500">
            <v>548651.05500000005</v>
          </cell>
        </row>
        <row r="501">
          <cell r="A501">
            <v>492</v>
          </cell>
          <cell r="B501" t="str">
            <v>Isaac Boyede Moses</v>
          </cell>
          <cell r="C501">
            <v>10444</v>
          </cell>
          <cell r="D501" t="str">
            <v>CRAFTSMAN</v>
          </cell>
          <cell r="E501" t="str">
            <v>Ewekoro</v>
          </cell>
          <cell r="F501">
            <v>6</v>
          </cell>
          <cell r="G501">
            <v>268415.40000000002</v>
          </cell>
          <cell r="H501">
            <v>36501</v>
          </cell>
          <cell r="I501">
            <v>35100</v>
          </cell>
          <cell r="J501">
            <v>15208.75</v>
          </cell>
          <cell r="K501">
            <v>6000</v>
          </cell>
          <cell r="L501">
            <v>22367.95</v>
          </cell>
          <cell r="M501">
            <v>383593.10000000003</v>
          </cell>
          <cell r="N501">
            <v>402623.10000000003</v>
          </cell>
          <cell r="O501">
            <v>54751.5</v>
          </cell>
          <cell r="P501">
            <v>52650</v>
          </cell>
          <cell r="Q501">
            <v>22813.125</v>
          </cell>
          <cell r="R501">
            <v>9000</v>
          </cell>
          <cell r="S501">
            <v>33551.925000000003</v>
          </cell>
          <cell r="T501">
            <v>575389.65000000014</v>
          </cell>
        </row>
        <row r="502">
          <cell r="A502">
            <v>493</v>
          </cell>
          <cell r="B502" t="str">
            <v>Sodipe Oyeyemi Olukayode</v>
          </cell>
          <cell r="C502">
            <v>10448</v>
          </cell>
          <cell r="D502" t="str">
            <v>CRAFTSMAN</v>
          </cell>
          <cell r="E502" t="str">
            <v>Ewekoro</v>
          </cell>
          <cell r="F502">
            <v>6</v>
          </cell>
          <cell r="G502">
            <v>257320.2</v>
          </cell>
          <cell r="H502">
            <v>36501</v>
          </cell>
          <cell r="I502">
            <v>35100</v>
          </cell>
          <cell r="J502">
            <v>15208.75</v>
          </cell>
          <cell r="K502">
            <v>6000</v>
          </cell>
          <cell r="L502">
            <v>21443.350000000002</v>
          </cell>
          <cell r="M502">
            <v>371573.3</v>
          </cell>
          <cell r="N502">
            <v>385980.30000000005</v>
          </cell>
          <cell r="O502">
            <v>54751.5</v>
          </cell>
          <cell r="P502">
            <v>52650</v>
          </cell>
          <cell r="Q502">
            <v>22813.125</v>
          </cell>
          <cell r="R502">
            <v>9000</v>
          </cell>
          <cell r="S502">
            <v>32165.025000000001</v>
          </cell>
          <cell r="T502">
            <v>557359.95000000007</v>
          </cell>
        </row>
        <row r="503">
          <cell r="A503">
            <v>494</v>
          </cell>
          <cell r="B503" t="str">
            <v>Elegbede Akande</v>
          </cell>
          <cell r="C503">
            <v>10485</v>
          </cell>
          <cell r="D503" t="str">
            <v>CEMENT MILL PATROLLER</v>
          </cell>
          <cell r="E503" t="str">
            <v>Ewekoro</v>
          </cell>
          <cell r="F503">
            <v>6</v>
          </cell>
          <cell r="G503">
            <v>293246.28000000003</v>
          </cell>
          <cell r="H503">
            <v>36501</v>
          </cell>
          <cell r="I503">
            <v>35100</v>
          </cell>
          <cell r="J503">
            <v>15208.75</v>
          </cell>
          <cell r="K503">
            <v>6000</v>
          </cell>
          <cell r="L503">
            <v>24437.190000000002</v>
          </cell>
          <cell r="M503">
            <v>410493.22000000003</v>
          </cell>
          <cell r="N503">
            <v>439869.42000000004</v>
          </cell>
          <cell r="O503">
            <v>54751.5</v>
          </cell>
          <cell r="P503">
            <v>52650</v>
          </cell>
          <cell r="Q503">
            <v>22813.125</v>
          </cell>
          <cell r="R503">
            <v>9000</v>
          </cell>
          <cell r="S503">
            <v>36655.785000000003</v>
          </cell>
          <cell r="T503">
            <v>615739.83000000007</v>
          </cell>
        </row>
        <row r="504">
          <cell r="A504">
            <v>495</v>
          </cell>
          <cell r="B504" t="str">
            <v>Olaleye Ajani Isiaka</v>
          </cell>
          <cell r="C504">
            <v>10488</v>
          </cell>
          <cell r="D504" t="str">
            <v>CRAFTSMAN</v>
          </cell>
          <cell r="E504" t="str">
            <v>Ewekoro</v>
          </cell>
          <cell r="F504">
            <v>6</v>
          </cell>
          <cell r="G504">
            <v>267070.44</v>
          </cell>
          <cell r="H504">
            <v>36501</v>
          </cell>
          <cell r="I504">
            <v>35100</v>
          </cell>
          <cell r="J504">
            <v>15208.75</v>
          </cell>
          <cell r="K504">
            <v>6000</v>
          </cell>
          <cell r="L504">
            <v>22255.87</v>
          </cell>
          <cell r="M504">
            <v>382136.06</v>
          </cell>
          <cell r="N504">
            <v>400605.66000000003</v>
          </cell>
          <cell r="O504">
            <v>54751.5</v>
          </cell>
          <cell r="P504">
            <v>52650</v>
          </cell>
          <cell r="Q504">
            <v>22813.125</v>
          </cell>
          <cell r="R504">
            <v>9000</v>
          </cell>
          <cell r="S504">
            <v>33383.805</v>
          </cell>
          <cell r="T504">
            <v>573204.09000000008</v>
          </cell>
        </row>
        <row r="505">
          <cell r="A505">
            <v>496</v>
          </cell>
          <cell r="B505" t="str">
            <v>Ademola Adewale Akanji</v>
          </cell>
          <cell r="C505">
            <v>10511</v>
          </cell>
          <cell r="D505" t="str">
            <v>PATROLLER</v>
          </cell>
          <cell r="E505" t="str">
            <v>Ewekoro</v>
          </cell>
          <cell r="F505">
            <v>6</v>
          </cell>
          <cell r="G505">
            <v>232686.72</v>
          </cell>
          <cell r="H505">
            <v>36501</v>
          </cell>
          <cell r="I505">
            <v>35100</v>
          </cell>
          <cell r="J505">
            <v>15208.75</v>
          </cell>
          <cell r="K505">
            <v>6000</v>
          </cell>
          <cell r="L505">
            <v>19390.560000000001</v>
          </cell>
          <cell r="M505">
            <v>344887.02999999997</v>
          </cell>
          <cell r="N505">
            <v>349030.08</v>
          </cell>
          <cell r="O505">
            <v>54751.5</v>
          </cell>
          <cell r="P505">
            <v>52650</v>
          </cell>
          <cell r="Q505">
            <v>22813.125</v>
          </cell>
          <cell r="R505">
            <v>9000</v>
          </cell>
          <cell r="S505">
            <v>29085.840000000004</v>
          </cell>
          <cell r="T505">
            <v>517330.54500000004</v>
          </cell>
        </row>
        <row r="506">
          <cell r="A506">
            <v>497</v>
          </cell>
          <cell r="B506" t="str">
            <v>Olaniran Olaleye</v>
          </cell>
          <cell r="C506">
            <v>10515</v>
          </cell>
          <cell r="D506" t="str">
            <v>CRAFTSMAN</v>
          </cell>
          <cell r="E506" t="str">
            <v>Ewekoro</v>
          </cell>
          <cell r="F506">
            <v>6</v>
          </cell>
          <cell r="G506">
            <v>255663</v>
          </cell>
          <cell r="H506">
            <v>36501</v>
          </cell>
          <cell r="I506">
            <v>35100</v>
          </cell>
          <cell r="J506">
            <v>15208.75</v>
          </cell>
          <cell r="K506">
            <v>6000</v>
          </cell>
          <cell r="L506">
            <v>21305.25</v>
          </cell>
          <cell r="M506">
            <v>369778</v>
          </cell>
          <cell r="N506">
            <v>383494.5</v>
          </cell>
          <cell r="O506">
            <v>54751.5</v>
          </cell>
          <cell r="P506">
            <v>52650</v>
          </cell>
          <cell r="Q506">
            <v>22813.125</v>
          </cell>
          <cell r="R506">
            <v>9000</v>
          </cell>
          <cell r="S506">
            <v>31957.875</v>
          </cell>
          <cell r="T506">
            <v>554667</v>
          </cell>
        </row>
        <row r="507">
          <cell r="A507">
            <v>498</v>
          </cell>
          <cell r="B507" t="str">
            <v>Olusola Kayode Samuel</v>
          </cell>
          <cell r="C507">
            <v>10517</v>
          </cell>
          <cell r="D507" t="str">
            <v>CRAFTSMAN - CRANE OPERATOR</v>
          </cell>
          <cell r="E507" t="str">
            <v>Ewekoro</v>
          </cell>
          <cell r="F507">
            <v>6</v>
          </cell>
          <cell r="G507">
            <v>272723.64</v>
          </cell>
          <cell r="H507">
            <v>36501</v>
          </cell>
          <cell r="I507">
            <v>35100</v>
          </cell>
          <cell r="J507">
            <v>15208.75</v>
          </cell>
          <cell r="K507">
            <v>6000</v>
          </cell>
          <cell r="L507">
            <v>22726.97</v>
          </cell>
          <cell r="M507">
            <v>388260.36</v>
          </cell>
          <cell r="N507">
            <v>409085.46</v>
          </cell>
          <cell r="O507">
            <v>54751.5</v>
          </cell>
          <cell r="P507">
            <v>52650</v>
          </cell>
          <cell r="Q507">
            <v>22813.125</v>
          </cell>
          <cell r="R507">
            <v>9000</v>
          </cell>
          <cell r="S507">
            <v>34090.455000000002</v>
          </cell>
          <cell r="T507">
            <v>582390.53999999992</v>
          </cell>
        </row>
        <row r="508">
          <cell r="A508">
            <v>499</v>
          </cell>
          <cell r="B508" t="str">
            <v>Jayeola Kehinde Oladele</v>
          </cell>
          <cell r="C508">
            <v>10518</v>
          </cell>
          <cell r="D508" t="str">
            <v>PATROLLER</v>
          </cell>
          <cell r="E508" t="str">
            <v>Ewekoro</v>
          </cell>
          <cell r="F508">
            <v>6</v>
          </cell>
          <cell r="G508">
            <v>212072.04</v>
          </cell>
          <cell r="H508">
            <v>36501</v>
          </cell>
          <cell r="I508">
            <v>35100</v>
          </cell>
          <cell r="J508">
            <v>15208.75</v>
          </cell>
          <cell r="K508">
            <v>6000</v>
          </cell>
          <cell r="L508">
            <v>17672.670000000002</v>
          </cell>
          <cell r="M508">
            <v>322554.46000000002</v>
          </cell>
          <cell r="N508">
            <v>318108.06</v>
          </cell>
          <cell r="O508">
            <v>54751.5</v>
          </cell>
          <cell r="P508">
            <v>52650</v>
          </cell>
          <cell r="Q508">
            <v>22813.125</v>
          </cell>
          <cell r="R508">
            <v>9000</v>
          </cell>
          <cell r="S508">
            <v>26509.005000000005</v>
          </cell>
          <cell r="T508">
            <v>483831.69</v>
          </cell>
        </row>
        <row r="509">
          <cell r="A509">
            <v>500</v>
          </cell>
          <cell r="B509" t="str">
            <v>Fatope Lateef Adisa</v>
          </cell>
          <cell r="C509">
            <v>10570</v>
          </cell>
          <cell r="D509" t="str">
            <v>ANALYST</v>
          </cell>
          <cell r="E509" t="str">
            <v>Ewekoro</v>
          </cell>
          <cell r="F509">
            <v>6</v>
          </cell>
          <cell r="G509">
            <v>231181.32</v>
          </cell>
          <cell r="H509">
            <v>36501</v>
          </cell>
          <cell r="I509">
            <v>35100</v>
          </cell>
          <cell r="J509">
            <v>15208.75</v>
          </cell>
          <cell r="K509">
            <v>6000</v>
          </cell>
          <cell r="L509">
            <v>19265.11</v>
          </cell>
          <cell r="M509">
            <v>343256.18</v>
          </cell>
          <cell r="N509">
            <v>346771.98</v>
          </cell>
          <cell r="O509">
            <v>54751.5</v>
          </cell>
          <cell r="P509">
            <v>52650</v>
          </cell>
          <cell r="Q509">
            <v>22813.125</v>
          </cell>
          <cell r="R509">
            <v>9000</v>
          </cell>
          <cell r="S509">
            <v>28897.665000000001</v>
          </cell>
          <cell r="T509">
            <v>514884.26999999996</v>
          </cell>
        </row>
        <row r="510">
          <cell r="A510">
            <v>501</v>
          </cell>
          <cell r="B510" t="str">
            <v>Odekunle Adebari Thomas</v>
          </cell>
          <cell r="C510">
            <v>10595</v>
          </cell>
          <cell r="D510" t="str">
            <v>CRAFTSMAN-WELDER</v>
          </cell>
          <cell r="E510" t="str">
            <v>Ewekoro</v>
          </cell>
          <cell r="F510">
            <v>6</v>
          </cell>
          <cell r="G510">
            <v>250814.28</v>
          </cell>
          <cell r="H510">
            <v>36501</v>
          </cell>
          <cell r="I510">
            <v>35100</v>
          </cell>
          <cell r="J510">
            <v>15208.75</v>
          </cell>
          <cell r="K510">
            <v>6000</v>
          </cell>
          <cell r="L510">
            <v>20901.189999999999</v>
          </cell>
          <cell r="M510">
            <v>364525.22000000003</v>
          </cell>
          <cell r="N510">
            <v>376221.42</v>
          </cell>
          <cell r="O510">
            <v>54751.5</v>
          </cell>
          <cell r="P510">
            <v>52650</v>
          </cell>
          <cell r="Q510">
            <v>22813.125</v>
          </cell>
          <cell r="R510">
            <v>9000</v>
          </cell>
          <cell r="S510">
            <v>31351.784999999996</v>
          </cell>
          <cell r="T510">
            <v>546787.82999999996</v>
          </cell>
        </row>
        <row r="511">
          <cell r="A511">
            <v>502</v>
          </cell>
          <cell r="B511" t="str">
            <v>Omotosho Lateef O</v>
          </cell>
          <cell r="C511">
            <v>10610</v>
          </cell>
          <cell r="D511" t="str">
            <v>PACKER OPERATOR</v>
          </cell>
          <cell r="E511" t="str">
            <v>Ewekoro</v>
          </cell>
          <cell r="F511">
            <v>6</v>
          </cell>
          <cell r="G511">
            <v>272324.40000000002</v>
          </cell>
          <cell r="H511">
            <v>36501</v>
          </cell>
          <cell r="I511">
            <v>35100</v>
          </cell>
          <cell r="J511">
            <v>15208.75</v>
          </cell>
          <cell r="K511">
            <v>6000</v>
          </cell>
          <cell r="L511">
            <v>22693.7</v>
          </cell>
          <cell r="M511">
            <v>387827.85000000003</v>
          </cell>
          <cell r="N511">
            <v>408486.60000000003</v>
          </cell>
          <cell r="O511">
            <v>54751.5</v>
          </cell>
          <cell r="P511">
            <v>52650</v>
          </cell>
          <cell r="Q511">
            <v>22813.125</v>
          </cell>
          <cell r="R511">
            <v>9000</v>
          </cell>
          <cell r="S511">
            <v>34040.550000000003</v>
          </cell>
          <cell r="T511">
            <v>581741.77500000014</v>
          </cell>
        </row>
        <row r="512">
          <cell r="A512">
            <v>503</v>
          </cell>
          <cell r="B512" t="str">
            <v>Lemo Gbenga S.</v>
          </cell>
          <cell r="C512">
            <v>10614</v>
          </cell>
          <cell r="D512" t="str">
            <v>CEMENT MILL PATROLLER</v>
          </cell>
          <cell r="E512" t="str">
            <v>Ewekoro</v>
          </cell>
          <cell r="F512">
            <v>6</v>
          </cell>
          <cell r="G512">
            <v>233299.8</v>
          </cell>
          <cell r="H512">
            <v>36501</v>
          </cell>
          <cell r="I512">
            <v>35100</v>
          </cell>
          <cell r="J512">
            <v>15208.75</v>
          </cell>
          <cell r="K512">
            <v>6000</v>
          </cell>
          <cell r="L512">
            <v>19441.649999999998</v>
          </cell>
          <cell r="M512">
            <v>345551.2</v>
          </cell>
          <cell r="N512">
            <v>349949.69999999995</v>
          </cell>
          <cell r="O512">
            <v>54751.5</v>
          </cell>
          <cell r="P512">
            <v>52650</v>
          </cell>
          <cell r="Q512">
            <v>22813.125</v>
          </cell>
          <cell r="R512">
            <v>9000</v>
          </cell>
          <cell r="S512">
            <v>29162.474999999999</v>
          </cell>
          <cell r="T512">
            <v>518326.79999999993</v>
          </cell>
        </row>
        <row r="513">
          <cell r="A513">
            <v>504</v>
          </cell>
          <cell r="B513" t="str">
            <v>Oyejobi Oyewale R.</v>
          </cell>
          <cell r="C513">
            <v>10624</v>
          </cell>
          <cell r="D513" t="str">
            <v>PACKER OPERATOR</v>
          </cell>
          <cell r="E513" t="str">
            <v>Ewekoro</v>
          </cell>
          <cell r="F513">
            <v>6</v>
          </cell>
          <cell r="G513">
            <v>227090.76</v>
          </cell>
          <cell r="H513">
            <v>36501</v>
          </cell>
          <cell r="I513">
            <v>35100</v>
          </cell>
          <cell r="J513">
            <v>15208.75</v>
          </cell>
          <cell r="K513">
            <v>6000</v>
          </cell>
          <cell r="L513">
            <v>18924.23</v>
          </cell>
          <cell r="M513">
            <v>338824.74</v>
          </cell>
          <cell r="N513">
            <v>340636.14</v>
          </cell>
          <cell r="O513">
            <v>54751.5</v>
          </cell>
          <cell r="P513">
            <v>52650</v>
          </cell>
          <cell r="Q513">
            <v>22813.125</v>
          </cell>
          <cell r="R513">
            <v>9000</v>
          </cell>
          <cell r="S513">
            <v>28386.345000000001</v>
          </cell>
          <cell r="T513">
            <v>508237.11</v>
          </cell>
        </row>
        <row r="514">
          <cell r="A514">
            <v>505</v>
          </cell>
          <cell r="B514" t="str">
            <v>Ayinla Sunday L.</v>
          </cell>
          <cell r="C514">
            <v>10625</v>
          </cell>
          <cell r="D514" t="str">
            <v>TALLYMAN</v>
          </cell>
          <cell r="E514" t="str">
            <v>Ewekoro</v>
          </cell>
          <cell r="F514">
            <v>6</v>
          </cell>
          <cell r="G514">
            <v>260317.92</v>
          </cell>
          <cell r="H514">
            <v>36501</v>
          </cell>
          <cell r="I514">
            <v>35100</v>
          </cell>
          <cell r="J514">
            <v>15208.75</v>
          </cell>
          <cell r="K514">
            <v>6000</v>
          </cell>
          <cell r="L514">
            <v>21693.16</v>
          </cell>
          <cell r="M514">
            <v>374820.83</v>
          </cell>
          <cell r="N514">
            <v>390476.88</v>
          </cell>
          <cell r="O514">
            <v>54751.5</v>
          </cell>
          <cell r="P514">
            <v>52650</v>
          </cell>
          <cell r="Q514">
            <v>22813.125</v>
          </cell>
          <cell r="R514">
            <v>9000</v>
          </cell>
          <cell r="S514">
            <v>32539.739999999998</v>
          </cell>
          <cell r="T514">
            <v>562231.245</v>
          </cell>
        </row>
        <row r="515">
          <cell r="A515">
            <v>506</v>
          </cell>
          <cell r="B515" t="str">
            <v>Adeyeri Daniel Sanya</v>
          </cell>
          <cell r="C515">
            <v>10627</v>
          </cell>
          <cell r="D515" t="str">
            <v>CRAFTSMAN</v>
          </cell>
          <cell r="E515" t="str">
            <v>Ewekoro</v>
          </cell>
          <cell r="F515">
            <v>6</v>
          </cell>
          <cell r="G515">
            <v>251757.48</v>
          </cell>
          <cell r="H515">
            <v>36501</v>
          </cell>
          <cell r="I515">
            <v>35100</v>
          </cell>
          <cell r="J515">
            <v>15208.75</v>
          </cell>
          <cell r="K515">
            <v>6000</v>
          </cell>
          <cell r="L515">
            <v>20979.79</v>
          </cell>
          <cell r="M515">
            <v>365547.01999999996</v>
          </cell>
          <cell r="N515">
            <v>377636.22000000003</v>
          </cell>
          <cell r="O515">
            <v>54751.5</v>
          </cell>
          <cell r="P515">
            <v>52650</v>
          </cell>
          <cell r="Q515">
            <v>22813.125</v>
          </cell>
          <cell r="R515">
            <v>9000</v>
          </cell>
          <cell r="S515">
            <v>31469.685000000001</v>
          </cell>
          <cell r="T515">
            <v>548320.53</v>
          </cell>
        </row>
        <row r="516">
          <cell r="A516">
            <v>507</v>
          </cell>
          <cell r="B516" t="str">
            <v>Adebayo Matthew Olusegun</v>
          </cell>
          <cell r="C516">
            <v>10632</v>
          </cell>
          <cell r="D516" t="str">
            <v>CRAFTSMAN-WELDER</v>
          </cell>
          <cell r="E516" t="str">
            <v>Ewekoro</v>
          </cell>
          <cell r="F516">
            <v>6</v>
          </cell>
          <cell r="G516">
            <v>262839.12</v>
          </cell>
          <cell r="H516">
            <v>36501</v>
          </cell>
          <cell r="I516">
            <v>35100</v>
          </cell>
          <cell r="J516">
            <v>15208.75</v>
          </cell>
          <cell r="K516">
            <v>6000</v>
          </cell>
          <cell r="L516">
            <v>21903.26</v>
          </cell>
          <cell r="M516">
            <v>377552.13</v>
          </cell>
          <cell r="N516">
            <v>394258.68</v>
          </cell>
          <cell r="O516">
            <v>54751.5</v>
          </cell>
          <cell r="P516">
            <v>52650</v>
          </cell>
          <cell r="Q516">
            <v>22813.125</v>
          </cell>
          <cell r="R516">
            <v>9000</v>
          </cell>
          <cell r="S516">
            <v>32854.89</v>
          </cell>
          <cell r="T516">
            <v>566328.19499999995</v>
          </cell>
        </row>
        <row r="517">
          <cell r="A517">
            <v>508</v>
          </cell>
          <cell r="B517" t="str">
            <v>Aminu Mutiu Akande</v>
          </cell>
          <cell r="C517">
            <v>10633</v>
          </cell>
          <cell r="D517" t="str">
            <v>CRAFTSMAN-WELDER</v>
          </cell>
          <cell r="E517" t="str">
            <v>Ewekoro</v>
          </cell>
          <cell r="F517">
            <v>6</v>
          </cell>
          <cell r="G517">
            <v>245054.76</v>
          </cell>
          <cell r="H517">
            <v>36501</v>
          </cell>
          <cell r="I517">
            <v>35100</v>
          </cell>
          <cell r="J517">
            <v>15208.75</v>
          </cell>
          <cell r="K517">
            <v>6000</v>
          </cell>
          <cell r="L517">
            <v>20421.23</v>
          </cell>
          <cell r="M517">
            <v>358285.74</v>
          </cell>
          <cell r="N517">
            <v>367582.14</v>
          </cell>
          <cell r="O517">
            <v>54751.5</v>
          </cell>
          <cell r="P517">
            <v>52650</v>
          </cell>
          <cell r="Q517">
            <v>22813.125</v>
          </cell>
          <cell r="R517">
            <v>9000</v>
          </cell>
          <cell r="S517">
            <v>30631.845000000001</v>
          </cell>
          <cell r="T517">
            <v>537428.61</v>
          </cell>
        </row>
        <row r="518">
          <cell r="A518">
            <v>509</v>
          </cell>
          <cell r="B518" t="str">
            <v>Osho Kehinde</v>
          </cell>
          <cell r="C518">
            <v>10638</v>
          </cell>
          <cell r="D518" t="str">
            <v>CRAFTSMAN</v>
          </cell>
          <cell r="E518" t="str">
            <v>Ewekoro</v>
          </cell>
          <cell r="F518">
            <v>6</v>
          </cell>
          <cell r="G518">
            <v>268892.52</v>
          </cell>
          <cell r="H518">
            <v>36501</v>
          </cell>
          <cell r="I518">
            <v>35100</v>
          </cell>
          <cell r="J518">
            <v>15208.75</v>
          </cell>
          <cell r="K518">
            <v>6000</v>
          </cell>
          <cell r="L518">
            <v>22407.710000000003</v>
          </cell>
          <cell r="M518">
            <v>384109.98000000004</v>
          </cell>
          <cell r="N518">
            <v>403338.78</v>
          </cell>
          <cell r="O518">
            <v>54751.5</v>
          </cell>
          <cell r="P518">
            <v>52650</v>
          </cell>
          <cell r="Q518">
            <v>22813.125</v>
          </cell>
          <cell r="R518">
            <v>9000</v>
          </cell>
          <cell r="S518">
            <v>33611.565000000002</v>
          </cell>
          <cell r="T518">
            <v>576164.97</v>
          </cell>
        </row>
        <row r="519">
          <cell r="A519">
            <v>510</v>
          </cell>
          <cell r="B519" t="str">
            <v>Adebayo Joseph</v>
          </cell>
          <cell r="C519">
            <v>10645</v>
          </cell>
          <cell r="D519" t="str">
            <v>MOBILE PLANT OPERATOR</v>
          </cell>
          <cell r="E519" t="str">
            <v>Ewekoro</v>
          </cell>
          <cell r="F519">
            <v>6</v>
          </cell>
          <cell r="G519">
            <v>252022.44</v>
          </cell>
          <cell r="H519">
            <v>36501</v>
          </cell>
          <cell r="I519">
            <v>35100</v>
          </cell>
          <cell r="J519">
            <v>15208.75</v>
          </cell>
          <cell r="K519">
            <v>6000</v>
          </cell>
          <cell r="L519">
            <v>21001.87</v>
          </cell>
          <cell r="M519">
            <v>365834.06</v>
          </cell>
          <cell r="N519">
            <v>378033.66000000003</v>
          </cell>
          <cell r="O519">
            <v>54751.5</v>
          </cell>
          <cell r="P519">
            <v>52650</v>
          </cell>
          <cell r="Q519">
            <v>22813.125</v>
          </cell>
          <cell r="R519">
            <v>9000</v>
          </cell>
          <cell r="S519">
            <v>31502.805</v>
          </cell>
          <cell r="T519">
            <v>548751.09000000008</v>
          </cell>
        </row>
        <row r="520">
          <cell r="A520">
            <v>511</v>
          </cell>
          <cell r="B520" t="str">
            <v>Ajodo Friday E.</v>
          </cell>
          <cell r="C520">
            <v>10648</v>
          </cell>
          <cell r="D520" t="str">
            <v>CEMENT MILL OPERATOR</v>
          </cell>
          <cell r="E520" t="str">
            <v>Ewekoro</v>
          </cell>
          <cell r="F520">
            <v>6</v>
          </cell>
          <cell r="G520">
            <v>243975.12</v>
          </cell>
          <cell r="H520">
            <v>36501</v>
          </cell>
          <cell r="I520">
            <v>35100</v>
          </cell>
          <cell r="J520">
            <v>15208.75</v>
          </cell>
          <cell r="K520">
            <v>6000</v>
          </cell>
          <cell r="L520">
            <v>20331.259999999998</v>
          </cell>
          <cell r="M520">
            <v>357116.13</v>
          </cell>
          <cell r="N520">
            <v>365962.68</v>
          </cell>
          <cell r="O520">
            <v>54751.5</v>
          </cell>
          <cell r="P520">
            <v>52650</v>
          </cell>
          <cell r="Q520">
            <v>22813.125</v>
          </cell>
          <cell r="R520">
            <v>9000</v>
          </cell>
          <cell r="S520">
            <v>30496.89</v>
          </cell>
          <cell r="T520">
            <v>535674.19499999995</v>
          </cell>
        </row>
        <row r="521">
          <cell r="A521">
            <v>512</v>
          </cell>
          <cell r="B521" t="str">
            <v>Mesioye Kolawole</v>
          </cell>
          <cell r="C521">
            <v>10654</v>
          </cell>
          <cell r="D521" t="str">
            <v>CRAFTSMAN</v>
          </cell>
          <cell r="E521" t="str">
            <v>Ewekoro</v>
          </cell>
          <cell r="F521">
            <v>6</v>
          </cell>
          <cell r="G521">
            <v>270654</v>
          </cell>
          <cell r="H521">
            <v>36501</v>
          </cell>
          <cell r="I521">
            <v>35100</v>
          </cell>
          <cell r="J521">
            <v>15208.75</v>
          </cell>
          <cell r="K521">
            <v>6000</v>
          </cell>
          <cell r="L521">
            <v>22554.5</v>
          </cell>
          <cell r="M521">
            <v>386018.25</v>
          </cell>
          <cell r="N521">
            <v>405981</v>
          </cell>
          <cell r="O521">
            <v>54751.5</v>
          </cell>
          <cell r="P521">
            <v>52650</v>
          </cell>
          <cell r="Q521">
            <v>22813.125</v>
          </cell>
          <cell r="R521">
            <v>9000</v>
          </cell>
          <cell r="S521">
            <v>33831.75</v>
          </cell>
          <cell r="T521">
            <v>579027.375</v>
          </cell>
        </row>
        <row r="522">
          <cell r="A522">
            <v>513</v>
          </cell>
          <cell r="B522" t="str">
            <v>Bakare Idowu Olakitan</v>
          </cell>
          <cell r="C522">
            <v>10687</v>
          </cell>
          <cell r="D522" t="str">
            <v>CRUSHER OPERATOR</v>
          </cell>
          <cell r="E522" t="str">
            <v>Ewekoro</v>
          </cell>
          <cell r="F522">
            <v>6</v>
          </cell>
          <cell r="G522">
            <v>256410.72</v>
          </cell>
          <cell r="H522">
            <v>36501</v>
          </cell>
          <cell r="I522">
            <v>35100</v>
          </cell>
          <cell r="J522">
            <v>15208.75</v>
          </cell>
          <cell r="K522">
            <v>6000</v>
          </cell>
          <cell r="L522">
            <v>21367.56</v>
          </cell>
          <cell r="M522">
            <v>370588.02999999997</v>
          </cell>
          <cell r="N522">
            <v>384616.08</v>
          </cell>
          <cell r="O522">
            <v>54751.5</v>
          </cell>
          <cell r="P522">
            <v>52650</v>
          </cell>
          <cell r="Q522">
            <v>22813.125</v>
          </cell>
          <cell r="R522">
            <v>9000</v>
          </cell>
          <cell r="S522">
            <v>32051.340000000004</v>
          </cell>
          <cell r="T522">
            <v>555882.04500000004</v>
          </cell>
        </row>
        <row r="523">
          <cell r="A523">
            <v>514</v>
          </cell>
          <cell r="B523" t="str">
            <v>Salami Nurudeen</v>
          </cell>
          <cell r="C523">
            <v>10712</v>
          </cell>
          <cell r="D523" t="str">
            <v>CEMENT MILL PATROLLER</v>
          </cell>
          <cell r="E523" t="str">
            <v>Ewekoro</v>
          </cell>
          <cell r="F523">
            <v>6</v>
          </cell>
          <cell r="G523">
            <v>283023.71999999997</v>
          </cell>
          <cell r="H523">
            <v>36501</v>
          </cell>
          <cell r="I523">
            <v>35100</v>
          </cell>
          <cell r="J523">
            <v>15208.75</v>
          </cell>
          <cell r="K523">
            <v>6000</v>
          </cell>
          <cell r="L523">
            <v>23585.309999999998</v>
          </cell>
          <cell r="M523">
            <v>399418.77999999997</v>
          </cell>
          <cell r="N523">
            <v>424535.57999999996</v>
          </cell>
          <cell r="O523">
            <v>54751.5</v>
          </cell>
          <cell r="P523">
            <v>52650</v>
          </cell>
          <cell r="Q523">
            <v>22813.125</v>
          </cell>
          <cell r="R523">
            <v>9000</v>
          </cell>
          <cell r="S523">
            <v>35377.964999999997</v>
          </cell>
          <cell r="T523">
            <v>599128.16999999993</v>
          </cell>
        </row>
        <row r="524">
          <cell r="A524">
            <v>515</v>
          </cell>
          <cell r="B524" t="str">
            <v>Alawode Joseph Abiodun</v>
          </cell>
          <cell r="C524">
            <v>10824</v>
          </cell>
          <cell r="D524" t="str">
            <v>ANALYST</v>
          </cell>
          <cell r="E524" t="str">
            <v>Ewekoro</v>
          </cell>
          <cell r="F524">
            <v>6</v>
          </cell>
          <cell r="G524">
            <v>194407.56</v>
          </cell>
          <cell r="H524">
            <v>36501</v>
          </cell>
          <cell r="I524">
            <v>35100</v>
          </cell>
          <cell r="J524">
            <v>15208.75</v>
          </cell>
          <cell r="K524">
            <v>6000</v>
          </cell>
          <cell r="L524">
            <v>16200.63</v>
          </cell>
          <cell r="M524">
            <v>303417.94</v>
          </cell>
          <cell r="N524">
            <v>291611.33999999997</v>
          </cell>
          <cell r="O524">
            <v>54751.5</v>
          </cell>
          <cell r="P524">
            <v>52650</v>
          </cell>
          <cell r="Q524">
            <v>22813.125</v>
          </cell>
          <cell r="R524">
            <v>9000</v>
          </cell>
          <cell r="S524">
            <v>24300.945</v>
          </cell>
          <cell r="T524">
            <v>455126.91</v>
          </cell>
        </row>
        <row r="525">
          <cell r="A525">
            <v>516</v>
          </cell>
          <cell r="B525" t="str">
            <v>Jato Taofeek</v>
          </cell>
          <cell r="C525">
            <v>10826</v>
          </cell>
          <cell r="D525" t="str">
            <v>ANALYST</v>
          </cell>
          <cell r="E525" t="str">
            <v>Ewekoro</v>
          </cell>
          <cell r="F525">
            <v>6</v>
          </cell>
          <cell r="G525">
            <v>194675.28</v>
          </cell>
          <cell r="H525">
            <v>36501</v>
          </cell>
          <cell r="I525">
            <v>35100</v>
          </cell>
          <cell r="J525">
            <v>15208.75</v>
          </cell>
          <cell r="K525">
            <v>6000</v>
          </cell>
          <cell r="L525">
            <v>16222.94</v>
          </cell>
          <cell r="M525">
            <v>303707.97000000003</v>
          </cell>
          <cell r="N525">
            <v>292012.92</v>
          </cell>
          <cell r="O525">
            <v>54751.5</v>
          </cell>
          <cell r="P525">
            <v>52650</v>
          </cell>
          <cell r="Q525">
            <v>22813.125</v>
          </cell>
          <cell r="R525">
            <v>9000</v>
          </cell>
          <cell r="S525">
            <v>24334.41</v>
          </cell>
          <cell r="T525">
            <v>455561.95499999996</v>
          </cell>
        </row>
        <row r="526">
          <cell r="A526">
            <v>517</v>
          </cell>
          <cell r="B526" t="str">
            <v>Adesanmi Adeniyi Oluwaseye Josiah</v>
          </cell>
          <cell r="C526">
            <v>10909</v>
          </cell>
          <cell r="D526" t="str">
            <v>RECORDS CLERK</v>
          </cell>
          <cell r="E526" t="str">
            <v>Ewekoro</v>
          </cell>
          <cell r="F526">
            <v>6</v>
          </cell>
          <cell r="G526">
            <v>214741.08</v>
          </cell>
          <cell r="H526">
            <v>36501</v>
          </cell>
          <cell r="I526">
            <v>35100</v>
          </cell>
          <cell r="J526">
            <v>15208.75</v>
          </cell>
          <cell r="K526">
            <v>6000</v>
          </cell>
          <cell r="L526">
            <v>17895.09</v>
          </cell>
          <cell r="M526">
            <v>325445.92</v>
          </cell>
          <cell r="N526">
            <v>322111.62</v>
          </cell>
          <cell r="O526">
            <v>54751.5</v>
          </cell>
          <cell r="P526">
            <v>52650</v>
          </cell>
          <cell r="Q526">
            <v>22813.125</v>
          </cell>
          <cell r="R526">
            <v>9000</v>
          </cell>
          <cell r="S526">
            <v>26842.635000000002</v>
          </cell>
          <cell r="T526">
            <v>488168.88</v>
          </cell>
        </row>
        <row r="527">
          <cell r="A527">
            <v>518</v>
          </cell>
          <cell r="B527" t="str">
            <v>Thomas Emmanuel Kayode Ayodele</v>
          </cell>
          <cell r="C527">
            <v>11119</v>
          </cell>
          <cell r="D527" t="str">
            <v>SNR HR CLERK</v>
          </cell>
          <cell r="E527" t="str">
            <v>Headquarters</v>
          </cell>
          <cell r="F527">
            <v>6</v>
          </cell>
          <cell r="G527">
            <v>276192</v>
          </cell>
          <cell r="H527">
            <v>36501</v>
          </cell>
          <cell r="I527">
            <v>38088</v>
          </cell>
          <cell r="J527">
            <v>35100</v>
          </cell>
          <cell r="K527">
            <v>6000</v>
          </cell>
          <cell r="L527">
            <v>23016</v>
          </cell>
          <cell r="M527">
            <v>414897</v>
          </cell>
          <cell r="N527">
            <v>414288</v>
          </cell>
          <cell r="O527">
            <v>54751.5</v>
          </cell>
          <cell r="P527">
            <v>57132</v>
          </cell>
          <cell r="Q527">
            <v>52650</v>
          </cell>
          <cell r="R527">
            <v>9000</v>
          </cell>
          <cell r="S527">
            <v>34524</v>
          </cell>
          <cell r="T527">
            <v>622345.5</v>
          </cell>
        </row>
        <row r="528">
          <cell r="A528">
            <v>519</v>
          </cell>
          <cell r="B528" t="str">
            <v>Adegbite Basiru Olasunkanmi</v>
          </cell>
          <cell r="C528">
            <v>11132</v>
          </cell>
          <cell r="D528" t="str">
            <v>ELECTRICIAN</v>
          </cell>
          <cell r="E528" t="str">
            <v>Headquarters</v>
          </cell>
          <cell r="F528">
            <v>6</v>
          </cell>
          <cell r="G528">
            <v>269166.71999999997</v>
          </cell>
          <cell r="H528">
            <v>36501</v>
          </cell>
          <cell r="I528">
            <v>38088</v>
          </cell>
          <cell r="J528">
            <v>35100</v>
          </cell>
          <cell r="K528">
            <v>6000</v>
          </cell>
          <cell r="L528">
            <v>22430.560000000001</v>
          </cell>
          <cell r="M528">
            <v>407286.27999999997</v>
          </cell>
          <cell r="N528">
            <v>403750.07999999996</v>
          </cell>
          <cell r="O528">
            <v>54751.5</v>
          </cell>
          <cell r="P528">
            <v>57132</v>
          </cell>
          <cell r="Q528">
            <v>52650</v>
          </cell>
          <cell r="R528">
            <v>9000</v>
          </cell>
          <cell r="S528">
            <v>33645.840000000004</v>
          </cell>
          <cell r="T528">
            <v>610929.41999999993</v>
          </cell>
        </row>
        <row r="529">
          <cell r="A529">
            <v>520</v>
          </cell>
          <cell r="B529" t="str">
            <v>James Jeze Ekpo</v>
          </cell>
          <cell r="C529">
            <v>11401</v>
          </cell>
          <cell r="D529" t="str">
            <v>FITTER</v>
          </cell>
          <cell r="E529" t="str">
            <v>Sagamu</v>
          </cell>
          <cell r="F529">
            <v>6</v>
          </cell>
          <cell r="G529">
            <v>216113.04</v>
          </cell>
          <cell r="H529">
            <v>36501</v>
          </cell>
          <cell r="I529">
            <v>15208.75</v>
          </cell>
          <cell r="J529">
            <v>35100</v>
          </cell>
          <cell r="K529">
            <v>6000</v>
          </cell>
          <cell r="L529">
            <v>18009.420000000002</v>
          </cell>
          <cell r="M529">
            <v>326932.21000000002</v>
          </cell>
          <cell r="N529">
            <v>324169.56</v>
          </cell>
          <cell r="O529">
            <v>54751.5</v>
          </cell>
          <cell r="P529">
            <v>22813.125</v>
          </cell>
          <cell r="Q529">
            <v>52650</v>
          </cell>
          <cell r="R529">
            <v>9000</v>
          </cell>
          <cell r="S529">
            <v>27014.130000000005</v>
          </cell>
          <cell r="T529">
            <v>490398.315</v>
          </cell>
        </row>
        <row r="530">
          <cell r="A530">
            <v>521</v>
          </cell>
          <cell r="B530" t="str">
            <v>Olaiya Tajudeen</v>
          </cell>
          <cell r="C530">
            <v>11409</v>
          </cell>
          <cell r="D530" t="str">
            <v>PLANT OPERATOR</v>
          </cell>
          <cell r="E530" t="str">
            <v>Sagamu</v>
          </cell>
          <cell r="F530">
            <v>6</v>
          </cell>
          <cell r="G530">
            <v>260406.84</v>
          </cell>
          <cell r="H530">
            <v>36501</v>
          </cell>
          <cell r="I530">
            <v>15208.75</v>
          </cell>
          <cell r="J530">
            <v>35100</v>
          </cell>
          <cell r="K530">
            <v>6000</v>
          </cell>
          <cell r="L530">
            <v>21700.57</v>
          </cell>
          <cell r="M530">
            <v>374917.16</v>
          </cell>
          <cell r="N530">
            <v>390610.26</v>
          </cell>
          <cell r="O530">
            <v>54751.5</v>
          </cell>
          <cell r="P530">
            <v>22813.125</v>
          </cell>
          <cell r="Q530">
            <v>52650</v>
          </cell>
          <cell r="R530">
            <v>9000</v>
          </cell>
          <cell r="S530">
            <v>32550.855</v>
          </cell>
          <cell r="T530">
            <v>562375.74</v>
          </cell>
        </row>
        <row r="531">
          <cell r="A531">
            <v>522</v>
          </cell>
          <cell r="B531" t="str">
            <v>Adebesin Richard Olalekan</v>
          </cell>
          <cell r="C531">
            <v>11414</v>
          </cell>
          <cell r="D531" t="str">
            <v>DESPATCH CLERK</v>
          </cell>
          <cell r="E531" t="str">
            <v>Sagamu</v>
          </cell>
          <cell r="F531">
            <v>6</v>
          </cell>
          <cell r="G531">
            <v>234079.08</v>
          </cell>
          <cell r="H531">
            <v>36501</v>
          </cell>
          <cell r="I531">
            <v>15208.75</v>
          </cell>
          <cell r="J531">
            <v>35100</v>
          </cell>
          <cell r="K531">
            <v>6000</v>
          </cell>
          <cell r="L531">
            <v>19506.59</v>
          </cell>
          <cell r="M531">
            <v>346395.42</v>
          </cell>
          <cell r="N531">
            <v>351118.62</v>
          </cell>
          <cell r="O531">
            <v>54751.5</v>
          </cell>
          <cell r="P531">
            <v>22813.125</v>
          </cell>
          <cell r="Q531">
            <v>52650</v>
          </cell>
          <cell r="R531">
            <v>9000</v>
          </cell>
          <cell r="S531">
            <v>29259.885000000002</v>
          </cell>
          <cell r="T531">
            <v>519593.13</v>
          </cell>
        </row>
        <row r="532">
          <cell r="A532">
            <v>523</v>
          </cell>
          <cell r="B532" t="str">
            <v>Oke Dolapo</v>
          </cell>
          <cell r="C532">
            <v>11422</v>
          </cell>
          <cell r="D532" t="str">
            <v>ELECTRICIAN</v>
          </cell>
          <cell r="E532" t="str">
            <v>Sagamu</v>
          </cell>
          <cell r="F532">
            <v>6</v>
          </cell>
          <cell r="G532">
            <v>239891.16</v>
          </cell>
          <cell r="H532">
            <v>36501</v>
          </cell>
          <cell r="I532">
            <v>15208.75</v>
          </cell>
          <cell r="J532">
            <v>35100</v>
          </cell>
          <cell r="K532">
            <v>6000</v>
          </cell>
          <cell r="L532">
            <v>19990.93</v>
          </cell>
          <cell r="M532">
            <v>352691.84</v>
          </cell>
          <cell r="N532">
            <v>359836.74</v>
          </cell>
          <cell r="O532">
            <v>54751.5</v>
          </cell>
          <cell r="P532">
            <v>22813.125</v>
          </cell>
          <cell r="Q532">
            <v>52650</v>
          </cell>
          <cell r="R532">
            <v>9000</v>
          </cell>
          <cell r="S532">
            <v>29986.395</v>
          </cell>
          <cell r="T532">
            <v>529037.76</v>
          </cell>
        </row>
        <row r="533">
          <cell r="A533">
            <v>524</v>
          </cell>
          <cell r="B533" t="str">
            <v>Ikeasogbe Ikemefune</v>
          </cell>
          <cell r="C533">
            <v>11481</v>
          </cell>
          <cell r="D533" t="str">
            <v>WELDER</v>
          </cell>
          <cell r="E533" t="str">
            <v>Sagamu</v>
          </cell>
          <cell r="F533">
            <v>6</v>
          </cell>
          <cell r="G533">
            <v>276308.64</v>
          </cell>
          <cell r="H533">
            <v>36501</v>
          </cell>
          <cell r="I533">
            <v>15208.75</v>
          </cell>
          <cell r="J533">
            <v>35100</v>
          </cell>
          <cell r="K533">
            <v>6000</v>
          </cell>
          <cell r="L533">
            <v>23025.72</v>
          </cell>
          <cell r="M533">
            <v>392144.11</v>
          </cell>
          <cell r="N533">
            <v>414462.96</v>
          </cell>
          <cell r="O533">
            <v>54751.5</v>
          </cell>
          <cell r="P533">
            <v>22813.125</v>
          </cell>
          <cell r="Q533">
            <v>52650</v>
          </cell>
          <cell r="R533">
            <v>9000</v>
          </cell>
          <cell r="S533">
            <v>34538.58</v>
          </cell>
          <cell r="T533">
            <v>588216.16499999992</v>
          </cell>
        </row>
        <row r="534">
          <cell r="A534">
            <v>525</v>
          </cell>
          <cell r="B534" t="str">
            <v>Solanke Fashola</v>
          </cell>
          <cell r="C534">
            <v>11485</v>
          </cell>
          <cell r="D534" t="str">
            <v>PLANT OPERATOR</v>
          </cell>
          <cell r="E534" t="str">
            <v>Sagamu</v>
          </cell>
          <cell r="F534">
            <v>6</v>
          </cell>
          <cell r="G534">
            <v>272849.15999999997</v>
          </cell>
          <cell r="H534">
            <v>36501</v>
          </cell>
          <cell r="I534">
            <v>15208.75</v>
          </cell>
          <cell r="J534">
            <v>35100</v>
          </cell>
          <cell r="K534">
            <v>6000</v>
          </cell>
          <cell r="L534">
            <v>22737.429999999997</v>
          </cell>
          <cell r="M534">
            <v>388396.33999999997</v>
          </cell>
          <cell r="N534">
            <v>409273.74</v>
          </cell>
          <cell r="O534">
            <v>54751.5</v>
          </cell>
          <cell r="P534">
            <v>22813.125</v>
          </cell>
          <cell r="Q534">
            <v>52650</v>
          </cell>
          <cell r="R534">
            <v>9000</v>
          </cell>
          <cell r="S534">
            <v>34106.144999999997</v>
          </cell>
          <cell r="T534">
            <v>582594.51</v>
          </cell>
        </row>
        <row r="535">
          <cell r="A535">
            <v>526</v>
          </cell>
          <cell r="B535" t="str">
            <v>Mayungbo Olugbenga</v>
          </cell>
          <cell r="C535">
            <v>11502</v>
          </cell>
          <cell r="D535" t="str">
            <v>MASON</v>
          </cell>
          <cell r="E535" t="str">
            <v>Sagamu</v>
          </cell>
          <cell r="F535">
            <v>6</v>
          </cell>
          <cell r="G535">
            <v>272735.52</v>
          </cell>
          <cell r="H535">
            <v>36501</v>
          </cell>
          <cell r="I535">
            <v>15208.75</v>
          </cell>
          <cell r="J535">
            <v>35100</v>
          </cell>
          <cell r="K535">
            <v>6000</v>
          </cell>
          <cell r="L535">
            <v>22727.960000000003</v>
          </cell>
          <cell r="M535">
            <v>388273.23000000004</v>
          </cell>
          <cell r="N535">
            <v>409103.28</v>
          </cell>
          <cell r="O535">
            <v>54751.5</v>
          </cell>
          <cell r="P535">
            <v>22813.125</v>
          </cell>
          <cell r="Q535">
            <v>52650</v>
          </cell>
          <cell r="R535">
            <v>9000</v>
          </cell>
          <cell r="S535">
            <v>34091.94</v>
          </cell>
          <cell r="T535">
            <v>582409.84499999997</v>
          </cell>
        </row>
        <row r="536">
          <cell r="A536">
            <v>527</v>
          </cell>
          <cell r="B536" t="str">
            <v>Osifuye Yesiru</v>
          </cell>
          <cell r="C536">
            <v>11503</v>
          </cell>
          <cell r="D536" t="str">
            <v>MASON</v>
          </cell>
          <cell r="E536" t="str">
            <v>Sagamu</v>
          </cell>
          <cell r="F536">
            <v>6</v>
          </cell>
          <cell r="G536">
            <v>277347.59999999998</v>
          </cell>
          <cell r="H536">
            <v>36501</v>
          </cell>
          <cell r="I536">
            <v>15208.75</v>
          </cell>
          <cell r="J536">
            <v>35100</v>
          </cell>
          <cell r="K536">
            <v>6000</v>
          </cell>
          <cell r="L536">
            <v>23112.3</v>
          </cell>
          <cell r="M536">
            <v>393269.64999999997</v>
          </cell>
          <cell r="N536">
            <v>416021.39999999997</v>
          </cell>
          <cell r="O536">
            <v>54751.5</v>
          </cell>
          <cell r="P536">
            <v>22813.125</v>
          </cell>
          <cell r="Q536">
            <v>52650</v>
          </cell>
          <cell r="R536">
            <v>9000</v>
          </cell>
          <cell r="S536">
            <v>34668.449999999997</v>
          </cell>
          <cell r="T536">
            <v>589904.47499999986</v>
          </cell>
        </row>
        <row r="537">
          <cell r="A537">
            <v>528</v>
          </cell>
          <cell r="B537" t="str">
            <v>Elugbadebo Isaac Oluleke</v>
          </cell>
          <cell r="C537">
            <v>11504</v>
          </cell>
          <cell r="D537" t="str">
            <v>WELDER</v>
          </cell>
          <cell r="E537" t="str">
            <v>Sagamu</v>
          </cell>
          <cell r="F537">
            <v>6</v>
          </cell>
          <cell r="G537">
            <v>282939</v>
          </cell>
          <cell r="H537">
            <v>36501</v>
          </cell>
          <cell r="I537">
            <v>15208.75</v>
          </cell>
          <cell r="J537">
            <v>35100</v>
          </cell>
          <cell r="K537">
            <v>6000</v>
          </cell>
          <cell r="L537">
            <v>23578.25</v>
          </cell>
          <cell r="M537">
            <v>399327</v>
          </cell>
          <cell r="N537">
            <v>424408.5</v>
          </cell>
          <cell r="O537">
            <v>54751.5</v>
          </cell>
          <cell r="P537">
            <v>22813.125</v>
          </cell>
          <cell r="Q537">
            <v>52650</v>
          </cell>
          <cell r="R537">
            <v>9000</v>
          </cell>
          <cell r="S537">
            <v>35367.375</v>
          </cell>
          <cell r="T537">
            <v>598990.5</v>
          </cell>
        </row>
        <row r="538">
          <cell r="A538">
            <v>529</v>
          </cell>
          <cell r="B538" t="str">
            <v>Gbadebo Wasiu</v>
          </cell>
          <cell r="C538">
            <v>11509</v>
          </cell>
          <cell r="D538" t="str">
            <v>PLANT ATTENDANT</v>
          </cell>
          <cell r="E538" t="str">
            <v>Sagamu</v>
          </cell>
          <cell r="F538">
            <v>6</v>
          </cell>
          <cell r="G538">
            <v>260875.08</v>
          </cell>
          <cell r="H538">
            <v>36501</v>
          </cell>
          <cell r="I538">
            <v>15208.75</v>
          </cell>
          <cell r="J538">
            <v>35100</v>
          </cell>
          <cell r="K538">
            <v>6000</v>
          </cell>
          <cell r="L538">
            <v>21739.59</v>
          </cell>
          <cell r="M538">
            <v>375424.42</v>
          </cell>
          <cell r="N538">
            <v>391312.62</v>
          </cell>
          <cell r="O538">
            <v>54751.5</v>
          </cell>
          <cell r="P538">
            <v>22813.125</v>
          </cell>
          <cell r="Q538">
            <v>52650</v>
          </cell>
          <cell r="R538">
            <v>9000</v>
          </cell>
          <cell r="S538">
            <v>32609.385000000002</v>
          </cell>
          <cell r="T538">
            <v>563136.63</v>
          </cell>
        </row>
        <row r="539">
          <cell r="A539">
            <v>530</v>
          </cell>
          <cell r="B539" t="str">
            <v>Ojo Obasanmi</v>
          </cell>
          <cell r="C539">
            <v>11542</v>
          </cell>
          <cell r="D539" t="str">
            <v>DRIVER</v>
          </cell>
          <cell r="E539" t="str">
            <v>Sagamu</v>
          </cell>
          <cell r="F539">
            <v>6</v>
          </cell>
          <cell r="G539">
            <v>271128.96000000002</v>
          </cell>
          <cell r="H539">
            <v>36501</v>
          </cell>
          <cell r="I539">
            <v>15208.75</v>
          </cell>
          <cell r="J539">
            <v>35100</v>
          </cell>
          <cell r="K539">
            <v>6000</v>
          </cell>
          <cell r="L539">
            <v>22594.080000000002</v>
          </cell>
          <cell r="M539">
            <v>386532.79000000004</v>
          </cell>
          <cell r="N539">
            <v>406693.44000000006</v>
          </cell>
          <cell r="O539">
            <v>54751.5</v>
          </cell>
          <cell r="P539">
            <v>22813.125</v>
          </cell>
          <cell r="Q539">
            <v>52650</v>
          </cell>
          <cell r="R539">
            <v>9000</v>
          </cell>
          <cell r="S539">
            <v>33891.120000000003</v>
          </cell>
          <cell r="T539">
            <v>579799.18500000006</v>
          </cell>
        </row>
        <row r="540">
          <cell r="A540">
            <v>531</v>
          </cell>
          <cell r="B540" t="str">
            <v>Ojo Michael Sunday</v>
          </cell>
          <cell r="C540">
            <v>11599</v>
          </cell>
          <cell r="D540" t="str">
            <v>CLERK</v>
          </cell>
          <cell r="E540" t="str">
            <v>Sagamu</v>
          </cell>
          <cell r="F540">
            <v>6</v>
          </cell>
          <cell r="G540">
            <v>241258.68</v>
          </cell>
          <cell r="H540">
            <v>36501</v>
          </cell>
          <cell r="I540">
            <v>15208.75</v>
          </cell>
          <cell r="J540">
            <v>35100</v>
          </cell>
          <cell r="K540">
            <v>6000</v>
          </cell>
          <cell r="L540">
            <v>20104.89</v>
          </cell>
          <cell r="M540">
            <v>354173.32</v>
          </cell>
          <cell r="N540">
            <v>361888.02</v>
          </cell>
          <cell r="O540">
            <v>54751.5</v>
          </cell>
          <cell r="P540">
            <v>22813.125</v>
          </cell>
          <cell r="Q540">
            <v>52650</v>
          </cell>
          <cell r="R540">
            <v>9000</v>
          </cell>
          <cell r="S540">
            <v>30157.334999999999</v>
          </cell>
          <cell r="T540">
            <v>531259.98</v>
          </cell>
        </row>
        <row r="541">
          <cell r="A541">
            <v>532</v>
          </cell>
          <cell r="B541" t="str">
            <v>Sule Wasiu Gbolagade</v>
          </cell>
          <cell r="C541">
            <v>11615</v>
          </cell>
          <cell r="D541" t="str">
            <v>PLANT OPERATOR</v>
          </cell>
          <cell r="E541" t="str">
            <v>Sagamu</v>
          </cell>
          <cell r="F541">
            <v>6</v>
          </cell>
          <cell r="G541">
            <v>249492.48000000001</v>
          </cell>
          <cell r="H541">
            <v>36501</v>
          </cell>
          <cell r="I541">
            <v>15208.75</v>
          </cell>
          <cell r="J541">
            <v>35100</v>
          </cell>
          <cell r="K541">
            <v>6000</v>
          </cell>
          <cell r="L541">
            <v>20791.04</v>
          </cell>
          <cell r="M541">
            <v>363093.26999999996</v>
          </cell>
          <cell r="N541">
            <v>374238.72000000003</v>
          </cell>
          <cell r="O541">
            <v>54751.5</v>
          </cell>
          <cell r="P541">
            <v>22813.125</v>
          </cell>
          <cell r="Q541">
            <v>52650</v>
          </cell>
          <cell r="R541">
            <v>9000</v>
          </cell>
          <cell r="S541">
            <v>31186.560000000001</v>
          </cell>
          <cell r="T541">
            <v>544639.90500000003</v>
          </cell>
        </row>
        <row r="542">
          <cell r="A542">
            <v>533</v>
          </cell>
          <cell r="B542" t="str">
            <v>Kolade Cornelius Kehinde</v>
          </cell>
          <cell r="C542">
            <v>11626</v>
          </cell>
          <cell r="D542" t="str">
            <v>TALLYMAN</v>
          </cell>
          <cell r="E542" t="str">
            <v>Ewekoro</v>
          </cell>
          <cell r="F542">
            <v>6</v>
          </cell>
          <cell r="G542">
            <v>253271.4</v>
          </cell>
          <cell r="H542">
            <v>36501</v>
          </cell>
          <cell r="I542">
            <v>35100</v>
          </cell>
          <cell r="J542">
            <v>15208.75</v>
          </cell>
          <cell r="K542">
            <v>6000</v>
          </cell>
          <cell r="L542">
            <v>21105.95</v>
          </cell>
          <cell r="M542">
            <v>367187.10000000003</v>
          </cell>
          <cell r="N542">
            <v>379907.1</v>
          </cell>
          <cell r="O542">
            <v>54751.5</v>
          </cell>
          <cell r="P542">
            <v>52650</v>
          </cell>
          <cell r="Q542">
            <v>22813.125</v>
          </cell>
          <cell r="R542">
            <v>9000</v>
          </cell>
          <cell r="S542">
            <v>31658.925000000003</v>
          </cell>
          <cell r="T542">
            <v>550780.65</v>
          </cell>
        </row>
        <row r="543">
          <cell r="A543">
            <v>534</v>
          </cell>
          <cell r="B543" t="str">
            <v>Tunde La Tunde Lawrence</v>
          </cell>
          <cell r="C543">
            <v>11636</v>
          </cell>
          <cell r="D543" t="str">
            <v>NOT APPLICABLE</v>
          </cell>
          <cell r="E543" t="str">
            <v>Sagamu</v>
          </cell>
          <cell r="F543">
            <v>6</v>
          </cell>
          <cell r="G543">
            <v>270299.15999999997</v>
          </cell>
          <cell r="H543">
            <v>36501</v>
          </cell>
          <cell r="I543">
            <v>15208.75</v>
          </cell>
          <cell r="J543">
            <v>35100</v>
          </cell>
          <cell r="K543">
            <v>6000</v>
          </cell>
          <cell r="L543">
            <v>22524.929999999997</v>
          </cell>
          <cell r="M543">
            <v>385633.83999999997</v>
          </cell>
          <cell r="N543">
            <v>405448.74</v>
          </cell>
          <cell r="O543">
            <v>54751.5</v>
          </cell>
          <cell r="P543">
            <v>22813.125</v>
          </cell>
          <cell r="Q543">
            <v>52650</v>
          </cell>
          <cell r="R543">
            <v>9000</v>
          </cell>
          <cell r="S543">
            <v>33787.394999999997</v>
          </cell>
          <cell r="T543">
            <v>578450.76</v>
          </cell>
        </row>
        <row r="544">
          <cell r="A544">
            <v>535</v>
          </cell>
          <cell r="B544" t="str">
            <v>Umoru Godwin</v>
          </cell>
          <cell r="C544">
            <v>11652</v>
          </cell>
          <cell r="D544" t="str">
            <v>ELECTRICIAN</v>
          </cell>
          <cell r="E544" t="str">
            <v>Sagamu</v>
          </cell>
          <cell r="F544">
            <v>6</v>
          </cell>
          <cell r="G544">
            <v>279032.64</v>
          </cell>
          <cell r="H544">
            <v>36501</v>
          </cell>
          <cell r="I544">
            <v>15208.75</v>
          </cell>
          <cell r="J544">
            <v>35100</v>
          </cell>
          <cell r="K544">
            <v>6000</v>
          </cell>
          <cell r="L544">
            <v>23252.720000000001</v>
          </cell>
          <cell r="M544">
            <v>395095.11</v>
          </cell>
          <cell r="N544">
            <v>418548.96</v>
          </cell>
          <cell r="O544">
            <v>54751.5</v>
          </cell>
          <cell r="P544">
            <v>22813.125</v>
          </cell>
          <cell r="Q544">
            <v>52650</v>
          </cell>
          <cell r="R544">
            <v>9000</v>
          </cell>
          <cell r="S544">
            <v>34879.08</v>
          </cell>
          <cell r="T544">
            <v>592642.66499999992</v>
          </cell>
        </row>
        <row r="545">
          <cell r="A545">
            <v>536</v>
          </cell>
          <cell r="B545" t="str">
            <v>Omolu Sunday</v>
          </cell>
          <cell r="C545">
            <v>11664</v>
          </cell>
          <cell r="D545" t="str">
            <v>PLANT OPERATOR</v>
          </cell>
          <cell r="E545" t="str">
            <v>Sagamu</v>
          </cell>
          <cell r="F545">
            <v>6</v>
          </cell>
          <cell r="G545">
            <v>276744.84000000003</v>
          </cell>
          <cell r="H545">
            <v>36501</v>
          </cell>
          <cell r="I545">
            <v>15208.75</v>
          </cell>
          <cell r="J545">
            <v>35100</v>
          </cell>
          <cell r="K545">
            <v>6000</v>
          </cell>
          <cell r="L545">
            <v>23062.070000000003</v>
          </cell>
          <cell r="M545">
            <v>392616.66000000003</v>
          </cell>
          <cell r="N545">
            <v>415117.26</v>
          </cell>
          <cell r="O545">
            <v>54751.5</v>
          </cell>
          <cell r="P545">
            <v>22813.125</v>
          </cell>
          <cell r="Q545">
            <v>52650</v>
          </cell>
          <cell r="R545">
            <v>9000</v>
          </cell>
          <cell r="S545">
            <v>34593.105000000003</v>
          </cell>
          <cell r="T545">
            <v>588924.99</v>
          </cell>
        </row>
        <row r="546">
          <cell r="A546">
            <v>537</v>
          </cell>
          <cell r="B546" t="str">
            <v>Emeghara Emeghara Christopher.</v>
          </cell>
          <cell r="C546">
            <v>11703</v>
          </cell>
          <cell r="D546" t="str">
            <v>NOT APPLICABLE</v>
          </cell>
          <cell r="E546" t="str">
            <v>Sagamu</v>
          </cell>
          <cell r="F546">
            <v>6</v>
          </cell>
          <cell r="G546">
            <v>191184.36</v>
          </cell>
          <cell r="H546">
            <v>36501</v>
          </cell>
          <cell r="I546">
            <v>15208.75</v>
          </cell>
          <cell r="J546">
            <v>35100</v>
          </cell>
          <cell r="K546">
            <v>6000</v>
          </cell>
          <cell r="L546">
            <v>15932.029999999999</v>
          </cell>
          <cell r="M546">
            <v>299926.14</v>
          </cell>
          <cell r="N546">
            <v>286776.53999999998</v>
          </cell>
          <cell r="O546">
            <v>54751.5</v>
          </cell>
          <cell r="P546">
            <v>22813.125</v>
          </cell>
          <cell r="Q546">
            <v>52650</v>
          </cell>
          <cell r="R546">
            <v>9000</v>
          </cell>
          <cell r="S546">
            <v>23898.044999999998</v>
          </cell>
          <cell r="T546">
            <v>449889.20999999996</v>
          </cell>
        </row>
        <row r="547">
          <cell r="A547">
            <v>538</v>
          </cell>
          <cell r="B547" t="str">
            <v>Afful Victor</v>
          </cell>
          <cell r="C547">
            <v>11735</v>
          </cell>
          <cell r="D547" t="str">
            <v>CRAFTSMAN</v>
          </cell>
          <cell r="E547" t="str">
            <v>Sagamu</v>
          </cell>
          <cell r="F547">
            <v>6</v>
          </cell>
          <cell r="G547">
            <v>233400.12</v>
          </cell>
          <cell r="H547">
            <v>36501</v>
          </cell>
          <cell r="I547">
            <v>15208.75</v>
          </cell>
          <cell r="J547">
            <v>35100</v>
          </cell>
          <cell r="K547">
            <v>6000</v>
          </cell>
          <cell r="L547">
            <v>19450.009999999998</v>
          </cell>
          <cell r="M547">
            <v>345659.88</v>
          </cell>
          <cell r="N547">
            <v>350100.18</v>
          </cell>
          <cell r="O547">
            <v>54751.5</v>
          </cell>
          <cell r="P547">
            <v>22813.125</v>
          </cell>
          <cell r="Q547">
            <v>52650</v>
          </cell>
          <cell r="R547">
            <v>9000</v>
          </cell>
          <cell r="S547">
            <v>29175.014999999999</v>
          </cell>
          <cell r="T547">
            <v>518489.82</v>
          </cell>
        </row>
        <row r="548">
          <cell r="A548">
            <v>539</v>
          </cell>
          <cell r="B548" t="str">
            <v>Olarotim Ibukun Olarewaju</v>
          </cell>
          <cell r="C548">
            <v>11750</v>
          </cell>
          <cell r="D548" t="str">
            <v>ELECTRICIAN</v>
          </cell>
          <cell r="E548" t="str">
            <v>Sagamu</v>
          </cell>
          <cell r="F548">
            <v>6</v>
          </cell>
          <cell r="G548">
            <v>233400.12</v>
          </cell>
          <cell r="H548">
            <v>36501</v>
          </cell>
          <cell r="I548">
            <v>15208.75</v>
          </cell>
          <cell r="J548">
            <v>35100</v>
          </cell>
          <cell r="K548">
            <v>6000</v>
          </cell>
          <cell r="L548">
            <v>19450.009999999998</v>
          </cell>
          <cell r="M548">
            <v>345659.88</v>
          </cell>
          <cell r="N548">
            <v>350100.18</v>
          </cell>
          <cell r="O548">
            <v>54751.5</v>
          </cell>
          <cell r="P548">
            <v>22813.125</v>
          </cell>
          <cell r="Q548">
            <v>52650</v>
          </cell>
          <cell r="R548">
            <v>9000</v>
          </cell>
          <cell r="S548">
            <v>29175.014999999999</v>
          </cell>
          <cell r="T548">
            <v>518489.82</v>
          </cell>
        </row>
        <row r="549">
          <cell r="A549">
            <v>540</v>
          </cell>
          <cell r="B549" t="str">
            <v>Ogunleye Lawrence Ranti</v>
          </cell>
          <cell r="C549">
            <v>34497</v>
          </cell>
          <cell r="D549" t="str">
            <v>TESTER</v>
          </cell>
          <cell r="E549" t="str">
            <v>Ewekoro</v>
          </cell>
          <cell r="F549">
            <v>6</v>
          </cell>
          <cell r="G549">
            <v>194675.28</v>
          </cell>
          <cell r="H549">
            <v>36501</v>
          </cell>
          <cell r="I549">
            <v>35100</v>
          </cell>
          <cell r="J549">
            <v>15208.75</v>
          </cell>
          <cell r="K549">
            <v>6000</v>
          </cell>
          <cell r="L549">
            <v>16222.94</v>
          </cell>
          <cell r="M549">
            <v>303707.97000000003</v>
          </cell>
          <cell r="N549">
            <v>292012.92</v>
          </cell>
          <cell r="O549">
            <v>54751.5</v>
          </cell>
          <cell r="P549">
            <v>52650</v>
          </cell>
          <cell r="Q549">
            <v>22813.125</v>
          </cell>
          <cell r="R549">
            <v>9000</v>
          </cell>
          <cell r="S549">
            <v>24334.41</v>
          </cell>
          <cell r="T549">
            <v>455561.95499999996</v>
          </cell>
        </row>
        <row r="550">
          <cell r="A550">
            <v>541</v>
          </cell>
          <cell r="B550" t="str">
            <v>Oluwole Matthew Olusola</v>
          </cell>
          <cell r="C550">
            <v>100633</v>
          </cell>
          <cell r="D550" t="str">
            <v>NOT APPLICABLE</v>
          </cell>
          <cell r="E550" t="str">
            <v>Ewekoro</v>
          </cell>
          <cell r="F550">
            <v>6</v>
          </cell>
          <cell r="G550">
            <v>268812.84000000003</v>
          </cell>
          <cell r="H550">
            <v>36501</v>
          </cell>
          <cell r="I550">
            <v>35100</v>
          </cell>
          <cell r="J550">
            <v>15208.75</v>
          </cell>
          <cell r="K550">
            <v>6000</v>
          </cell>
          <cell r="L550">
            <v>22401.070000000003</v>
          </cell>
          <cell r="M550">
            <v>384023.66000000003</v>
          </cell>
          <cell r="N550">
            <v>403219.26</v>
          </cell>
          <cell r="O550">
            <v>54751.5</v>
          </cell>
          <cell r="P550">
            <v>52650</v>
          </cell>
          <cell r="Q550">
            <v>22813.125</v>
          </cell>
          <cell r="R550">
            <v>9000</v>
          </cell>
          <cell r="S550">
            <v>33601.605000000003</v>
          </cell>
          <cell r="T550">
            <v>576035.49</v>
          </cell>
        </row>
        <row r="553">
          <cell r="R553" t="str">
            <v>TENTATIVE TOTAL CATCH-UP COST TO WAPCO (JUNIOR STAFF)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P"/>
      <sheetName val="IS"/>
      <sheetName val="SFP"/>
      <sheetName val="SCF"/>
      <sheetName val="SCE"/>
      <sheetName val="N1"/>
      <sheetName val="N2"/>
      <sheetName val="Sheet8"/>
      <sheetName val="N4"/>
      <sheetName val="SFP Rec"/>
      <sheetName val="SCE Rec"/>
      <sheetName val="P&amp;L Rec"/>
      <sheetName val="CFS Rec"/>
      <sheetName val="Note 5"/>
      <sheetName val="Rec notes"/>
      <sheetName val="N6"/>
      <sheetName val="6-9"/>
      <sheetName val="10-13"/>
      <sheetName val="N13.1"/>
      <sheetName val="N13-15"/>
      <sheetName val="16"/>
      <sheetName val="17-18"/>
      <sheetName val="18.2-18.4"/>
      <sheetName val="N20-21"/>
      <sheetName val="N23"/>
      <sheetName val="N24"/>
      <sheetName val="N26"/>
      <sheetName val="N26."/>
      <sheetName val="N26.9"/>
      <sheetName val="27"/>
      <sheetName val="Nt 27"/>
      <sheetName val="N28"/>
      <sheetName val="N28.3"/>
      <sheetName val="N28.5.1"/>
      <sheetName val="N28.5"/>
      <sheetName val="N28.6"/>
      <sheetName val="N28.7"/>
      <sheetName val="N31.9-35"/>
      <sheetName val="733213SP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  <cell r="N2">
            <v>0</v>
          </cell>
          <cell r="O2">
            <v>0</v>
          </cell>
        </row>
        <row r="4">
          <cell r="F4">
            <v>1453668</v>
          </cell>
          <cell r="H4">
            <v>0</v>
          </cell>
          <cell r="I4">
            <v>1453668</v>
          </cell>
          <cell r="J4">
            <v>0</v>
          </cell>
          <cell r="K4">
            <v>1453668</v>
          </cell>
          <cell r="M4">
            <v>2617416.21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  <row r="6"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</row>
        <row r="7">
          <cell r="F7">
            <v>301120</v>
          </cell>
          <cell r="H7">
            <v>0</v>
          </cell>
          <cell r="I7">
            <v>301120</v>
          </cell>
          <cell r="J7">
            <v>0</v>
          </cell>
          <cell r="K7">
            <v>301120</v>
          </cell>
          <cell r="M7">
            <v>814556.04</v>
          </cell>
        </row>
        <row r="8">
          <cell r="F8">
            <v>2771575</v>
          </cell>
          <cell r="H8">
            <v>0</v>
          </cell>
          <cell r="I8">
            <v>2771575</v>
          </cell>
          <cell r="J8">
            <v>0</v>
          </cell>
          <cell r="K8">
            <v>2771575</v>
          </cell>
          <cell r="M8">
            <v>4263225.57</v>
          </cell>
        </row>
        <row r="9">
          <cell r="F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M9">
            <v>0</v>
          </cell>
        </row>
        <row r="10">
          <cell r="F10">
            <v>885100</v>
          </cell>
          <cell r="H10">
            <v>0</v>
          </cell>
          <cell r="I10">
            <v>885100</v>
          </cell>
          <cell r="J10">
            <v>0</v>
          </cell>
          <cell r="K10">
            <v>885100</v>
          </cell>
          <cell r="M10">
            <v>4159004</v>
          </cell>
        </row>
        <row r="11">
          <cell r="F11">
            <v>409360</v>
          </cell>
          <cell r="H11">
            <v>0</v>
          </cell>
          <cell r="I11">
            <v>409360</v>
          </cell>
          <cell r="J11">
            <v>0</v>
          </cell>
          <cell r="K11">
            <v>409360</v>
          </cell>
          <cell r="M11">
            <v>822140</v>
          </cell>
        </row>
        <row r="12"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715000</v>
          </cell>
        </row>
        <row r="13"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1002074.33</v>
          </cell>
        </row>
        <row r="14">
          <cell r="F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</row>
        <row r="15">
          <cell r="F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</row>
        <row r="16"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</row>
        <row r="17">
          <cell r="F17">
            <v>3395975</v>
          </cell>
          <cell r="H17">
            <v>0</v>
          </cell>
          <cell r="I17">
            <v>3395975</v>
          </cell>
          <cell r="J17">
            <v>0</v>
          </cell>
          <cell r="K17">
            <v>3395975</v>
          </cell>
          <cell r="M17">
            <v>2543302.0299999998</v>
          </cell>
        </row>
        <row r="18"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</row>
        <row r="19">
          <cell r="F19">
            <v>147710317</v>
          </cell>
          <cell r="H19">
            <v>0</v>
          </cell>
          <cell r="I19">
            <v>147710317</v>
          </cell>
          <cell r="J19">
            <v>0</v>
          </cell>
          <cell r="K19">
            <v>147710317</v>
          </cell>
          <cell r="M19">
            <v>166817784.15000001</v>
          </cell>
        </row>
        <row r="20">
          <cell r="F20">
            <v>2596</v>
          </cell>
          <cell r="H20">
            <v>0</v>
          </cell>
          <cell r="I20">
            <v>2596</v>
          </cell>
          <cell r="J20">
            <v>0</v>
          </cell>
          <cell r="K20">
            <v>2596</v>
          </cell>
          <cell r="M20">
            <v>2596</v>
          </cell>
        </row>
        <row r="21">
          <cell r="F21">
            <v>1239</v>
          </cell>
          <cell r="H21">
            <v>0</v>
          </cell>
          <cell r="I21">
            <v>1239</v>
          </cell>
          <cell r="J21">
            <v>0</v>
          </cell>
          <cell r="K21">
            <v>1239</v>
          </cell>
          <cell r="M21">
            <v>105527.1</v>
          </cell>
        </row>
        <row r="22">
          <cell r="F22">
            <v>1446</v>
          </cell>
          <cell r="H22">
            <v>0</v>
          </cell>
          <cell r="I22">
            <v>1446</v>
          </cell>
          <cell r="J22">
            <v>0</v>
          </cell>
          <cell r="K22">
            <v>1446</v>
          </cell>
          <cell r="M22">
            <v>85500</v>
          </cell>
        </row>
        <row r="23"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</row>
        <row r="24">
          <cell r="F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2430320.7200000002</v>
          </cell>
        </row>
        <row r="25">
          <cell r="F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</row>
        <row r="26">
          <cell r="F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</row>
        <row r="27">
          <cell r="F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</row>
        <row r="28">
          <cell r="F28">
            <v>156932396</v>
          </cell>
          <cell r="H28">
            <v>0</v>
          </cell>
          <cell r="I28">
            <v>156932396</v>
          </cell>
          <cell r="J28">
            <v>0</v>
          </cell>
          <cell r="K28">
            <v>156932396</v>
          </cell>
          <cell r="M28">
            <v>186378446.15000001</v>
          </cell>
        </row>
        <row r="29">
          <cell r="F29">
            <v>117500</v>
          </cell>
          <cell r="H29">
            <v>0</v>
          </cell>
          <cell r="I29">
            <v>117500</v>
          </cell>
          <cell r="J29">
            <v>0</v>
          </cell>
          <cell r="K29">
            <v>117500</v>
          </cell>
          <cell r="M29">
            <v>0</v>
          </cell>
        </row>
        <row r="30">
          <cell r="F30">
            <v>1528675</v>
          </cell>
          <cell r="H30">
            <v>0</v>
          </cell>
          <cell r="I30">
            <v>1528675</v>
          </cell>
          <cell r="J30">
            <v>0</v>
          </cell>
          <cell r="K30">
            <v>1528675</v>
          </cell>
          <cell r="M30">
            <v>891766.84</v>
          </cell>
        </row>
        <row r="31">
          <cell r="F31">
            <v>1646175</v>
          </cell>
          <cell r="H31">
            <v>0</v>
          </cell>
          <cell r="I31">
            <v>1646175</v>
          </cell>
          <cell r="J31">
            <v>0</v>
          </cell>
          <cell r="K31">
            <v>1646175</v>
          </cell>
          <cell r="M31">
            <v>891766.84</v>
          </cell>
        </row>
        <row r="32">
          <cell r="F32">
            <v>158578571</v>
          </cell>
          <cell r="H32">
            <v>0</v>
          </cell>
          <cell r="I32">
            <v>158578571</v>
          </cell>
          <cell r="J32">
            <v>0</v>
          </cell>
          <cell r="K32">
            <v>158578571</v>
          </cell>
          <cell r="M32">
            <v>187270212.99000001</v>
          </cell>
        </row>
        <row r="34">
          <cell r="F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</row>
        <row r="35"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</row>
        <row r="36"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</row>
        <row r="37">
          <cell r="F37">
            <v>-20474409</v>
          </cell>
          <cell r="H37">
            <v>0</v>
          </cell>
          <cell r="I37">
            <v>-20474409</v>
          </cell>
          <cell r="J37">
            <v>0</v>
          </cell>
          <cell r="K37">
            <v>-20474409</v>
          </cell>
          <cell r="M37">
            <v>-179747517.22</v>
          </cell>
        </row>
        <row r="38">
          <cell r="F38">
            <v>-137607918</v>
          </cell>
          <cell r="H38">
            <v>0</v>
          </cell>
          <cell r="I38">
            <v>-137607918</v>
          </cell>
          <cell r="J38">
            <v>0</v>
          </cell>
          <cell r="K38">
            <v>-137607918</v>
          </cell>
          <cell r="M38">
            <v>-1008532103.61</v>
          </cell>
        </row>
        <row r="39"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</row>
        <row r="40">
          <cell r="F40">
            <v>2199305</v>
          </cell>
          <cell r="H40">
            <v>0</v>
          </cell>
          <cell r="I40">
            <v>2199305</v>
          </cell>
          <cell r="J40">
            <v>0</v>
          </cell>
          <cell r="K40">
            <v>2199305</v>
          </cell>
          <cell r="M40">
            <v>-772878332.75</v>
          </cell>
        </row>
        <row r="41">
          <cell r="F41">
            <v>-163393</v>
          </cell>
          <cell r="H41">
            <v>0</v>
          </cell>
          <cell r="I41">
            <v>-163393</v>
          </cell>
          <cell r="J41">
            <v>0</v>
          </cell>
          <cell r="K41">
            <v>-163393</v>
          </cell>
          <cell r="M41">
            <v>-146853216.02000001</v>
          </cell>
        </row>
        <row r="42">
          <cell r="F42">
            <v>-1190539</v>
          </cell>
          <cell r="H42">
            <v>0</v>
          </cell>
          <cell r="I42">
            <v>-1190539</v>
          </cell>
          <cell r="J42">
            <v>0</v>
          </cell>
          <cell r="K42">
            <v>-1190539</v>
          </cell>
          <cell r="M42">
            <v>-23874267.190000001</v>
          </cell>
        </row>
        <row r="43">
          <cell r="F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M43">
            <v>0</v>
          </cell>
        </row>
        <row r="44">
          <cell r="F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M44">
            <v>-36877406.060000002</v>
          </cell>
        </row>
        <row r="45"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</row>
        <row r="46">
          <cell r="F46">
            <v>-1108430</v>
          </cell>
          <cell r="H46">
            <v>0</v>
          </cell>
          <cell r="I46">
            <v>-1108430</v>
          </cell>
          <cell r="J46">
            <v>0</v>
          </cell>
          <cell r="K46">
            <v>-1108430</v>
          </cell>
          <cell r="M46">
            <v>583.98</v>
          </cell>
        </row>
        <row r="47">
          <cell r="F47">
            <v>-88721163</v>
          </cell>
          <cell r="H47">
            <v>0</v>
          </cell>
          <cell r="I47">
            <v>-88721163</v>
          </cell>
          <cell r="J47">
            <v>0</v>
          </cell>
          <cell r="K47">
            <v>-88721163</v>
          </cell>
          <cell r="M47">
            <v>0</v>
          </cell>
        </row>
        <row r="48">
          <cell r="F48">
            <v>907176</v>
          </cell>
          <cell r="H48">
            <v>0</v>
          </cell>
          <cell r="I48">
            <v>907176</v>
          </cell>
          <cell r="J48">
            <v>0</v>
          </cell>
          <cell r="K48">
            <v>907176</v>
          </cell>
          <cell r="M48">
            <v>0</v>
          </cell>
        </row>
        <row r="49">
          <cell r="F49">
            <v>-246159371</v>
          </cell>
          <cell r="H49">
            <v>0</v>
          </cell>
          <cell r="I49">
            <v>-246159371</v>
          </cell>
          <cell r="J49">
            <v>0</v>
          </cell>
          <cell r="K49">
            <v>-246159371</v>
          </cell>
          <cell r="M49">
            <v>-2168762258.8699999</v>
          </cell>
        </row>
        <row r="50">
          <cell r="F50">
            <v>-246159371</v>
          </cell>
          <cell r="H50">
            <v>0</v>
          </cell>
          <cell r="I50">
            <v>-246159371</v>
          </cell>
          <cell r="J50">
            <v>0</v>
          </cell>
          <cell r="K50">
            <v>-246159371</v>
          </cell>
          <cell r="M50">
            <v>-2168762258.8699999</v>
          </cell>
        </row>
        <row r="52">
          <cell r="F52">
            <v>2</v>
          </cell>
          <cell r="H52">
            <v>0</v>
          </cell>
          <cell r="I52">
            <v>2</v>
          </cell>
          <cell r="J52">
            <v>0</v>
          </cell>
          <cell r="K52">
            <v>2</v>
          </cell>
          <cell r="M52">
            <v>0</v>
          </cell>
        </row>
        <row r="53">
          <cell r="F53">
            <v>2</v>
          </cell>
          <cell r="H53">
            <v>0</v>
          </cell>
          <cell r="I53">
            <v>2</v>
          </cell>
          <cell r="J53">
            <v>0</v>
          </cell>
          <cell r="K53">
            <v>2</v>
          </cell>
          <cell r="M53">
            <v>0</v>
          </cell>
        </row>
        <row r="54">
          <cell r="F54">
            <v>2</v>
          </cell>
          <cell r="H54">
            <v>0</v>
          </cell>
          <cell r="I54">
            <v>2</v>
          </cell>
          <cell r="J54">
            <v>0</v>
          </cell>
          <cell r="K54">
            <v>2</v>
          </cell>
          <cell r="M54">
            <v>0</v>
          </cell>
        </row>
        <row r="56">
          <cell r="F56">
            <v>646697188</v>
          </cell>
          <cell r="H56">
            <v>0</v>
          </cell>
          <cell r="I56">
            <v>646697188</v>
          </cell>
          <cell r="J56">
            <v>0</v>
          </cell>
          <cell r="K56">
            <v>646697188</v>
          </cell>
          <cell r="M56">
            <v>1640411807.5799999</v>
          </cell>
        </row>
        <row r="57">
          <cell r="F57">
            <v>919130196</v>
          </cell>
          <cell r="H57">
            <v>0</v>
          </cell>
          <cell r="I57">
            <v>919130196</v>
          </cell>
          <cell r="J57">
            <v>0</v>
          </cell>
          <cell r="K57">
            <v>919130196</v>
          </cell>
          <cell r="M57">
            <v>402798109.66000003</v>
          </cell>
        </row>
        <row r="58"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</row>
        <row r="59">
          <cell r="F59">
            <v>1565827384</v>
          </cell>
          <cell r="H59">
            <v>0</v>
          </cell>
          <cell r="I59">
            <v>1565827384</v>
          </cell>
          <cell r="J59">
            <v>0</v>
          </cell>
          <cell r="K59">
            <v>1565827384</v>
          </cell>
          <cell r="M59">
            <v>2043209917.24</v>
          </cell>
        </row>
        <row r="60">
          <cell r="F60">
            <v>1565827384</v>
          </cell>
          <cell r="H60">
            <v>0</v>
          </cell>
          <cell r="I60">
            <v>1565827384</v>
          </cell>
          <cell r="J60">
            <v>0</v>
          </cell>
          <cell r="K60">
            <v>1565827384</v>
          </cell>
          <cell r="M60">
            <v>2043209917.24</v>
          </cell>
        </row>
        <row r="62">
          <cell r="F62">
            <v>513831808</v>
          </cell>
          <cell r="H62">
            <v>0</v>
          </cell>
          <cell r="I62">
            <v>513831808</v>
          </cell>
          <cell r="J62">
            <v>0</v>
          </cell>
          <cell r="K62">
            <v>513831808</v>
          </cell>
          <cell r="M62">
            <v>389589476.80000001</v>
          </cell>
        </row>
        <row r="63">
          <cell r="F63">
            <v>212450408</v>
          </cell>
          <cell r="H63">
            <v>0</v>
          </cell>
          <cell r="I63">
            <v>212450408</v>
          </cell>
          <cell r="J63">
            <v>0</v>
          </cell>
          <cell r="K63">
            <v>212450408</v>
          </cell>
          <cell r="M63">
            <v>415282184.32999998</v>
          </cell>
        </row>
        <row r="64"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</row>
        <row r="65">
          <cell r="F65">
            <v>726282216</v>
          </cell>
          <cell r="H65">
            <v>0</v>
          </cell>
          <cell r="I65">
            <v>726282216</v>
          </cell>
          <cell r="J65">
            <v>0</v>
          </cell>
          <cell r="K65">
            <v>726282216</v>
          </cell>
          <cell r="M65">
            <v>804871661.13</v>
          </cell>
        </row>
        <row r="66">
          <cell r="F66">
            <v>781146724</v>
          </cell>
          <cell r="H66">
            <v>0</v>
          </cell>
          <cell r="I66">
            <v>781146724</v>
          </cell>
          <cell r="J66">
            <v>0</v>
          </cell>
          <cell r="K66">
            <v>781146724</v>
          </cell>
          <cell r="M66">
            <v>199142642.05000001</v>
          </cell>
        </row>
        <row r="67">
          <cell r="F67">
            <v>160425761</v>
          </cell>
          <cell r="H67">
            <v>0</v>
          </cell>
          <cell r="I67">
            <v>160425761</v>
          </cell>
          <cell r="J67">
            <v>0</v>
          </cell>
          <cell r="K67">
            <v>160425761</v>
          </cell>
          <cell r="M67">
            <v>94932407.290000007</v>
          </cell>
        </row>
        <row r="68">
          <cell r="F68">
            <v>941572485</v>
          </cell>
          <cell r="H68">
            <v>0</v>
          </cell>
          <cell r="I68">
            <v>941572485</v>
          </cell>
          <cell r="J68">
            <v>0</v>
          </cell>
          <cell r="K68">
            <v>941572485</v>
          </cell>
          <cell r="M68">
            <v>294075049.34000003</v>
          </cell>
        </row>
        <row r="69">
          <cell r="F69">
            <v>1667854701</v>
          </cell>
          <cell r="H69">
            <v>0</v>
          </cell>
          <cell r="I69">
            <v>1667854701</v>
          </cell>
          <cell r="J69">
            <v>0</v>
          </cell>
          <cell r="K69">
            <v>1667854701</v>
          </cell>
          <cell r="M69">
            <v>1098946710.47</v>
          </cell>
        </row>
        <row r="71">
          <cell r="F71">
            <v>177595520</v>
          </cell>
          <cell r="H71">
            <v>0</v>
          </cell>
          <cell r="I71">
            <v>177595520</v>
          </cell>
          <cell r="J71">
            <v>0</v>
          </cell>
          <cell r="K71">
            <v>177595520</v>
          </cell>
          <cell r="M71">
            <v>77361968</v>
          </cell>
        </row>
        <row r="72">
          <cell r="F72">
            <v>40974784</v>
          </cell>
          <cell r="H72">
            <v>0</v>
          </cell>
          <cell r="I72">
            <v>40974784</v>
          </cell>
          <cell r="J72">
            <v>0</v>
          </cell>
          <cell r="K72">
            <v>40974784</v>
          </cell>
          <cell r="M72">
            <v>40879829</v>
          </cell>
        </row>
        <row r="73">
          <cell r="F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M73">
            <v>0.51</v>
          </cell>
        </row>
        <row r="74">
          <cell r="F74">
            <v>218570304</v>
          </cell>
          <cell r="H74">
            <v>0</v>
          </cell>
          <cell r="I74">
            <v>218570304</v>
          </cell>
          <cell r="J74">
            <v>0</v>
          </cell>
          <cell r="K74">
            <v>218570304</v>
          </cell>
          <cell r="M74">
            <v>118241797.51000001</v>
          </cell>
        </row>
        <row r="75">
          <cell r="F75">
            <v>237263993</v>
          </cell>
          <cell r="H75">
            <v>0</v>
          </cell>
          <cell r="I75">
            <v>237263993</v>
          </cell>
          <cell r="J75">
            <v>0</v>
          </cell>
          <cell r="K75">
            <v>237263993</v>
          </cell>
          <cell r="M75">
            <v>503748865.60000002</v>
          </cell>
        </row>
        <row r="76"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43866</v>
          </cell>
        </row>
        <row r="77">
          <cell r="F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0</v>
          </cell>
        </row>
        <row r="78">
          <cell r="F78">
            <v>237263993</v>
          </cell>
          <cell r="H78">
            <v>0</v>
          </cell>
          <cell r="I78">
            <v>237263993</v>
          </cell>
          <cell r="J78">
            <v>0</v>
          </cell>
          <cell r="K78">
            <v>237263993</v>
          </cell>
          <cell r="M78">
            <v>503792731.60000002</v>
          </cell>
        </row>
        <row r="79">
          <cell r="F79">
            <v>455834297</v>
          </cell>
          <cell r="H79">
            <v>0</v>
          </cell>
          <cell r="I79">
            <v>455834297</v>
          </cell>
          <cell r="J79">
            <v>0</v>
          </cell>
          <cell r="K79">
            <v>455834297</v>
          </cell>
          <cell r="M79">
            <v>622034529.11000001</v>
          </cell>
        </row>
        <row r="81">
          <cell r="F81">
            <v>116099299</v>
          </cell>
          <cell r="H81">
            <v>0</v>
          </cell>
          <cell r="I81">
            <v>116099299</v>
          </cell>
          <cell r="J81">
            <v>0</v>
          </cell>
          <cell r="K81">
            <v>116099299</v>
          </cell>
          <cell r="M81">
            <v>2919039.17</v>
          </cell>
        </row>
        <row r="82">
          <cell r="F82">
            <v>116099299</v>
          </cell>
          <cell r="H82">
            <v>0</v>
          </cell>
          <cell r="I82">
            <v>116099299</v>
          </cell>
          <cell r="J82">
            <v>0</v>
          </cell>
          <cell r="K82">
            <v>116099299</v>
          </cell>
          <cell r="M82">
            <v>2919039.17</v>
          </cell>
        </row>
        <row r="83">
          <cell r="F83">
            <v>13518142</v>
          </cell>
          <cell r="H83">
            <v>0</v>
          </cell>
          <cell r="I83">
            <v>13518142</v>
          </cell>
          <cell r="J83">
            <v>0</v>
          </cell>
          <cell r="K83">
            <v>13518142</v>
          </cell>
          <cell r="M83">
            <v>0</v>
          </cell>
        </row>
        <row r="84">
          <cell r="F84">
            <v>13518142</v>
          </cell>
          <cell r="H84">
            <v>0</v>
          </cell>
          <cell r="I84">
            <v>13518142</v>
          </cell>
          <cell r="J84">
            <v>0</v>
          </cell>
          <cell r="K84">
            <v>13518142</v>
          </cell>
          <cell r="M84">
            <v>0</v>
          </cell>
        </row>
        <row r="85">
          <cell r="F85">
            <v>129617441</v>
          </cell>
          <cell r="H85">
            <v>0</v>
          </cell>
          <cell r="I85">
            <v>129617441</v>
          </cell>
          <cell r="J85">
            <v>0</v>
          </cell>
          <cell r="K85">
            <v>129617441</v>
          </cell>
          <cell r="M85">
            <v>2919039.17</v>
          </cell>
        </row>
        <row r="87">
          <cell r="F87">
            <v>13270769</v>
          </cell>
          <cell r="H87">
            <v>0</v>
          </cell>
          <cell r="I87">
            <v>13270769</v>
          </cell>
          <cell r="J87">
            <v>0</v>
          </cell>
          <cell r="K87">
            <v>13270769</v>
          </cell>
          <cell r="M87">
            <v>25473166.789999999</v>
          </cell>
        </row>
        <row r="88">
          <cell r="F88">
            <v>93080350</v>
          </cell>
          <cell r="H88">
            <v>0</v>
          </cell>
          <cell r="I88">
            <v>93080350</v>
          </cell>
          <cell r="J88">
            <v>0</v>
          </cell>
          <cell r="K88">
            <v>93080350</v>
          </cell>
          <cell r="M88">
            <v>120480971.25</v>
          </cell>
        </row>
        <row r="89">
          <cell r="F89">
            <v>89288787</v>
          </cell>
          <cell r="H89">
            <v>0</v>
          </cell>
          <cell r="I89">
            <v>89288787</v>
          </cell>
          <cell r="J89">
            <v>0</v>
          </cell>
          <cell r="K89">
            <v>89288787</v>
          </cell>
          <cell r="M89">
            <v>73733709.25</v>
          </cell>
        </row>
        <row r="90">
          <cell r="F90">
            <v>4403</v>
          </cell>
          <cell r="H90">
            <v>0</v>
          </cell>
          <cell r="I90">
            <v>4403</v>
          </cell>
          <cell r="J90">
            <v>0</v>
          </cell>
          <cell r="K90">
            <v>4403</v>
          </cell>
          <cell r="M90">
            <v>4555.3999999999996</v>
          </cell>
        </row>
        <row r="91">
          <cell r="F91">
            <v>9805710</v>
          </cell>
          <cell r="H91">
            <v>0</v>
          </cell>
          <cell r="I91">
            <v>9805710</v>
          </cell>
          <cell r="J91">
            <v>0</v>
          </cell>
          <cell r="K91">
            <v>9805710</v>
          </cell>
          <cell r="M91">
            <v>12846526.220000001</v>
          </cell>
        </row>
        <row r="92"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-0.6</v>
          </cell>
        </row>
        <row r="93">
          <cell r="F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M93">
            <v>0</v>
          </cell>
        </row>
        <row r="94">
          <cell r="F94">
            <v>205450019</v>
          </cell>
          <cell r="H94">
            <v>0</v>
          </cell>
          <cell r="I94">
            <v>205450019</v>
          </cell>
          <cell r="J94">
            <v>0</v>
          </cell>
          <cell r="K94">
            <v>205450019</v>
          </cell>
          <cell r="M94">
            <v>232538928.31</v>
          </cell>
        </row>
        <row r="95">
          <cell r="F95">
            <v>45221340</v>
          </cell>
          <cell r="H95">
            <v>0</v>
          </cell>
          <cell r="I95">
            <v>45221340</v>
          </cell>
          <cell r="J95">
            <v>0</v>
          </cell>
          <cell r="K95">
            <v>45221340</v>
          </cell>
          <cell r="M95">
            <v>37181775.009999998</v>
          </cell>
        </row>
        <row r="96">
          <cell r="F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M96">
            <v>83.3</v>
          </cell>
        </row>
        <row r="97">
          <cell r="F97">
            <v>4700294</v>
          </cell>
          <cell r="H97">
            <v>0</v>
          </cell>
          <cell r="I97">
            <v>4700294</v>
          </cell>
          <cell r="J97">
            <v>0</v>
          </cell>
          <cell r="K97">
            <v>4700294</v>
          </cell>
          <cell r="M97">
            <v>5461352.5099999998</v>
          </cell>
        </row>
        <row r="98">
          <cell r="F98">
            <v>49921634</v>
          </cell>
          <cell r="H98">
            <v>0</v>
          </cell>
          <cell r="I98">
            <v>49921634</v>
          </cell>
          <cell r="J98">
            <v>0</v>
          </cell>
          <cell r="K98">
            <v>49921634</v>
          </cell>
          <cell r="M98">
            <v>42643210.819999993</v>
          </cell>
        </row>
        <row r="99">
          <cell r="F99">
            <v>255371653</v>
          </cell>
          <cell r="H99">
            <v>0</v>
          </cell>
          <cell r="I99">
            <v>255371653</v>
          </cell>
          <cell r="J99">
            <v>0</v>
          </cell>
          <cell r="K99">
            <v>255371653</v>
          </cell>
          <cell r="M99">
            <v>275182139.13</v>
          </cell>
        </row>
        <row r="101">
          <cell r="F101">
            <v>3379504500</v>
          </cell>
          <cell r="H101">
            <v>0</v>
          </cell>
          <cell r="I101">
            <v>3379504500</v>
          </cell>
          <cell r="J101">
            <v>0</v>
          </cell>
          <cell r="K101">
            <v>3379504500</v>
          </cell>
          <cell r="M101">
            <v>512636788.41000003</v>
          </cell>
        </row>
        <row r="102">
          <cell r="F102">
            <v>3379504500</v>
          </cell>
          <cell r="H102">
            <v>0</v>
          </cell>
          <cell r="I102">
            <v>3379504500</v>
          </cell>
          <cell r="J102">
            <v>0</v>
          </cell>
          <cell r="K102">
            <v>3379504500</v>
          </cell>
          <cell r="M102">
            <v>512636788.41000003</v>
          </cell>
        </row>
        <row r="103">
          <cell r="F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M103">
            <v>0</v>
          </cell>
        </row>
        <row r="104">
          <cell r="F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M104">
            <v>0</v>
          </cell>
        </row>
        <row r="105">
          <cell r="F105">
            <v>3379504500</v>
          </cell>
          <cell r="H105">
            <v>0</v>
          </cell>
          <cell r="I105">
            <v>3379504500</v>
          </cell>
          <cell r="J105">
            <v>0</v>
          </cell>
          <cell r="K105">
            <v>3379504500</v>
          </cell>
          <cell r="M105">
            <v>512636788.41000003</v>
          </cell>
        </row>
        <row r="107">
          <cell r="F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M107">
            <v>2</v>
          </cell>
        </row>
        <row r="108">
          <cell r="F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M108">
            <v>2</v>
          </cell>
        </row>
        <row r="109">
          <cell r="F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M109">
            <v>2</v>
          </cell>
        </row>
        <row r="111">
          <cell r="F111">
            <v>45682750</v>
          </cell>
          <cell r="H111">
            <v>0</v>
          </cell>
          <cell r="I111">
            <v>45682750</v>
          </cell>
          <cell r="J111">
            <v>0</v>
          </cell>
          <cell r="K111">
            <v>45682750</v>
          </cell>
          <cell r="M111">
            <v>29630897.66</v>
          </cell>
        </row>
        <row r="112">
          <cell r="F112">
            <v>17362024</v>
          </cell>
          <cell r="H112">
            <v>0</v>
          </cell>
          <cell r="I112">
            <v>17362024</v>
          </cell>
          <cell r="J112">
            <v>0</v>
          </cell>
          <cell r="K112">
            <v>17362024</v>
          </cell>
          <cell r="M112">
            <v>16183436.970000001</v>
          </cell>
        </row>
        <row r="113">
          <cell r="F113">
            <v>417575538</v>
          </cell>
          <cell r="H113">
            <v>0</v>
          </cell>
          <cell r="I113">
            <v>417575538</v>
          </cell>
          <cell r="J113">
            <v>0</v>
          </cell>
          <cell r="K113">
            <v>417575538</v>
          </cell>
          <cell r="M113">
            <v>166604924.44999999</v>
          </cell>
        </row>
        <row r="114">
          <cell r="F114">
            <v>37354172</v>
          </cell>
          <cell r="H114">
            <v>0</v>
          </cell>
          <cell r="I114">
            <v>37354172</v>
          </cell>
          <cell r="J114">
            <v>0</v>
          </cell>
          <cell r="K114">
            <v>37354172</v>
          </cell>
          <cell r="M114">
            <v>5224479.17</v>
          </cell>
        </row>
        <row r="115">
          <cell r="F115">
            <v>15610319</v>
          </cell>
          <cell r="H115">
            <v>0</v>
          </cell>
          <cell r="I115">
            <v>15610319</v>
          </cell>
          <cell r="J115">
            <v>0</v>
          </cell>
          <cell r="K115">
            <v>15610319</v>
          </cell>
          <cell r="M115">
            <v>2194203.8199999998</v>
          </cell>
        </row>
        <row r="116">
          <cell r="F116">
            <v>635709266</v>
          </cell>
          <cell r="H116">
            <v>0</v>
          </cell>
          <cell r="I116">
            <v>635709266</v>
          </cell>
          <cell r="J116">
            <v>0</v>
          </cell>
          <cell r="K116">
            <v>635709266</v>
          </cell>
          <cell r="M116">
            <v>106396378.65000001</v>
          </cell>
        </row>
        <row r="117">
          <cell r="F117">
            <v>9039639</v>
          </cell>
          <cell r="H117">
            <v>0</v>
          </cell>
          <cell r="I117">
            <v>9039639</v>
          </cell>
          <cell r="J117">
            <v>0</v>
          </cell>
          <cell r="K117">
            <v>9039639</v>
          </cell>
          <cell r="M117">
            <v>5574158.25</v>
          </cell>
        </row>
        <row r="118"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M118">
            <v>0</v>
          </cell>
        </row>
        <row r="119">
          <cell r="F119">
            <v>1178333708</v>
          </cell>
          <cell r="H119">
            <v>0</v>
          </cell>
          <cell r="I119">
            <v>1178333708</v>
          </cell>
          <cell r="J119">
            <v>0</v>
          </cell>
          <cell r="K119">
            <v>1178333708</v>
          </cell>
          <cell r="M119">
            <v>331808478.96999997</v>
          </cell>
        </row>
        <row r="120">
          <cell r="F120">
            <v>5118993</v>
          </cell>
          <cell r="H120">
            <v>0</v>
          </cell>
          <cell r="I120">
            <v>5118993</v>
          </cell>
          <cell r="J120">
            <v>0</v>
          </cell>
          <cell r="K120">
            <v>5118993</v>
          </cell>
          <cell r="M120">
            <v>3821483.67</v>
          </cell>
        </row>
        <row r="121">
          <cell r="F121">
            <v>6972083</v>
          </cell>
          <cell r="H121">
            <v>0</v>
          </cell>
          <cell r="I121">
            <v>6972083</v>
          </cell>
          <cell r="J121">
            <v>0</v>
          </cell>
          <cell r="K121">
            <v>6972083</v>
          </cell>
          <cell r="M121">
            <v>8399999.6300000008</v>
          </cell>
        </row>
        <row r="122">
          <cell r="F122">
            <v>27969048</v>
          </cell>
          <cell r="H122">
            <v>0</v>
          </cell>
          <cell r="I122">
            <v>27969048</v>
          </cell>
          <cell r="J122">
            <v>0</v>
          </cell>
          <cell r="K122">
            <v>27969048</v>
          </cell>
          <cell r="M122">
            <v>27550609.25</v>
          </cell>
        </row>
        <row r="123">
          <cell r="F123">
            <v>43160034</v>
          </cell>
          <cell r="H123">
            <v>0</v>
          </cell>
          <cell r="I123">
            <v>43160034</v>
          </cell>
          <cell r="J123">
            <v>0</v>
          </cell>
          <cell r="K123">
            <v>43160034</v>
          </cell>
          <cell r="M123">
            <v>11223883.609999999</v>
          </cell>
        </row>
        <row r="124">
          <cell r="F124">
            <v>89025</v>
          </cell>
          <cell r="H124">
            <v>0</v>
          </cell>
          <cell r="I124">
            <v>89025</v>
          </cell>
          <cell r="J124">
            <v>0</v>
          </cell>
          <cell r="K124">
            <v>89025</v>
          </cell>
          <cell r="M124">
            <v>88382.58</v>
          </cell>
        </row>
        <row r="125">
          <cell r="F125">
            <v>83309183</v>
          </cell>
          <cell r="H125">
            <v>0</v>
          </cell>
          <cell r="I125">
            <v>83309183</v>
          </cell>
          <cell r="J125">
            <v>0</v>
          </cell>
          <cell r="K125">
            <v>83309183</v>
          </cell>
          <cell r="M125">
            <v>51084358.739999995</v>
          </cell>
        </row>
        <row r="126">
          <cell r="F126">
            <v>1261642891</v>
          </cell>
          <cell r="H126">
            <v>0</v>
          </cell>
          <cell r="I126">
            <v>1261642891</v>
          </cell>
          <cell r="J126">
            <v>0</v>
          </cell>
          <cell r="K126">
            <v>1261642891</v>
          </cell>
          <cell r="M126">
            <v>382892837.70999998</v>
          </cell>
        </row>
        <row r="128">
          <cell r="F128">
            <v>-1971758</v>
          </cell>
          <cell r="H128">
            <v>0</v>
          </cell>
          <cell r="I128">
            <v>-1971758</v>
          </cell>
          <cell r="J128">
            <v>35635304.079999998</v>
          </cell>
          <cell r="K128">
            <v>33663546.079999998</v>
          </cell>
          <cell r="M128">
            <v>58205732</v>
          </cell>
        </row>
        <row r="129">
          <cell r="F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M129">
            <v>0</v>
          </cell>
        </row>
        <row r="130">
          <cell r="F130">
            <v>19427195</v>
          </cell>
          <cell r="H130">
            <v>0</v>
          </cell>
          <cell r="I130">
            <v>19427195</v>
          </cell>
          <cell r="J130">
            <v>0</v>
          </cell>
          <cell r="K130">
            <v>19427195</v>
          </cell>
          <cell r="M130">
            <v>46059536.130000003</v>
          </cell>
        </row>
        <row r="131">
          <cell r="F131">
            <v>2295289495</v>
          </cell>
          <cell r="H131">
            <v>0</v>
          </cell>
          <cell r="I131">
            <v>2295289495</v>
          </cell>
          <cell r="J131">
            <v>0</v>
          </cell>
          <cell r="K131">
            <v>2295289495</v>
          </cell>
          <cell r="M131">
            <v>1113439060.71</v>
          </cell>
        </row>
        <row r="132">
          <cell r="F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</row>
        <row r="133">
          <cell r="F133">
            <v>0</v>
          </cell>
          <cell r="H133">
            <v>0</v>
          </cell>
          <cell r="I133">
            <v>0</v>
          </cell>
          <cell r="J133">
            <v>61260501.350000001</v>
          </cell>
          <cell r="K133">
            <v>61260501.350000001</v>
          </cell>
          <cell r="M133">
            <v>0</v>
          </cell>
        </row>
        <row r="134">
          <cell r="F134">
            <v>2312744932</v>
          </cell>
          <cell r="H134">
            <v>0</v>
          </cell>
          <cell r="I134">
            <v>2312744932</v>
          </cell>
          <cell r="J134">
            <v>96895805.430000007</v>
          </cell>
          <cell r="K134">
            <v>2409640737.4299998</v>
          </cell>
          <cell r="M134">
            <v>1217704328.8400002</v>
          </cell>
        </row>
        <row r="135">
          <cell r="F135">
            <v>0</v>
          </cell>
          <cell r="H135">
            <v>0</v>
          </cell>
          <cell r="I135">
            <v>0</v>
          </cell>
          <cell r="J135">
            <v>4659179.13</v>
          </cell>
          <cell r="K135">
            <v>4659179.13</v>
          </cell>
          <cell r="M135">
            <v>4193034.87</v>
          </cell>
        </row>
        <row r="136"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M136">
            <v>0</v>
          </cell>
        </row>
        <row r="137">
          <cell r="F137">
            <v>967707</v>
          </cell>
          <cell r="H137">
            <v>0</v>
          </cell>
          <cell r="I137">
            <v>967707</v>
          </cell>
          <cell r="J137">
            <v>0</v>
          </cell>
          <cell r="K137">
            <v>967707</v>
          </cell>
          <cell r="M137">
            <v>862617</v>
          </cell>
        </row>
        <row r="138">
          <cell r="F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M138">
            <v>0</v>
          </cell>
        </row>
        <row r="139">
          <cell r="F139">
            <v>0</v>
          </cell>
          <cell r="H139">
            <v>0</v>
          </cell>
          <cell r="I139">
            <v>0</v>
          </cell>
          <cell r="J139">
            <v>3897714.69</v>
          </cell>
          <cell r="K139">
            <v>3897714.69</v>
          </cell>
          <cell r="M139">
            <v>0</v>
          </cell>
        </row>
        <row r="140">
          <cell r="F140">
            <v>967707</v>
          </cell>
          <cell r="H140">
            <v>0</v>
          </cell>
          <cell r="I140">
            <v>967707</v>
          </cell>
          <cell r="J140">
            <v>8556893.8200000003</v>
          </cell>
          <cell r="K140">
            <v>9524600.8200000003</v>
          </cell>
          <cell r="M140">
            <v>5055651.87</v>
          </cell>
        </row>
        <row r="141">
          <cell r="F141">
            <v>2313712639</v>
          </cell>
          <cell r="H141">
            <v>0</v>
          </cell>
          <cell r="I141">
            <v>2313712639</v>
          </cell>
          <cell r="J141">
            <v>105452699.25</v>
          </cell>
          <cell r="K141">
            <v>2419165338.25</v>
          </cell>
          <cell r="M141">
            <v>1222759980.71</v>
          </cell>
        </row>
        <row r="143">
          <cell r="F143">
            <v>13197</v>
          </cell>
          <cell r="H143">
            <v>0</v>
          </cell>
          <cell r="I143">
            <v>13197</v>
          </cell>
          <cell r="J143">
            <v>0</v>
          </cell>
          <cell r="K143">
            <v>13197</v>
          </cell>
          <cell r="M143">
            <v>0</v>
          </cell>
        </row>
        <row r="144">
          <cell r="F144">
            <v>7573062</v>
          </cell>
          <cell r="H144">
            <v>0</v>
          </cell>
          <cell r="I144">
            <v>7573062</v>
          </cell>
          <cell r="J144">
            <v>0</v>
          </cell>
          <cell r="K144">
            <v>7573062</v>
          </cell>
          <cell r="M144">
            <v>9788677.3900000006</v>
          </cell>
        </row>
        <row r="145">
          <cell r="F145">
            <v>4015668</v>
          </cell>
          <cell r="H145">
            <v>0</v>
          </cell>
          <cell r="I145">
            <v>4015668</v>
          </cell>
          <cell r="J145">
            <v>0</v>
          </cell>
          <cell r="K145">
            <v>4015668</v>
          </cell>
          <cell r="M145">
            <v>4140574.4</v>
          </cell>
        </row>
        <row r="146">
          <cell r="F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M146">
            <v>0.01</v>
          </cell>
        </row>
        <row r="147">
          <cell r="F147">
            <v>8189943</v>
          </cell>
          <cell r="H147">
            <v>0</v>
          </cell>
          <cell r="I147">
            <v>8189943</v>
          </cell>
          <cell r="J147">
            <v>0</v>
          </cell>
          <cell r="K147">
            <v>8189943</v>
          </cell>
          <cell r="M147">
            <v>4667225.2699999996</v>
          </cell>
        </row>
        <row r="148">
          <cell r="F148">
            <v>54660933</v>
          </cell>
          <cell r="H148">
            <v>0</v>
          </cell>
          <cell r="I148">
            <v>54660933</v>
          </cell>
          <cell r="J148">
            <v>0</v>
          </cell>
          <cell r="K148">
            <v>54660933</v>
          </cell>
          <cell r="M148">
            <v>41189557.960000001</v>
          </cell>
        </row>
        <row r="149">
          <cell r="F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M149">
            <v>0</v>
          </cell>
        </row>
        <row r="150">
          <cell r="F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M150">
            <v>0</v>
          </cell>
        </row>
        <row r="151">
          <cell r="F151">
            <v>74452803</v>
          </cell>
          <cell r="H151">
            <v>0</v>
          </cell>
          <cell r="I151">
            <v>74452803</v>
          </cell>
          <cell r="J151">
            <v>0</v>
          </cell>
          <cell r="K151">
            <v>74452803</v>
          </cell>
          <cell r="M151">
            <v>59786035.030000001</v>
          </cell>
        </row>
        <row r="152"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M152">
            <v>0.05</v>
          </cell>
        </row>
        <row r="153">
          <cell r="F153">
            <v>410167</v>
          </cell>
          <cell r="H153">
            <v>0</v>
          </cell>
          <cell r="I153">
            <v>410167</v>
          </cell>
          <cell r="J153">
            <v>0</v>
          </cell>
          <cell r="K153">
            <v>410167</v>
          </cell>
          <cell r="M153">
            <v>722812.51</v>
          </cell>
        </row>
        <row r="154">
          <cell r="F154">
            <v>200000</v>
          </cell>
          <cell r="H154">
            <v>0</v>
          </cell>
          <cell r="I154">
            <v>200000</v>
          </cell>
          <cell r="J154">
            <v>0</v>
          </cell>
          <cell r="K154">
            <v>200000</v>
          </cell>
          <cell r="M154">
            <v>50000</v>
          </cell>
        </row>
        <row r="155">
          <cell r="F155">
            <v>3575815</v>
          </cell>
          <cell r="H155">
            <v>0</v>
          </cell>
          <cell r="I155">
            <v>3575815</v>
          </cell>
          <cell r="J155">
            <v>0</v>
          </cell>
          <cell r="K155">
            <v>3575815</v>
          </cell>
          <cell r="M155">
            <v>2505735.17</v>
          </cell>
        </row>
        <row r="156">
          <cell r="F156">
            <v>4185982</v>
          </cell>
          <cell r="H156">
            <v>0</v>
          </cell>
          <cell r="I156">
            <v>4185982</v>
          </cell>
          <cell r="J156">
            <v>0</v>
          </cell>
          <cell r="K156">
            <v>4185982</v>
          </cell>
          <cell r="M156">
            <v>3278547.73</v>
          </cell>
        </row>
        <row r="157">
          <cell r="F157">
            <v>78638785</v>
          </cell>
          <cell r="H157">
            <v>0</v>
          </cell>
          <cell r="I157">
            <v>78638785</v>
          </cell>
          <cell r="J157">
            <v>0</v>
          </cell>
          <cell r="K157">
            <v>78638785</v>
          </cell>
          <cell r="M157">
            <v>63064582.759999998</v>
          </cell>
        </row>
        <row r="159">
          <cell r="F159">
            <v>2501785116</v>
          </cell>
          <cell r="H159">
            <v>0</v>
          </cell>
          <cell r="I159">
            <v>2501785116</v>
          </cell>
          <cell r="J159">
            <v>0</v>
          </cell>
          <cell r="K159">
            <v>2501785116</v>
          </cell>
          <cell r="M159">
            <v>1655506.41</v>
          </cell>
        </row>
        <row r="160">
          <cell r="F160">
            <v>18457258</v>
          </cell>
          <cell r="H160">
            <v>0</v>
          </cell>
          <cell r="I160">
            <v>18457258</v>
          </cell>
          <cell r="J160">
            <v>0</v>
          </cell>
          <cell r="K160">
            <v>18457258</v>
          </cell>
          <cell r="M160">
            <v>0</v>
          </cell>
        </row>
        <row r="161">
          <cell r="F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M161">
            <v>0</v>
          </cell>
        </row>
        <row r="162">
          <cell r="F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M162">
            <v>0</v>
          </cell>
        </row>
        <row r="163">
          <cell r="F163">
            <v>2520242374</v>
          </cell>
          <cell r="H163">
            <v>0</v>
          </cell>
          <cell r="I163">
            <v>2520242374</v>
          </cell>
          <cell r="J163">
            <v>0</v>
          </cell>
          <cell r="K163">
            <v>2520242374</v>
          </cell>
          <cell r="M163">
            <v>1655506.41</v>
          </cell>
        </row>
        <row r="164">
          <cell r="F164">
            <v>2520242374</v>
          </cell>
          <cell r="H164">
            <v>0</v>
          </cell>
          <cell r="I164">
            <v>2520242374</v>
          </cell>
          <cell r="J164">
            <v>0</v>
          </cell>
          <cell r="K164">
            <v>2520242374</v>
          </cell>
          <cell r="M164">
            <v>1655506.41</v>
          </cell>
        </row>
        <row r="166">
          <cell r="F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0</v>
          </cell>
        </row>
        <row r="167">
          <cell r="F167">
            <v>-712352549</v>
          </cell>
          <cell r="H167">
            <v>0</v>
          </cell>
          <cell r="I167">
            <v>-712352549</v>
          </cell>
          <cell r="J167">
            <v>0</v>
          </cell>
          <cell r="K167">
            <v>-712352549</v>
          </cell>
          <cell r="M167">
            <v>1519528918.3099999</v>
          </cell>
        </row>
        <row r="168">
          <cell r="F168">
            <v>3623910389</v>
          </cell>
          <cell r="H168">
            <v>0</v>
          </cell>
          <cell r="I168">
            <v>3623910389</v>
          </cell>
          <cell r="J168">
            <v>0</v>
          </cell>
          <cell r="K168">
            <v>3623910389</v>
          </cell>
          <cell r="M168">
            <v>1536098376.29</v>
          </cell>
        </row>
        <row r="169">
          <cell r="F169">
            <v>-236899522</v>
          </cell>
          <cell r="H169">
            <v>0</v>
          </cell>
          <cell r="I169">
            <v>-236899522</v>
          </cell>
          <cell r="J169">
            <v>0</v>
          </cell>
          <cell r="K169">
            <v>-236899522</v>
          </cell>
          <cell r="M169">
            <v>945724034.28999996</v>
          </cell>
        </row>
        <row r="170">
          <cell r="F170">
            <v>3066246531</v>
          </cell>
          <cell r="H170">
            <v>0</v>
          </cell>
          <cell r="I170">
            <v>3066246531</v>
          </cell>
          <cell r="J170">
            <v>0</v>
          </cell>
          <cell r="K170">
            <v>3066246531</v>
          </cell>
          <cell r="M170">
            <v>0</v>
          </cell>
        </row>
        <row r="171">
          <cell r="F171">
            <v>0</v>
          </cell>
          <cell r="H171">
            <v>0</v>
          </cell>
          <cell r="I171">
            <v>0</v>
          </cell>
          <cell r="J171">
            <v>33912029.68</v>
          </cell>
          <cell r="K171">
            <v>33912029.68</v>
          </cell>
          <cell r="M171">
            <v>54996609</v>
          </cell>
        </row>
        <row r="172">
          <cell r="F172">
            <v>5740904849</v>
          </cell>
          <cell r="H172">
            <v>0</v>
          </cell>
          <cell r="I172">
            <v>5740904849</v>
          </cell>
          <cell r="J172">
            <v>33912029.68</v>
          </cell>
          <cell r="K172">
            <v>5774816878.6800003</v>
          </cell>
          <cell r="M172">
            <v>4056347937.8899999</v>
          </cell>
        </row>
        <row r="173">
          <cell r="F173">
            <v>712352549</v>
          </cell>
          <cell r="H173">
            <v>0</v>
          </cell>
          <cell r="I173">
            <v>712352549</v>
          </cell>
          <cell r="J173">
            <v>0</v>
          </cell>
          <cell r="K173">
            <v>712352549</v>
          </cell>
          <cell r="M173">
            <v>-1519528918.3099999</v>
          </cell>
        </row>
        <row r="174">
          <cell r="F174">
            <v>712352549</v>
          </cell>
          <cell r="H174">
            <v>0</v>
          </cell>
          <cell r="I174">
            <v>712352549</v>
          </cell>
          <cell r="J174">
            <v>0</v>
          </cell>
          <cell r="K174">
            <v>712352549</v>
          </cell>
          <cell r="M174">
            <v>-1519528918.3099999</v>
          </cell>
        </row>
        <row r="175">
          <cell r="F175">
            <v>6453257398</v>
          </cell>
          <cell r="H175">
            <v>0</v>
          </cell>
          <cell r="I175">
            <v>6453257398</v>
          </cell>
          <cell r="J175">
            <v>33912029.68</v>
          </cell>
          <cell r="K175">
            <v>6487169427.6800003</v>
          </cell>
          <cell r="M175">
            <v>2536819019.5799999</v>
          </cell>
        </row>
        <row r="177">
          <cell r="F177">
            <v>18589945</v>
          </cell>
          <cell r="H177">
            <v>0</v>
          </cell>
          <cell r="I177">
            <v>18589945</v>
          </cell>
          <cell r="J177">
            <v>0</v>
          </cell>
          <cell r="K177">
            <v>18589945</v>
          </cell>
          <cell r="M177">
            <v>18589945.300000001</v>
          </cell>
        </row>
        <row r="178">
          <cell r="F178">
            <v>752696235</v>
          </cell>
          <cell r="H178">
            <v>0</v>
          </cell>
          <cell r="I178">
            <v>752696235</v>
          </cell>
          <cell r="J178">
            <v>0</v>
          </cell>
          <cell r="K178">
            <v>752696235</v>
          </cell>
          <cell r="M178">
            <v>736764623.49000001</v>
          </cell>
        </row>
        <row r="179">
          <cell r="F179">
            <v>21059179</v>
          </cell>
          <cell r="H179">
            <v>0</v>
          </cell>
          <cell r="I179">
            <v>21059179</v>
          </cell>
          <cell r="J179">
            <v>0</v>
          </cell>
          <cell r="K179">
            <v>21059179</v>
          </cell>
          <cell r="M179">
            <v>21059179.25</v>
          </cell>
        </row>
        <row r="180">
          <cell r="F180">
            <v>-257684178</v>
          </cell>
          <cell r="H180">
            <v>0</v>
          </cell>
          <cell r="I180">
            <v>-257684178</v>
          </cell>
          <cell r="J180">
            <v>0</v>
          </cell>
          <cell r="K180">
            <v>-257684178</v>
          </cell>
          <cell r="M180">
            <v>-219137688.96000001</v>
          </cell>
        </row>
        <row r="181">
          <cell r="F181">
            <v>-7595915</v>
          </cell>
          <cell r="H181">
            <v>0</v>
          </cell>
          <cell r="I181">
            <v>-7595915</v>
          </cell>
          <cell r="J181">
            <v>0</v>
          </cell>
          <cell r="K181">
            <v>-7595915</v>
          </cell>
          <cell r="M181">
            <v>-6519892.3600000003</v>
          </cell>
        </row>
        <row r="182">
          <cell r="F182">
            <v>527065266</v>
          </cell>
          <cell r="H182">
            <v>0</v>
          </cell>
          <cell r="I182">
            <v>527065266</v>
          </cell>
          <cell r="J182">
            <v>0</v>
          </cell>
          <cell r="K182">
            <v>527065266</v>
          </cell>
          <cell r="M182">
            <v>550756166.71999991</v>
          </cell>
        </row>
        <row r="183">
          <cell r="F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M183">
            <v>0</v>
          </cell>
        </row>
        <row r="184">
          <cell r="F184">
            <v>1001150532</v>
          </cell>
          <cell r="H184">
            <v>0</v>
          </cell>
          <cell r="I184">
            <v>1001150532</v>
          </cell>
          <cell r="J184">
            <v>0</v>
          </cell>
          <cell r="K184">
            <v>1001150532</v>
          </cell>
          <cell r="M184">
            <v>997913032.45000005</v>
          </cell>
        </row>
        <row r="185"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M185">
            <v>0</v>
          </cell>
        </row>
        <row r="186">
          <cell r="F186">
            <v>-170251921</v>
          </cell>
          <cell r="H186">
            <v>0</v>
          </cell>
          <cell r="I186">
            <v>-170251921</v>
          </cell>
          <cell r="J186">
            <v>0</v>
          </cell>
          <cell r="K186">
            <v>-170251921</v>
          </cell>
          <cell r="M186">
            <v>-120116025.98</v>
          </cell>
        </row>
        <row r="187">
          <cell r="F187">
            <v>830898611</v>
          </cell>
          <cell r="H187">
            <v>0</v>
          </cell>
          <cell r="I187">
            <v>830898611</v>
          </cell>
          <cell r="J187">
            <v>0</v>
          </cell>
          <cell r="K187">
            <v>830898611</v>
          </cell>
          <cell r="M187">
            <v>877797006.47000003</v>
          </cell>
        </row>
        <row r="188">
          <cell r="F188">
            <v>1357963877</v>
          </cell>
          <cell r="H188">
            <v>0</v>
          </cell>
          <cell r="I188">
            <v>1357963877</v>
          </cell>
          <cell r="J188">
            <v>0</v>
          </cell>
          <cell r="K188">
            <v>1357963877</v>
          </cell>
          <cell r="M188">
            <v>1428553173.1900001</v>
          </cell>
        </row>
        <row r="190">
          <cell r="F190">
            <v>2894570019</v>
          </cell>
          <cell r="H190">
            <v>0</v>
          </cell>
          <cell r="I190">
            <v>2894570019</v>
          </cell>
          <cell r="J190">
            <v>0</v>
          </cell>
          <cell r="K190">
            <v>2894570019</v>
          </cell>
          <cell r="M190">
            <v>3093926190.9200001</v>
          </cell>
        </row>
        <row r="191">
          <cell r="F191">
            <v>-1460786712</v>
          </cell>
          <cell r="H191">
            <v>0</v>
          </cell>
          <cell r="I191">
            <v>-1460786712</v>
          </cell>
          <cell r="J191">
            <v>0</v>
          </cell>
          <cell r="K191">
            <v>-1460786712</v>
          </cell>
          <cell r="M191">
            <v>-1288167118.22</v>
          </cell>
        </row>
        <row r="192">
          <cell r="F192">
            <v>1433783307</v>
          </cell>
          <cell r="H192">
            <v>0</v>
          </cell>
          <cell r="I192">
            <v>1433783307</v>
          </cell>
          <cell r="J192">
            <v>0</v>
          </cell>
          <cell r="K192">
            <v>1433783307</v>
          </cell>
          <cell r="M192">
            <v>1805759072.7</v>
          </cell>
        </row>
        <row r="193">
          <cell r="F193">
            <v>858637404</v>
          </cell>
          <cell r="H193">
            <v>0</v>
          </cell>
          <cell r="I193">
            <v>858637404</v>
          </cell>
          <cell r="J193">
            <v>0</v>
          </cell>
          <cell r="K193">
            <v>858637404</v>
          </cell>
          <cell r="M193">
            <v>652507583.07000005</v>
          </cell>
        </row>
        <row r="194">
          <cell r="F194">
            <v>-149099124</v>
          </cell>
          <cell r="H194">
            <v>0</v>
          </cell>
          <cell r="I194">
            <v>-149099124</v>
          </cell>
          <cell r="J194">
            <v>0</v>
          </cell>
          <cell r="K194">
            <v>-149099124</v>
          </cell>
          <cell r="M194">
            <v>-100134610.01000001</v>
          </cell>
        </row>
        <row r="195">
          <cell r="F195">
            <v>709538280</v>
          </cell>
          <cell r="H195">
            <v>0</v>
          </cell>
          <cell r="I195">
            <v>709538280</v>
          </cell>
          <cell r="J195">
            <v>0</v>
          </cell>
          <cell r="K195">
            <v>709538280</v>
          </cell>
          <cell r="M195">
            <v>552372973.06000006</v>
          </cell>
        </row>
        <row r="196">
          <cell r="F196">
            <v>2143321587</v>
          </cell>
          <cell r="H196">
            <v>0</v>
          </cell>
          <cell r="I196">
            <v>2143321587</v>
          </cell>
          <cell r="J196">
            <v>0</v>
          </cell>
          <cell r="K196">
            <v>2143321587</v>
          </cell>
          <cell r="M196">
            <v>2358132045.7599998</v>
          </cell>
        </row>
        <row r="198">
          <cell r="F198">
            <v>161229849</v>
          </cell>
          <cell r="H198">
            <v>0</v>
          </cell>
          <cell r="I198">
            <v>161229849</v>
          </cell>
          <cell r="J198">
            <v>0</v>
          </cell>
          <cell r="K198">
            <v>161229849</v>
          </cell>
          <cell r="M198">
            <v>165282017.46000001</v>
          </cell>
        </row>
        <row r="199">
          <cell r="F199">
            <v>245545774</v>
          </cell>
          <cell r="H199">
            <v>0</v>
          </cell>
          <cell r="I199">
            <v>245545774</v>
          </cell>
          <cell r="J199">
            <v>0</v>
          </cell>
          <cell r="K199">
            <v>245545774</v>
          </cell>
          <cell r="M199">
            <v>231972323.66</v>
          </cell>
        </row>
        <row r="200">
          <cell r="F200">
            <v>25596749</v>
          </cell>
          <cell r="H200">
            <v>0</v>
          </cell>
          <cell r="I200">
            <v>25596749</v>
          </cell>
          <cell r="J200">
            <v>0</v>
          </cell>
          <cell r="K200">
            <v>25596749</v>
          </cell>
          <cell r="M200">
            <v>23514942.379999999</v>
          </cell>
        </row>
        <row r="201">
          <cell r="F201">
            <v>-50916650</v>
          </cell>
          <cell r="H201">
            <v>0</v>
          </cell>
          <cell r="I201">
            <v>-50916650</v>
          </cell>
          <cell r="J201">
            <v>0</v>
          </cell>
          <cell r="K201">
            <v>-50916650</v>
          </cell>
          <cell r="M201">
            <v>-49202277.939999998</v>
          </cell>
        </row>
        <row r="202">
          <cell r="F202">
            <v>-223535012</v>
          </cell>
          <cell r="H202">
            <v>0</v>
          </cell>
          <cell r="I202">
            <v>-223535012</v>
          </cell>
          <cell r="J202">
            <v>0</v>
          </cell>
          <cell r="K202">
            <v>-223535012</v>
          </cell>
          <cell r="M202">
            <v>-186075915.44999999</v>
          </cell>
        </row>
        <row r="203">
          <cell r="F203">
            <v>-47967359</v>
          </cell>
          <cell r="H203">
            <v>0</v>
          </cell>
          <cell r="I203">
            <v>-47967359</v>
          </cell>
          <cell r="J203">
            <v>0</v>
          </cell>
          <cell r="K203">
            <v>-47967359</v>
          </cell>
          <cell r="M203">
            <v>-46047768.409999996</v>
          </cell>
        </row>
        <row r="204">
          <cell r="F204">
            <v>109953351</v>
          </cell>
          <cell r="H204">
            <v>0</v>
          </cell>
          <cell r="I204">
            <v>109953351</v>
          </cell>
          <cell r="J204">
            <v>0</v>
          </cell>
          <cell r="K204">
            <v>109953351</v>
          </cell>
          <cell r="M204">
            <v>139443321.70000002</v>
          </cell>
        </row>
        <row r="205">
          <cell r="F205">
            <v>13040129</v>
          </cell>
          <cell r="H205">
            <v>0</v>
          </cell>
          <cell r="I205">
            <v>13040129</v>
          </cell>
          <cell r="J205">
            <v>0</v>
          </cell>
          <cell r="K205">
            <v>13040129</v>
          </cell>
          <cell r="M205">
            <v>12897228.84</v>
          </cell>
        </row>
        <row r="206">
          <cell r="F206">
            <v>328939775</v>
          </cell>
          <cell r="H206">
            <v>0</v>
          </cell>
          <cell r="I206">
            <v>328939775</v>
          </cell>
          <cell r="J206">
            <v>0</v>
          </cell>
          <cell r="K206">
            <v>328939775</v>
          </cell>
          <cell r="M206">
            <v>321757147.89999998</v>
          </cell>
        </row>
        <row r="207">
          <cell r="F207">
            <v>8099228</v>
          </cell>
          <cell r="H207">
            <v>0</v>
          </cell>
          <cell r="I207">
            <v>8099228</v>
          </cell>
          <cell r="J207">
            <v>0</v>
          </cell>
          <cell r="K207">
            <v>8099228</v>
          </cell>
          <cell r="M207">
            <v>3281707.53</v>
          </cell>
        </row>
        <row r="208">
          <cell r="F208">
            <v>-7291216</v>
          </cell>
          <cell r="H208">
            <v>0</v>
          </cell>
          <cell r="I208">
            <v>-7291216</v>
          </cell>
          <cell r="J208">
            <v>0</v>
          </cell>
          <cell r="K208">
            <v>-7291216</v>
          </cell>
          <cell r="M208">
            <v>-4680117.33</v>
          </cell>
        </row>
        <row r="209">
          <cell r="F209">
            <v>-203515590</v>
          </cell>
          <cell r="H209">
            <v>0</v>
          </cell>
          <cell r="I209">
            <v>-203515590</v>
          </cell>
          <cell r="J209">
            <v>0</v>
          </cell>
          <cell r="K209">
            <v>-203515590</v>
          </cell>
          <cell r="M209">
            <v>-137964932.38999999</v>
          </cell>
        </row>
        <row r="210">
          <cell r="F210">
            <v>-3800187</v>
          </cell>
          <cell r="H210">
            <v>0</v>
          </cell>
          <cell r="I210">
            <v>-3800187</v>
          </cell>
          <cell r="J210">
            <v>0</v>
          </cell>
          <cell r="K210">
            <v>-3800187</v>
          </cell>
          <cell r="M210">
            <v>-2481032.64</v>
          </cell>
        </row>
        <row r="211">
          <cell r="F211">
            <v>135472139</v>
          </cell>
          <cell r="H211">
            <v>0</v>
          </cell>
          <cell r="I211">
            <v>135472139</v>
          </cell>
          <cell r="J211">
            <v>0</v>
          </cell>
          <cell r="K211">
            <v>135472139</v>
          </cell>
          <cell r="M211">
            <v>192810001.90999997</v>
          </cell>
        </row>
        <row r="212">
          <cell r="F212">
            <v>245425490</v>
          </cell>
          <cell r="H212">
            <v>0</v>
          </cell>
          <cell r="I212">
            <v>245425490</v>
          </cell>
          <cell r="J212">
            <v>0</v>
          </cell>
          <cell r="K212">
            <v>245425490</v>
          </cell>
          <cell r="M212">
            <v>332253323.61000001</v>
          </cell>
        </row>
        <row r="214">
          <cell r="F214">
            <v>2984417</v>
          </cell>
          <cell r="H214">
            <v>0</v>
          </cell>
          <cell r="I214">
            <v>2984417</v>
          </cell>
          <cell r="J214">
            <v>0</v>
          </cell>
          <cell r="K214">
            <v>2984417</v>
          </cell>
          <cell r="M214">
            <v>0</v>
          </cell>
        </row>
        <row r="215">
          <cell r="F215">
            <v>69418750</v>
          </cell>
          <cell r="H215">
            <v>0</v>
          </cell>
          <cell r="I215">
            <v>69418750</v>
          </cell>
          <cell r="J215">
            <v>0</v>
          </cell>
          <cell r="K215">
            <v>69418750</v>
          </cell>
          <cell r="M215">
            <v>45024192.700000003</v>
          </cell>
        </row>
        <row r="216">
          <cell r="F216">
            <v>72403167</v>
          </cell>
          <cell r="H216">
            <v>0</v>
          </cell>
          <cell r="I216">
            <v>72403167</v>
          </cell>
          <cell r="J216">
            <v>0</v>
          </cell>
          <cell r="K216">
            <v>72403167</v>
          </cell>
          <cell r="M216">
            <v>45024192.700000003</v>
          </cell>
        </row>
        <row r="217">
          <cell r="F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M217">
            <v>0</v>
          </cell>
        </row>
        <row r="218">
          <cell r="F218">
            <v>13332978</v>
          </cell>
          <cell r="H218">
            <v>0</v>
          </cell>
          <cell r="I218">
            <v>13332978</v>
          </cell>
          <cell r="J218">
            <v>0</v>
          </cell>
          <cell r="K218">
            <v>13332978</v>
          </cell>
          <cell r="M218">
            <v>35169468</v>
          </cell>
        </row>
        <row r="219">
          <cell r="F219">
            <v>13332978</v>
          </cell>
          <cell r="H219">
            <v>0</v>
          </cell>
          <cell r="I219">
            <v>13332978</v>
          </cell>
          <cell r="J219">
            <v>0</v>
          </cell>
          <cell r="K219">
            <v>13332978</v>
          </cell>
          <cell r="M219">
            <v>35169468</v>
          </cell>
        </row>
        <row r="220">
          <cell r="F220">
            <v>85736145</v>
          </cell>
          <cell r="H220">
            <v>0</v>
          </cell>
          <cell r="I220">
            <v>85736145</v>
          </cell>
          <cell r="J220">
            <v>0</v>
          </cell>
          <cell r="K220">
            <v>85736145</v>
          </cell>
          <cell r="M220">
            <v>80193660.700000003</v>
          </cell>
        </row>
        <row r="222">
          <cell r="F222">
            <v>232399448</v>
          </cell>
          <cell r="H222">
            <v>0</v>
          </cell>
          <cell r="I222">
            <v>232399448</v>
          </cell>
          <cell r="J222">
            <v>0</v>
          </cell>
          <cell r="K222">
            <v>232399448</v>
          </cell>
          <cell r="M222">
            <v>139059749.5</v>
          </cell>
        </row>
        <row r="223">
          <cell r="F223">
            <v>-85996183</v>
          </cell>
          <cell r="H223">
            <v>0</v>
          </cell>
          <cell r="I223">
            <v>-85996183</v>
          </cell>
          <cell r="J223">
            <v>0</v>
          </cell>
          <cell r="K223">
            <v>-85996183</v>
          </cell>
          <cell r="M223">
            <v>-68462523.120000005</v>
          </cell>
        </row>
        <row r="224">
          <cell r="F224">
            <v>146403265</v>
          </cell>
          <cell r="H224">
            <v>0</v>
          </cell>
          <cell r="I224">
            <v>146403265</v>
          </cell>
          <cell r="J224">
            <v>0</v>
          </cell>
          <cell r="K224">
            <v>146403265</v>
          </cell>
          <cell r="M224">
            <v>70597226.379999995</v>
          </cell>
        </row>
        <row r="225">
          <cell r="F225">
            <v>12344145</v>
          </cell>
          <cell r="H225">
            <v>0</v>
          </cell>
          <cell r="I225">
            <v>12344145</v>
          </cell>
          <cell r="J225">
            <v>0</v>
          </cell>
          <cell r="K225">
            <v>12344145</v>
          </cell>
          <cell r="M225">
            <v>9110604.6799999997</v>
          </cell>
        </row>
        <row r="226">
          <cell r="F226">
            <v>-3769532</v>
          </cell>
          <cell r="H226">
            <v>0</v>
          </cell>
          <cell r="I226">
            <v>-3769532</v>
          </cell>
          <cell r="J226">
            <v>0</v>
          </cell>
          <cell r="K226">
            <v>-3769532</v>
          </cell>
          <cell r="M226">
            <v>-3070619.17</v>
          </cell>
        </row>
        <row r="227">
          <cell r="F227">
            <v>8574613</v>
          </cell>
          <cell r="H227">
            <v>0</v>
          </cell>
          <cell r="I227">
            <v>8574613</v>
          </cell>
          <cell r="J227">
            <v>0</v>
          </cell>
          <cell r="K227">
            <v>8574613</v>
          </cell>
          <cell r="M227">
            <v>6039985.5099999998</v>
          </cell>
        </row>
        <row r="228">
          <cell r="F228">
            <v>154977878</v>
          </cell>
          <cell r="H228">
            <v>0</v>
          </cell>
          <cell r="I228">
            <v>154977878</v>
          </cell>
          <cell r="J228">
            <v>0</v>
          </cell>
          <cell r="K228">
            <v>154977878</v>
          </cell>
          <cell r="M228">
            <v>76637211.890000001</v>
          </cell>
        </row>
        <row r="230">
          <cell r="F230">
            <v>-797146123</v>
          </cell>
          <cell r="H230">
            <v>0</v>
          </cell>
          <cell r="I230">
            <v>-797146123</v>
          </cell>
          <cell r="J230">
            <v>-7061344.6799999997</v>
          </cell>
          <cell r="K230">
            <v>-804207467.67999995</v>
          </cell>
          <cell r="M230">
            <v>-1478289166.1300001</v>
          </cell>
        </row>
        <row r="231">
          <cell r="F231">
            <v>62485989</v>
          </cell>
          <cell r="H231">
            <v>0</v>
          </cell>
          <cell r="I231">
            <v>62485989</v>
          </cell>
          <cell r="J231">
            <v>-62485989.079999998</v>
          </cell>
          <cell r="K231">
            <v>-0.08</v>
          </cell>
          <cell r="M231">
            <v>-0.15</v>
          </cell>
        </row>
        <row r="232"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0</v>
          </cell>
        </row>
        <row r="233">
          <cell r="F233">
            <v>-734660134</v>
          </cell>
          <cell r="H233">
            <v>0</v>
          </cell>
          <cell r="I233">
            <v>-734660134</v>
          </cell>
          <cell r="J233">
            <v>-69547333.75999999</v>
          </cell>
          <cell r="K233">
            <v>-804207467.75999999</v>
          </cell>
          <cell r="M233">
            <v>-1478289166.2800002</v>
          </cell>
        </row>
        <row r="234">
          <cell r="F234">
            <v>-24778951</v>
          </cell>
          <cell r="H234">
            <v>0</v>
          </cell>
          <cell r="I234">
            <v>-24778951</v>
          </cell>
          <cell r="J234">
            <v>0</v>
          </cell>
          <cell r="K234">
            <v>-24778951</v>
          </cell>
          <cell r="M234">
            <v>-47413008.579999998</v>
          </cell>
        </row>
        <row r="235">
          <cell r="F235">
            <v>4659179</v>
          </cell>
          <cell r="H235">
            <v>0</v>
          </cell>
          <cell r="I235">
            <v>4659179</v>
          </cell>
          <cell r="J235">
            <v>-4659179.13</v>
          </cell>
          <cell r="K235">
            <v>-0.13</v>
          </cell>
          <cell r="M235">
            <v>0.26</v>
          </cell>
        </row>
        <row r="236">
          <cell r="F236">
            <v>-20119772</v>
          </cell>
          <cell r="H236">
            <v>0</v>
          </cell>
          <cell r="I236">
            <v>-20119772</v>
          </cell>
          <cell r="J236">
            <v>-4659179.13</v>
          </cell>
          <cell r="K236">
            <v>-24778951.129999999</v>
          </cell>
          <cell r="M236">
            <v>-47413008.32</v>
          </cell>
        </row>
        <row r="237">
          <cell r="F237">
            <v>-754779906</v>
          </cell>
          <cell r="H237">
            <v>0</v>
          </cell>
          <cell r="I237">
            <v>-754779906</v>
          </cell>
          <cell r="J237">
            <v>-74206512.889999986</v>
          </cell>
          <cell r="K237">
            <v>-828986418.88999999</v>
          </cell>
          <cell r="M237">
            <v>-1525702174.6000001</v>
          </cell>
        </row>
        <row r="239">
          <cell r="F239">
            <v>54615943</v>
          </cell>
          <cell r="H239">
            <v>0</v>
          </cell>
          <cell r="I239">
            <v>54615943</v>
          </cell>
          <cell r="J239">
            <v>-61260501.350000001</v>
          </cell>
          <cell r="K239">
            <v>-6644558.3499999996</v>
          </cell>
          <cell r="M239">
            <v>-11152751.220000001</v>
          </cell>
        </row>
        <row r="240">
          <cell r="F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M240">
            <v>0</v>
          </cell>
        </row>
        <row r="241">
          <cell r="F241">
            <v>54615943</v>
          </cell>
          <cell r="H241">
            <v>0</v>
          </cell>
          <cell r="I241">
            <v>54615943</v>
          </cell>
          <cell r="J241">
            <v>-61260501.350000001</v>
          </cell>
          <cell r="K241">
            <v>-6644558.3499999996</v>
          </cell>
          <cell r="M241">
            <v>-11152751.220000001</v>
          </cell>
        </row>
        <row r="242">
          <cell r="F242">
            <v>3642140</v>
          </cell>
          <cell r="H242">
            <v>0</v>
          </cell>
          <cell r="I242">
            <v>3642140</v>
          </cell>
          <cell r="J242">
            <v>-3897714.69</v>
          </cell>
          <cell r="K242">
            <v>-255574.69</v>
          </cell>
          <cell r="M242">
            <v>4460154.0999999996</v>
          </cell>
        </row>
        <row r="243">
          <cell r="F243">
            <v>3642140</v>
          </cell>
          <cell r="H243">
            <v>0</v>
          </cell>
          <cell r="I243">
            <v>3642140</v>
          </cell>
          <cell r="J243">
            <v>-3897714.69</v>
          </cell>
          <cell r="K243">
            <v>-255574.69</v>
          </cell>
          <cell r="M243">
            <v>4460154.0999999996</v>
          </cell>
        </row>
        <row r="244">
          <cell r="F244">
            <v>58258083</v>
          </cell>
          <cell r="H244">
            <v>0</v>
          </cell>
          <cell r="I244">
            <v>58258083</v>
          </cell>
          <cell r="J244">
            <v>-65158216.039999999</v>
          </cell>
          <cell r="K244">
            <v>-6900133.04</v>
          </cell>
          <cell r="M244">
            <v>-6692597.120000001</v>
          </cell>
        </row>
        <row r="246">
          <cell r="F246">
            <v>-2498336378</v>
          </cell>
          <cell r="H246">
            <v>0</v>
          </cell>
          <cell r="I246">
            <v>-2498336378</v>
          </cell>
          <cell r="J246">
            <v>1030410709.23</v>
          </cell>
          <cell r="K246">
            <v>-1467925668.77</v>
          </cell>
          <cell r="M246">
            <v>-968452711.44000006</v>
          </cell>
        </row>
        <row r="247">
          <cell r="F247">
            <v>-4628291</v>
          </cell>
          <cell r="H247">
            <v>0</v>
          </cell>
          <cell r="I247">
            <v>-4628291</v>
          </cell>
          <cell r="J247">
            <v>0</v>
          </cell>
          <cell r="K247">
            <v>-4628291</v>
          </cell>
          <cell r="M247">
            <v>-17122565.640000001</v>
          </cell>
        </row>
        <row r="248">
          <cell r="F248">
            <v>-2502964669</v>
          </cell>
          <cell r="H248">
            <v>0</v>
          </cell>
          <cell r="I248">
            <v>-2502964669</v>
          </cell>
          <cell r="J248">
            <v>1030410709.23</v>
          </cell>
          <cell r="K248">
            <v>-1472553959.77</v>
          </cell>
          <cell r="M248">
            <v>-985575277.08000004</v>
          </cell>
        </row>
        <row r="249">
          <cell r="F249">
            <v>-489781</v>
          </cell>
          <cell r="H249">
            <v>0</v>
          </cell>
          <cell r="I249">
            <v>-489781</v>
          </cell>
          <cell r="J249">
            <v>0</v>
          </cell>
          <cell r="K249">
            <v>-489781</v>
          </cell>
          <cell r="M249">
            <v>-785872.97</v>
          </cell>
        </row>
        <row r="250">
          <cell r="F250">
            <v>-760544</v>
          </cell>
          <cell r="H250">
            <v>0</v>
          </cell>
          <cell r="I250">
            <v>-760544</v>
          </cell>
          <cell r="J250">
            <v>0</v>
          </cell>
          <cell r="K250">
            <v>-760544</v>
          </cell>
          <cell r="M250">
            <v>-1472826.52</v>
          </cell>
        </row>
        <row r="251">
          <cell r="F251">
            <v>-1250325</v>
          </cell>
          <cell r="H251">
            <v>0</v>
          </cell>
          <cell r="I251">
            <v>-1250325</v>
          </cell>
          <cell r="J251">
            <v>0</v>
          </cell>
          <cell r="K251">
            <v>-1250325</v>
          </cell>
          <cell r="M251">
            <v>-2258699.4900000002</v>
          </cell>
        </row>
        <row r="252">
          <cell r="F252">
            <v>-2504214994</v>
          </cell>
          <cell r="H252">
            <v>0</v>
          </cell>
          <cell r="I252">
            <v>-2504214994</v>
          </cell>
          <cell r="J252">
            <v>1030410709.23</v>
          </cell>
          <cell r="K252">
            <v>-1473804284.77</v>
          </cell>
          <cell r="M252">
            <v>-987833976.57000005</v>
          </cell>
        </row>
        <row r="254">
          <cell r="F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M254">
            <v>0</v>
          </cell>
        </row>
        <row r="255">
          <cell r="F255">
            <v>-12715708</v>
          </cell>
          <cell r="H255">
            <v>0</v>
          </cell>
          <cell r="I255">
            <v>-12715708</v>
          </cell>
          <cell r="J255">
            <v>0</v>
          </cell>
          <cell r="K255">
            <v>-12715708</v>
          </cell>
          <cell r="M255">
            <v>-78509780.129999995</v>
          </cell>
        </row>
        <row r="256">
          <cell r="F256">
            <v>-172970515</v>
          </cell>
          <cell r="H256">
            <v>0</v>
          </cell>
          <cell r="I256">
            <v>-172970515</v>
          </cell>
          <cell r="J256">
            <v>0</v>
          </cell>
          <cell r="K256">
            <v>-172970515</v>
          </cell>
          <cell r="M256">
            <v>-108944296.48</v>
          </cell>
        </row>
        <row r="257">
          <cell r="F257">
            <v>-1092227</v>
          </cell>
          <cell r="H257">
            <v>0</v>
          </cell>
          <cell r="I257">
            <v>-1092227</v>
          </cell>
          <cell r="J257">
            <v>0</v>
          </cell>
          <cell r="K257">
            <v>-1092227</v>
          </cell>
          <cell r="M257">
            <v>-223316</v>
          </cell>
        </row>
        <row r="258">
          <cell r="F258">
            <v>-186778450</v>
          </cell>
          <cell r="H258">
            <v>0</v>
          </cell>
          <cell r="I258">
            <v>-186778450</v>
          </cell>
          <cell r="J258">
            <v>0</v>
          </cell>
          <cell r="K258">
            <v>-186778450</v>
          </cell>
          <cell r="M258">
            <v>-187677392.61000001</v>
          </cell>
        </row>
        <row r="259">
          <cell r="F259">
            <v>-9240801</v>
          </cell>
          <cell r="H259">
            <v>0</v>
          </cell>
          <cell r="I259">
            <v>-9240801</v>
          </cell>
          <cell r="J259">
            <v>0</v>
          </cell>
          <cell r="K259">
            <v>-9240801</v>
          </cell>
          <cell r="M259">
            <v>-22415642.18</v>
          </cell>
        </row>
        <row r="260">
          <cell r="F260">
            <v>-2178793</v>
          </cell>
          <cell r="H260">
            <v>0</v>
          </cell>
          <cell r="I260">
            <v>-2178793</v>
          </cell>
          <cell r="J260">
            <v>0</v>
          </cell>
          <cell r="K260">
            <v>-2178793</v>
          </cell>
          <cell r="M260">
            <v>-1050775.47</v>
          </cell>
        </row>
        <row r="261">
          <cell r="F261">
            <v>-1937317</v>
          </cell>
          <cell r="H261">
            <v>0</v>
          </cell>
          <cell r="I261">
            <v>-1937317</v>
          </cell>
          <cell r="J261">
            <v>0</v>
          </cell>
          <cell r="K261">
            <v>-1937317</v>
          </cell>
          <cell r="M261">
            <v>-1007117.55</v>
          </cell>
        </row>
        <row r="262">
          <cell r="F262">
            <v>-13356911</v>
          </cell>
          <cell r="H262">
            <v>0</v>
          </cell>
          <cell r="I262">
            <v>-13356911</v>
          </cell>
          <cell r="J262">
            <v>0</v>
          </cell>
          <cell r="K262">
            <v>-13356911</v>
          </cell>
          <cell r="M262">
            <v>-24473535.199999999</v>
          </cell>
        </row>
        <row r="263">
          <cell r="F263">
            <v>-200135361</v>
          </cell>
          <cell r="H263">
            <v>0</v>
          </cell>
          <cell r="I263">
            <v>-200135361</v>
          </cell>
          <cell r="J263">
            <v>0</v>
          </cell>
          <cell r="K263">
            <v>-200135361</v>
          </cell>
          <cell r="M263">
            <v>-212150927.81000003</v>
          </cell>
        </row>
        <row r="265">
          <cell r="F265">
            <v>-1370621</v>
          </cell>
          <cell r="H265">
            <v>0</v>
          </cell>
          <cell r="I265">
            <v>-1370621</v>
          </cell>
          <cell r="J265">
            <v>0</v>
          </cell>
          <cell r="K265">
            <v>-1370621</v>
          </cell>
          <cell r="M265">
            <v>-1370621.13</v>
          </cell>
        </row>
        <row r="266">
          <cell r="F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M266">
            <v>0</v>
          </cell>
        </row>
        <row r="267">
          <cell r="F267">
            <v>-1368179</v>
          </cell>
          <cell r="H267">
            <v>0</v>
          </cell>
          <cell r="I267">
            <v>-1368179</v>
          </cell>
          <cell r="J267">
            <v>0</v>
          </cell>
          <cell r="K267">
            <v>-1368179</v>
          </cell>
          <cell r="M267">
            <v>-4117799.09</v>
          </cell>
        </row>
        <row r="268">
          <cell r="F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M268">
            <v>0</v>
          </cell>
        </row>
        <row r="269">
          <cell r="F269">
            <v>-35643</v>
          </cell>
          <cell r="H269">
            <v>0</v>
          </cell>
          <cell r="I269">
            <v>-35643</v>
          </cell>
          <cell r="J269">
            <v>0</v>
          </cell>
          <cell r="K269">
            <v>-35643</v>
          </cell>
          <cell r="M269">
            <v>-817312.74</v>
          </cell>
        </row>
        <row r="270">
          <cell r="F270">
            <v>-273065</v>
          </cell>
          <cell r="H270">
            <v>0</v>
          </cell>
          <cell r="I270">
            <v>-273065</v>
          </cell>
          <cell r="J270">
            <v>0</v>
          </cell>
          <cell r="K270">
            <v>-273065</v>
          </cell>
          <cell r="M270">
            <v>0</v>
          </cell>
        </row>
        <row r="271">
          <cell r="F271">
            <v>-3527209</v>
          </cell>
          <cell r="H271">
            <v>0</v>
          </cell>
          <cell r="I271">
            <v>-3527209</v>
          </cell>
          <cell r="J271">
            <v>0</v>
          </cell>
          <cell r="K271">
            <v>-3527209</v>
          </cell>
          <cell r="M271">
            <v>-464781.42</v>
          </cell>
        </row>
        <row r="272">
          <cell r="F272">
            <v>-20741194</v>
          </cell>
          <cell r="H272">
            <v>0</v>
          </cell>
          <cell r="I272">
            <v>-20741194</v>
          </cell>
          <cell r="J272">
            <v>0</v>
          </cell>
          <cell r="K272">
            <v>-20741194</v>
          </cell>
          <cell r="M272">
            <v>-18340032.899999999</v>
          </cell>
        </row>
        <row r="273">
          <cell r="F273">
            <v>-245455649</v>
          </cell>
          <cell r="H273">
            <v>0</v>
          </cell>
          <cell r="I273">
            <v>-245455649</v>
          </cell>
          <cell r="J273">
            <v>203250994.55000001</v>
          </cell>
          <cell r="K273">
            <v>-42204654.450000003</v>
          </cell>
          <cell r="M273">
            <v>-41813325.270000003</v>
          </cell>
        </row>
        <row r="274">
          <cell r="F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</row>
        <row r="275">
          <cell r="F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M275">
            <v>0</v>
          </cell>
        </row>
        <row r="276">
          <cell r="F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0</v>
          </cell>
        </row>
        <row r="277">
          <cell r="F277">
            <v>-6880037</v>
          </cell>
          <cell r="H277">
            <v>0</v>
          </cell>
          <cell r="I277">
            <v>-6880037</v>
          </cell>
          <cell r="J277">
            <v>0</v>
          </cell>
          <cell r="K277">
            <v>-6880037</v>
          </cell>
          <cell r="M277">
            <v>-10203607.66</v>
          </cell>
        </row>
        <row r="278">
          <cell r="F278">
            <v>-279651597</v>
          </cell>
          <cell r="H278">
            <v>0</v>
          </cell>
          <cell r="I278">
            <v>-279651597</v>
          </cell>
          <cell r="J278">
            <v>203250994.55000001</v>
          </cell>
          <cell r="K278">
            <v>-76400602.450000003</v>
          </cell>
          <cell r="M278">
            <v>-77127480.209999993</v>
          </cell>
        </row>
        <row r="279">
          <cell r="F279">
            <v>-500542</v>
          </cell>
          <cell r="H279">
            <v>0</v>
          </cell>
          <cell r="I279">
            <v>-500542</v>
          </cell>
          <cell r="J279">
            <v>0</v>
          </cell>
          <cell r="K279">
            <v>-500542</v>
          </cell>
          <cell r="M279">
            <v>-493665.11</v>
          </cell>
        </row>
        <row r="280">
          <cell r="F280">
            <v>-120827</v>
          </cell>
          <cell r="H280">
            <v>0</v>
          </cell>
          <cell r="I280">
            <v>-120827</v>
          </cell>
          <cell r="J280">
            <v>0</v>
          </cell>
          <cell r="K280">
            <v>-120827</v>
          </cell>
          <cell r="M280">
            <v>-266162.88</v>
          </cell>
        </row>
        <row r="281">
          <cell r="F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</row>
        <row r="282">
          <cell r="F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M282">
            <v>0</v>
          </cell>
        </row>
        <row r="283">
          <cell r="F283">
            <v>-3809494</v>
          </cell>
          <cell r="H283">
            <v>0</v>
          </cell>
          <cell r="I283">
            <v>-3809494</v>
          </cell>
          <cell r="J283">
            <v>0</v>
          </cell>
          <cell r="K283">
            <v>-3809494</v>
          </cell>
          <cell r="M283">
            <v>-3836188.1</v>
          </cell>
        </row>
        <row r="284">
          <cell r="F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M284">
            <v>0.13</v>
          </cell>
        </row>
        <row r="285">
          <cell r="F285">
            <v>-4430863</v>
          </cell>
          <cell r="H285">
            <v>0</v>
          </cell>
          <cell r="I285">
            <v>-4430863</v>
          </cell>
          <cell r="J285">
            <v>0</v>
          </cell>
          <cell r="K285">
            <v>-4430863</v>
          </cell>
          <cell r="M285">
            <v>-4596015.96</v>
          </cell>
        </row>
        <row r="286">
          <cell r="F286">
            <v>-284082460</v>
          </cell>
          <cell r="H286">
            <v>0</v>
          </cell>
          <cell r="I286">
            <v>-284082460</v>
          </cell>
          <cell r="J286">
            <v>203250994.55000001</v>
          </cell>
          <cell r="K286">
            <v>-80831465.450000003</v>
          </cell>
          <cell r="M286">
            <v>-81723496.169999987</v>
          </cell>
        </row>
        <row r="288">
          <cell r="F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M288">
            <v>0</v>
          </cell>
        </row>
        <row r="289">
          <cell r="F289">
            <v>-21155983</v>
          </cell>
          <cell r="H289">
            <v>0</v>
          </cell>
          <cell r="I289">
            <v>-21155983</v>
          </cell>
          <cell r="J289">
            <v>0</v>
          </cell>
          <cell r="K289">
            <v>-21155983</v>
          </cell>
          <cell r="M289">
            <v>-597676531.69000006</v>
          </cell>
        </row>
        <row r="290">
          <cell r="F290">
            <v>-3981652617</v>
          </cell>
          <cell r="H290">
            <v>0</v>
          </cell>
          <cell r="I290">
            <v>-3981652617</v>
          </cell>
          <cell r="J290">
            <v>0</v>
          </cell>
          <cell r="K290">
            <v>-3981652617</v>
          </cell>
          <cell r="M290">
            <v>-718676722.76999998</v>
          </cell>
        </row>
        <row r="291">
          <cell r="F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M291">
            <v>0</v>
          </cell>
        </row>
        <row r="292">
          <cell r="F292">
            <v>-38646720</v>
          </cell>
          <cell r="H292">
            <v>0</v>
          </cell>
          <cell r="I292">
            <v>-38646720</v>
          </cell>
          <cell r="J292">
            <v>0</v>
          </cell>
          <cell r="K292">
            <v>-38646720</v>
          </cell>
          <cell r="M292">
            <v>0</v>
          </cell>
        </row>
        <row r="293">
          <cell r="F293">
            <v>-737754588</v>
          </cell>
          <cell r="H293">
            <v>0</v>
          </cell>
          <cell r="I293">
            <v>-737754588</v>
          </cell>
          <cell r="J293">
            <v>0</v>
          </cell>
          <cell r="K293">
            <v>-737754588</v>
          </cell>
          <cell r="M293">
            <v>-44301282</v>
          </cell>
        </row>
        <row r="294">
          <cell r="F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M294">
            <v>0</v>
          </cell>
        </row>
        <row r="295">
          <cell r="F295">
            <v>-1942238176</v>
          </cell>
          <cell r="H295">
            <v>0</v>
          </cell>
          <cell r="I295">
            <v>-1942238176</v>
          </cell>
          <cell r="J295">
            <v>0</v>
          </cell>
          <cell r="K295">
            <v>-1942238176</v>
          </cell>
          <cell r="M295">
            <v>-766410923.86000001</v>
          </cell>
        </row>
        <row r="296">
          <cell r="F296">
            <v>-545201725</v>
          </cell>
          <cell r="H296">
            <v>0</v>
          </cell>
          <cell r="I296">
            <v>-545201725</v>
          </cell>
          <cell r="J296">
            <v>0</v>
          </cell>
          <cell r="K296">
            <v>-545201725</v>
          </cell>
          <cell r="M296">
            <v>0</v>
          </cell>
        </row>
        <row r="297">
          <cell r="F297">
            <v>-2071126320</v>
          </cell>
          <cell r="H297">
            <v>0</v>
          </cell>
          <cell r="I297">
            <v>-2071126320</v>
          </cell>
          <cell r="J297">
            <v>0</v>
          </cell>
          <cell r="K297">
            <v>-2071126320</v>
          </cell>
          <cell r="M297">
            <v>0</v>
          </cell>
        </row>
        <row r="298">
          <cell r="F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M298">
            <v>-450000000</v>
          </cell>
        </row>
        <row r="299">
          <cell r="F299">
            <v>868671</v>
          </cell>
          <cell r="H299">
            <v>0</v>
          </cell>
          <cell r="I299">
            <v>868671</v>
          </cell>
          <cell r="J299">
            <v>0</v>
          </cell>
          <cell r="K299">
            <v>868671</v>
          </cell>
          <cell r="M299">
            <v>-380000000.01999998</v>
          </cell>
        </row>
        <row r="300">
          <cell r="F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M300">
            <v>0</v>
          </cell>
        </row>
        <row r="301">
          <cell r="F301">
            <v>-9336907458</v>
          </cell>
          <cell r="H301">
            <v>0</v>
          </cell>
          <cell r="I301">
            <v>-9336907458</v>
          </cell>
          <cell r="J301">
            <v>0</v>
          </cell>
          <cell r="K301">
            <v>-9336907458</v>
          </cell>
          <cell r="M301">
            <v>-2957065460.3400002</v>
          </cell>
        </row>
        <row r="302">
          <cell r="F302">
            <v>-9336907458</v>
          </cell>
          <cell r="H302">
            <v>0</v>
          </cell>
          <cell r="I302">
            <v>-9336907458</v>
          </cell>
          <cell r="J302">
            <v>0</v>
          </cell>
          <cell r="K302">
            <v>-9336907458</v>
          </cell>
          <cell r="M302">
            <v>-2957065460.3400002</v>
          </cell>
        </row>
        <row r="304">
          <cell r="F304">
            <v>0</v>
          </cell>
          <cell r="H304">
            <v>0</v>
          </cell>
          <cell r="I304">
            <v>0</v>
          </cell>
          <cell r="J304">
            <v>-198000000</v>
          </cell>
          <cell r="K304">
            <v>-198000000</v>
          </cell>
          <cell r="M304">
            <v>-198000000</v>
          </cell>
        </row>
        <row r="305">
          <cell r="F305">
            <v>0</v>
          </cell>
          <cell r="H305">
            <v>0</v>
          </cell>
          <cell r="I305">
            <v>0</v>
          </cell>
          <cell r="J305">
            <v>-70000000</v>
          </cell>
          <cell r="K305">
            <v>-70000000</v>
          </cell>
          <cell r="M305">
            <v>-80000000</v>
          </cell>
        </row>
        <row r="306">
          <cell r="F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M306">
            <v>0</v>
          </cell>
        </row>
        <row r="307">
          <cell r="F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</row>
        <row r="308">
          <cell r="F308">
            <v>0</v>
          </cell>
          <cell r="H308">
            <v>0</v>
          </cell>
          <cell r="I308">
            <v>0</v>
          </cell>
          <cell r="J308">
            <v>-300263616</v>
          </cell>
          <cell r="K308">
            <v>-300263616</v>
          </cell>
          <cell r="M308">
            <v>0</v>
          </cell>
        </row>
        <row r="309">
          <cell r="F309">
            <v>0</v>
          </cell>
          <cell r="H309">
            <v>0</v>
          </cell>
          <cell r="I309">
            <v>0</v>
          </cell>
          <cell r="J309">
            <v>-568263616</v>
          </cell>
          <cell r="K309">
            <v>-568263616</v>
          </cell>
          <cell r="M309">
            <v>-278000000</v>
          </cell>
        </row>
        <row r="310">
          <cell r="F310">
            <v>0</v>
          </cell>
          <cell r="H310">
            <v>0</v>
          </cell>
          <cell r="I310">
            <v>0</v>
          </cell>
          <cell r="J310">
            <v>-568263616</v>
          </cell>
          <cell r="K310">
            <v>-568263616</v>
          </cell>
          <cell r="M310">
            <v>-278000000</v>
          </cell>
        </row>
        <row r="312">
          <cell r="F312">
            <v>-594000000</v>
          </cell>
          <cell r="H312">
            <v>0</v>
          </cell>
          <cell r="I312">
            <v>-594000000</v>
          </cell>
          <cell r="J312">
            <v>198000000</v>
          </cell>
          <cell r="K312">
            <v>-396000000</v>
          </cell>
          <cell r="M312">
            <v>-594000000</v>
          </cell>
        </row>
        <row r="313">
          <cell r="F313">
            <v>-260000000</v>
          </cell>
          <cell r="H313">
            <v>0</v>
          </cell>
          <cell r="I313">
            <v>-260000000</v>
          </cell>
          <cell r="J313">
            <v>70000000</v>
          </cell>
          <cell r="K313">
            <v>-190000000</v>
          </cell>
          <cell r="M313">
            <v>-270000000</v>
          </cell>
        </row>
        <row r="314">
          <cell r="F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M314">
            <v>0</v>
          </cell>
        </row>
        <row r="315">
          <cell r="F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M315">
            <v>0</v>
          </cell>
        </row>
        <row r="316">
          <cell r="F316">
            <v>-2357400000</v>
          </cell>
          <cell r="H316">
            <v>0</v>
          </cell>
          <cell r="I316">
            <v>-2357400000</v>
          </cell>
          <cell r="J316">
            <v>0</v>
          </cell>
          <cell r="K316">
            <v>-2357400000</v>
          </cell>
          <cell r="M316">
            <v>0</v>
          </cell>
        </row>
        <row r="317">
          <cell r="F317">
            <v>-1301142336</v>
          </cell>
          <cell r="H317">
            <v>0</v>
          </cell>
          <cell r="I317">
            <v>-1301142336</v>
          </cell>
          <cell r="J317">
            <v>300263616</v>
          </cell>
          <cell r="K317">
            <v>-1000878720</v>
          </cell>
          <cell r="M317">
            <v>0</v>
          </cell>
        </row>
        <row r="318">
          <cell r="F318">
            <v>-4512542336</v>
          </cell>
          <cell r="H318">
            <v>0</v>
          </cell>
          <cell r="I318">
            <v>-4512542336</v>
          </cell>
          <cell r="J318">
            <v>568263616</v>
          </cell>
          <cell r="K318">
            <v>-3944278720</v>
          </cell>
          <cell r="M318">
            <v>-864000000</v>
          </cell>
        </row>
        <row r="319">
          <cell r="F319">
            <v>-4512542336</v>
          </cell>
          <cell r="H319">
            <v>0</v>
          </cell>
          <cell r="I319">
            <v>-4512542336</v>
          </cell>
          <cell r="J319">
            <v>568263616</v>
          </cell>
          <cell r="K319">
            <v>-3944278720</v>
          </cell>
          <cell r="M319">
            <v>-864000000</v>
          </cell>
        </row>
        <row r="321">
          <cell r="F321">
            <v>-162</v>
          </cell>
          <cell r="H321">
            <v>0</v>
          </cell>
          <cell r="I321">
            <v>-162</v>
          </cell>
          <cell r="J321">
            <v>0</v>
          </cell>
          <cell r="K321">
            <v>-162</v>
          </cell>
          <cell r="M321">
            <v>-6065904.2800000003</v>
          </cell>
        </row>
        <row r="322">
          <cell r="F322">
            <v>-162</v>
          </cell>
          <cell r="H322">
            <v>0</v>
          </cell>
          <cell r="I322">
            <v>-162</v>
          </cell>
          <cell r="J322">
            <v>0</v>
          </cell>
          <cell r="K322">
            <v>-162</v>
          </cell>
          <cell r="M322">
            <v>-6065904.2800000003</v>
          </cell>
        </row>
        <row r="323">
          <cell r="F323">
            <v>-162</v>
          </cell>
          <cell r="H323">
            <v>0</v>
          </cell>
          <cell r="I323">
            <v>-162</v>
          </cell>
          <cell r="J323">
            <v>0</v>
          </cell>
          <cell r="K323">
            <v>-162</v>
          </cell>
          <cell r="M323">
            <v>-6065904.2800000003</v>
          </cell>
        </row>
        <row r="325">
          <cell r="F325">
            <v>-562094250</v>
          </cell>
          <cell r="H325">
            <v>229008483</v>
          </cell>
          <cell r="I325">
            <v>-333085767</v>
          </cell>
          <cell r="J325">
            <v>0</v>
          </cell>
          <cell r="K325">
            <v>-333085767</v>
          </cell>
          <cell r="M325">
            <v>-562094249.52999997</v>
          </cell>
        </row>
        <row r="326">
          <cell r="F326">
            <v>-562094250</v>
          </cell>
          <cell r="H326">
            <v>229008483</v>
          </cell>
          <cell r="I326">
            <v>-333085767</v>
          </cell>
          <cell r="J326">
            <v>0</v>
          </cell>
          <cell r="K326">
            <v>-333085767</v>
          </cell>
          <cell r="M326">
            <v>-562094249.52999997</v>
          </cell>
        </row>
        <row r="327">
          <cell r="F327">
            <v>43334552</v>
          </cell>
          <cell r="H327">
            <v>0</v>
          </cell>
          <cell r="I327">
            <v>43334552</v>
          </cell>
          <cell r="J327">
            <v>0</v>
          </cell>
          <cell r="K327">
            <v>43334552</v>
          </cell>
          <cell r="M327">
            <v>43334551.520000003</v>
          </cell>
        </row>
        <row r="328">
          <cell r="F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0</v>
          </cell>
        </row>
        <row r="329">
          <cell r="F329">
            <v>43334552</v>
          </cell>
          <cell r="H329">
            <v>0</v>
          </cell>
          <cell r="I329">
            <v>43334552</v>
          </cell>
          <cell r="J329">
            <v>0</v>
          </cell>
          <cell r="K329">
            <v>43334552</v>
          </cell>
          <cell r="M329">
            <v>43334551.520000003</v>
          </cell>
        </row>
        <row r="330">
          <cell r="F330">
            <v>-518759698</v>
          </cell>
          <cell r="H330">
            <v>229008483</v>
          </cell>
          <cell r="I330">
            <v>-289751215</v>
          </cell>
          <cell r="J330">
            <v>0</v>
          </cell>
          <cell r="K330">
            <v>-289751215</v>
          </cell>
          <cell r="M330">
            <v>-518759698.00999999</v>
          </cell>
        </row>
        <row r="332">
          <cell r="F332">
            <v>-10118587</v>
          </cell>
          <cell r="H332">
            <v>0</v>
          </cell>
          <cell r="I332">
            <v>-10118587</v>
          </cell>
          <cell r="J332">
            <v>0</v>
          </cell>
          <cell r="K332">
            <v>-10118587</v>
          </cell>
          <cell r="M332">
            <v>-2069414790.0899999</v>
          </cell>
        </row>
        <row r="333">
          <cell r="F333">
            <v>-2231495254</v>
          </cell>
          <cell r="H333">
            <v>0</v>
          </cell>
          <cell r="I333">
            <v>-2231495254</v>
          </cell>
          <cell r="J333">
            <v>0</v>
          </cell>
          <cell r="K333">
            <v>-2231495254</v>
          </cell>
          <cell r="M333">
            <v>1020307707.23</v>
          </cell>
        </row>
        <row r="334">
          <cell r="F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M334">
            <v>-244919063.49000001</v>
          </cell>
        </row>
        <row r="335">
          <cell r="F335">
            <v>0</v>
          </cell>
          <cell r="H335">
            <v>0</v>
          </cell>
          <cell r="I335">
            <v>0</v>
          </cell>
          <cell r="J335">
            <v>-1030410709.23</v>
          </cell>
          <cell r="K335">
            <v>-1030410709.23</v>
          </cell>
          <cell r="M335">
            <v>-548479233</v>
          </cell>
        </row>
        <row r="336">
          <cell r="F336">
            <v>-2241613841</v>
          </cell>
          <cell r="H336">
            <v>0</v>
          </cell>
          <cell r="I336">
            <v>-2241613841</v>
          </cell>
          <cell r="J336">
            <v>-1030410709.23</v>
          </cell>
          <cell r="K336">
            <v>-3272024550.23</v>
          </cell>
          <cell r="M336">
            <v>-1842505379.3499999</v>
          </cell>
        </row>
        <row r="337">
          <cell r="F337">
            <v>-2241613841</v>
          </cell>
          <cell r="H337">
            <v>0</v>
          </cell>
          <cell r="I337">
            <v>-2241613841</v>
          </cell>
          <cell r="J337">
            <v>-1030410709.23</v>
          </cell>
          <cell r="K337">
            <v>-3272024550.23</v>
          </cell>
          <cell r="M337">
            <v>-1842505379.3499999</v>
          </cell>
        </row>
        <row r="339">
          <cell r="F339">
            <v>0</v>
          </cell>
          <cell r="H339">
            <v>0</v>
          </cell>
          <cell r="I339">
            <v>0</v>
          </cell>
          <cell r="J339">
            <v>-203250994.55000001</v>
          </cell>
          <cell r="K339">
            <v>-203250994.55000001</v>
          </cell>
          <cell r="M339">
            <v>-158159364</v>
          </cell>
        </row>
        <row r="340">
          <cell r="F340">
            <v>0</v>
          </cell>
          <cell r="H340">
            <v>0</v>
          </cell>
          <cell r="I340">
            <v>0</v>
          </cell>
          <cell r="J340">
            <v>-203250994.55000001</v>
          </cell>
          <cell r="K340">
            <v>-203250994.55000001</v>
          </cell>
          <cell r="M340">
            <v>-158159364</v>
          </cell>
        </row>
        <row r="341">
          <cell r="F341">
            <v>0</v>
          </cell>
          <cell r="H341">
            <v>0</v>
          </cell>
          <cell r="I341">
            <v>0</v>
          </cell>
          <cell r="J341">
            <v>-203250994.55000001</v>
          </cell>
          <cell r="K341">
            <v>-203250994.55000001</v>
          </cell>
          <cell r="M341">
            <v>-158159364</v>
          </cell>
        </row>
        <row r="343">
          <cell r="F343">
            <v>-60000000</v>
          </cell>
          <cell r="H343">
            <v>0</v>
          </cell>
          <cell r="I343">
            <v>-60000000</v>
          </cell>
          <cell r="J343">
            <v>0</v>
          </cell>
          <cell r="K343">
            <v>-60000000</v>
          </cell>
          <cell r="M343">
            <v>-60000000</v>
          </cell>
        </row>
        <row r="344">
          <cell r="F344">
            <v>-60000000</v>
          </cell>
          <cell r="H344">
            <v>0</v>
          </cell>
          <cell r="I344">
            <v>-60000000</v>
          </cell>
          <cell r="J344">
            <v>0</v>
          </cell>
          <cell r="K344">
            <v>-60000000</v>
          </cell>
          <cell r="M344">
            <v>-60000000</v>
          </cell>
        </row>
        <row r="345">
          <cell r="F345">
            <v>-60000000</v>
          </cell>
          <cell r="H345">
            <v>0</v>
          </cell>
          <cell r="I345">
            <v>-60000000</v>
          </cell>
          <cell r="J345">
            <v>0</v>
          </cell>
          <cell r="K345">
            <v>-60000000</v>
          </cell>
          <cell r="M345">
            <v>-60000000</v>
          </cell>
        </row>
        <row r="347">
          <cell r="F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0</v>
          </cell>
        </row>
        <row r="348">
          <cell r="F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</row>
        <row r="349">
          <cell r="F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0</v>
          </cell>
        </row>
        <row r="351">
          <cell r="F351">
            <v>-490644422</v>
          </cell>
          <cell r="H351">
            <v>-52559741</v>
          </cell>
          <cell r="I351">
            <v>-543204163</v>
          </cell>
          <cell r="J351">
            <v>0</v>
          </cell>
          <cell r="K351">
            <v>-543204163</v>
          </cell>
          <cell r="M351">
            <v>-561389647.80999994</v>
          </cell>
        </row>
        <row r="352">
          <cell r="F352">
            <v>-490644422</v>
          </cell>
          <cell r="H352">
            <v>-52559741</v>
          </cell>
          <cell r="I352">
            <v>-543204163</v>
          </cell>
          <cell r="J352">
            <v>0</v>
          </cell>
          <cell r="K352">
            <v>-543204163</v>
          </cell>
          <cell r="M352">
            <v>-561389647.80999994</v>
          </cell>
        </row>
        <row r="353">
          <cell r="F353">
            <v>-942535280</v>
          </cell>
          <cell r="H353">
            <v>0</v>
          </cell>
          <cell r="I353">
            <v>-942535280</v>
          </cell>
          <cell r="J353">
            <v>0</v>
          </cell>
          <cell r="K353">
            <v>-942535280</v>
          </cell>
          <cell r="M353">
            <v>-12291444.560000001</v>
          </cell>
        </row>
        <row r="354">
          <cell r="F354">
            <v>-942535280</v>
          </cell>
          <cell r="H354">
            <v>0</v>
          </cell>
          <cell r="I354">
            <v>-942535280</v>
          </cell>
          <cell r="J354">
            <v>0</v>
          </cell>
          <cell r="K354">
            <v>-942535280</v>
          </cell>
          <cell r="M354">
            <v>-12291444.560000001</v>
          </cell>
        </row>
        <row r="355">
          <cell r="F355">
            <v>-1433179702</v>
          </cell>
          <cell r="H355">
            <v>-52559741</v>
          </cell>
          <cell r="I355">
            <v>-1485739443</v>
          </cell>
          <cell r="J355">
            <v>0</v>
          </cell>
          <cell r="K355">
            <v>-1485739443</v>
          </cell>
          <cell r="M355">
            <v>-573681092.36999989</v>
          </cell>
        </row>
        <row r="357">
          <cell r="F357">
            <v>-20351757999</v>
          </cell>
          <cell r="H357">
            <v>0</v>
          </cell>
          <cell r="I357">
            <v>-20351757999</v>
          </cell>
          <cell r="J357">
            <v>0</v>
          </cell>
          <cell r="K357">
            <v>-20351757999</v>
          </cell>
          <cell r="M357">
            <v>-25472876232.470001</v>
          </cell>
        </row>
        <row r="358">
          <cell r="F358">
            <v>-3788925136</v>
          </cell>
          <cell r="H358">
            <v>0</v>
          </cell>
          <cell r="I358">
            <v>-3788925136</v>
          </cell>
          <cell r="J358">
            <v>0</v>
          </cell>
          <cell r="K358">
            <v>-3788925136</v>
          </cell>
          <cell r="M358">
            <v>-2016834616.25</v>
          </cell>
        </row>
        <row r="359">
          <cell r="F359">
            <v>44109378</v>
          </cell>
          <cell r="H359">
            <v>0</v>
          </cell>
          <cell r="I359">
            <v>44109378</v>
          </cell>
          <cell r="J359">
            <v>0</v>
          </cell>
          <cell r="K359">
            <v>44109378</v>
          </cell>
          <cell r="M359">
            <v>54059583.310000002</v>
          </cell>
        </row>
        <row r="360">
          <cell r="F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M360">
            <v>11689612.5</v>
          </cell>
        </row>
        <row r="361">
          <cell r="F361">
            <v>-24096573757</v>
          </cell>
          <cell r="H361">
            <v>0</v>
          </cell>
          <cell r="I361">
            <v>-24096573757</v>
          </cell>
          <cell r="J361">
            <v>0</v>
          </cell>
          <cell r="K361">
            <v>-24096573757</v>
          </cell>
          <cell r="M361">
            <v>-27423961652.91</v>
          </cell>
        </row>
        <row r="362">
          <cell r="F362">
            <v>-8923766380</v>
          </cell>
          <cell r="H362">
            <v>0</v>
          </cell>
          <cell r="I362">
            <v>-8923766380</v>
          </cell>
          <cell r="J362">
            <v>0</v>
          </cell>
          <cell r="K362">
            <v>-8923766380</v>
          </cell>
          <cell r="M362">
            <v>-7695300048</v>
          </cell>
        </row>
        <row r="363">
          <cell r="F363">
            <v>122200137</v>
          </cell>
          <cell r="H363">
            <v>0</v>
          </cell>
          <cell r="I363">
            <v>122200137</v>
          </cell>
          <cell r="J363">
            <v>0</v>
          </cell>
          <cell r="K363">
            <v>122200137</v>
          </cell>
          <cell r="M363">
            <v>11025643.84</v>
          </cell>
        </row>
        <row r="364">
          <cell r="F364">
            <v>-8801566243</v>
          </cell>
          <cell r="H364">
            <v>0</v>
          </cell>
          <cell r="I364">
            <v>-8801566243</v>
          </cell>
          <cell r="J364">
            <v>0</v>
          </cell>
          <cell r="K364">
            <v>-8801566243</v>
          </cell>
          <cell r="M364">
            <v>-7684274404.1599998</v>
          </cell>
        </row>
        <row r="365">
          <cell r="F365">
            <v>-32898140000</v>
          </cell>
          <cell r="H365">
            <v>0</v>
          </cell>
          <cell r="I365">
            <v>-32898140000</v>
          </cell>
          <cell r="J365">
            <v>0</v>
          </cell>
          <cell r="K365">
            <v>-32898140000</v>
          </cell>
          <cell r="M365">
            <v>-35108236057.070007</v>
          </cell>
        </row>
        <row r="367">
          <cell r="F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M367">
            <v>0</v>
          </cell>
        </row>
        <row r="368">
          <cell r="F368">
            <v>10454282</v>
          </cell>
          <cell r="H368">
            <v>0</v>
          </cell>
          <cell r="I368">
            <v>10454282</v>
          </cell>
          <cell r="J368">
            <v>1291703873</v>
          </cell>
          <cell r="K368">
            <v>1302158155</v>
          </cell>
          <cell r="M368">
            <v>225349287.28</v>
          </cell>
        </row>
        <row r="369">
          <cell r="F369">
            <v>83393389</v>
          </cell>
          <cell r="H369">
            <v>0</v>
          </cell>
          <cell r="I369">
            <v>83393389</v>
          </cell>
          <cell r="J369">
            <v>-3707082</v>
          </cell>
          <cell r="K369">
            <v>79686307</v>
          </cell>
          <cell r="M369">
            <v>78877825.090000004</v>
          </cell>
        </row>
        <row r="370">
          <cell r="F370">
            <v>93847671</v>
          </cell>
          <cell r="H370">
            <v>0</v>
          </cell>
          <cell r="I370">
            <v>93847671</v>
          </cell>
          <cell r="J370">
            <v>1287996791</v>
          </cell>
          <cell r="K370">
            <v>1381844462</v>
          </cell>
          <cell r="M370">
            <v>304227112.37</v>
          </cell>
        </row>
        <row r="371">
          <cell r="F371">
            <v>10300865</v>
          </cell>
          <cell r="H371">
            <v>0</v>
          </cell>
          <cell r="I371">
            <v>10300865</v>
          </cell>
          <cell r="J371">
            <v>27000</v>
          </cell>
          <cell r="K371">
            <v>10327865</v>
          </cell>
          <cell r="M371">
            <v>46468424.240000002</v>
          </cell>
        </row>
        <row r="372">
          <cell r="F372">
            <v>10300865</v>
          </cell>
          <cell r="H372">
            <v>0</v>
          </cell>
          <cell r="I372">
            <v>10300865</v>
          </cell>
          <cell r="J372">
            <v>27000</v>
          </cell>
          <cell r="K372">
            <v>10327865</v>
          </cell>
          <cell r="M372">
            <v>46468424.240000002</v>
          </cell>
        </row>
        <row r="373">
          <cell r="F373">
            <v>104148536</v>
          </cell>
          <cell r="H373">
            <v>0</v>
          </cell>
          <cell r="I373">
            <v>104148536</v>
          </cell>
          <cell r="J373">
            <v>1288023791</v>
          </cell>
          <cell r="K373">
            <v>1392172327</v>
          </cell>
          <cell r="M373">
            <v>350695536.61000001</v>
          </cell>
        </row>
        <row r="375">
          <cell r="F375">
            <v>3858024</v>
          </cell>
          <cell r="H375">
            <v>0</v>
          </cell>
          <cell r="I375">
            <v>3858024</v>
          </cell>
          <cell r="J375">
            <v>0</v>
          </cell>
          <cell r="K375">
            <v>3858024</v>
          </cell>
          <cell r="M375">
            <v>490065780.88</v>
          </cell>
        </row>
        <row r="376">
          <cell r="F376">
            <v>3858024</v>
          </cell>
          <cell r="H376">
            <v>0</v>
          </cell>
          <cell r="I376">
            <v>3858024</v>
          </cell>
          <cell r="J376">
            <v>0</v>
          </cell>
          <cell r="K376">
            <v>3858024</v>
          </cell>
          <cell r="M376">
            <v>490065780.88</v>
          </cell>
        </row>
        <row r="377">
          <cell r="F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M377">
            <v>22079447</v>
          </cell>
        </row>
        <row r="378"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22079447</v>
          </cell>
        </row>
        <row r="379">
          <cell r="F379">
            <v>3858024</v>
          </cell>
          <cell r="H379">
            <v>0</v>
          </cell>
          <cell r="I379">
            <v>3858024</v>
          </cell>
          <cell r="J379">
            <v>0</v>
          </cell>
          <cell r="K379">
            <v>3858024</v>
          </cell>
          <cell r="M379">
            <v>512145227.88</v>
          </cell>
        </row>
        <row r="381">
          <cell r="F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M381">
            <v>869839774.75999999</v>
          </cell>
        </row>
        <row r="382">
          <cell r="F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M382">
            <v>869839774.75999999</v>
          </cell>
        </row>
        <row r="383">
          <cell r="F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M383">
            <v>122207520</v>
          </cell>
        </row>
        <row r="384"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122207520</v>
          </cell>
        </row>
        <row r="385"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992047294.75999999</v>
          </cell>
        </row>
        <row r="387">
          <cell r="F387">
            <v>302742</v>
          </cell>
          <cell r="H387">
            <v>0</v>
          </cell>
          <cell r="I387">
            <v>302742</v>
          </cell>
          <cell r="J387">
            <v>0</v>
          </cell>
          <cell r="K387">
            <v>302742</v>
          </cell>
          <cell r="M387">
            <v>223250</v>
          </cell>
        </row>
        <row r="388">
          <cell r="F388">
            <v>90010663</v>
          </cell>
          <cell r="H388">
            <v>0</v>
          </cell>
          <cell r="I388">
            <v>90010663</v>
          </cell>
          <cell r="J388">
            <v>0</v>
          </cell>
          <cell r="K388">
            <v>90010663</v>
          </cell>
          <cell r="M388">
            <v>77430960.859999999</v>
          </cell>
        </row>
        <row r="389">
          <cell r="F389">
            <v>0</v>
          </cell>
          <cell r="H389">
            <v>0</v>
          </cell>
          <cell r="I389">
            <v>0</v>
          </cell>
          <cell r="J389">
            <v>46209055</v>
          </cell>
          <cell r="K389">
            <v>46209055</v>
          </cell>
          <cell r="M389">
            <v>36840635.100000001</v>
          </cell>
        </row>
        <row r="390">
          <cell r="F390">
            <v>0</v>
          </cell>
          <cell r="H390">
            <v>0</v>
          </cell>
          <cell r="I390">
            <v>0</v>
          </cell>
          <cell r="J390">
            <v>95415449</v>
          </cell>
          <cell r="K390">
            <v>95415449</v>
          </cell>
          <cell r="M390">
            <v>61830458.369999997</v>
          </cell>
        </row>
        <row r="391">
          <cell r="F391">
            <v>90313405</v>
          </cell>
          <cell r="H391">
            <v>0</v>
          </cell>
          <cell r="I391">
            <v>90313405</v>
          </cell>
          <cell r="J391">
            <v>141624504</v>
          </cell>
          <cell r="K391">
            <v>231937909</v>
          </cell>
          <cell r="M391">
            <v>176325304.33000001</v>
          </cell>
        </row>
        <row r="392">
          <cell r="F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M392">
            <v>21749392</v>
          </cell>
        </row>
        <row r="393">
          <cell r="F393">
            <v>17472644</v>
          </cell>
          <cell r="H393">
            <v>0</v>
          </cell>
          <cell r="I393">
            <v>17472644</v>
          </cell>
          <cell r="J393">
            <v>0</v>
          </cell>
          <cell r="K393">
            <v>17472644</v>
          </cell>
          <cell r="M393">
            <v>0</v>
          </cell>
        </row>
        <row r="394">
          <cell r="F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4965123</v>
          </cell>
        </row>
        <row r="395">
          <cell r="F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M395">
            <v>18516164</v>
          </cell>
        </row>
        <row r="396">
          <cell r="F396">
            <v>17472644</v>
          </cell>
          <cell r="H396">
            <v>0</v>
          </cell>
          <cell r="I396">
            <v>17472644</v>
          </cell>
          <cell r="J396">
            <v>0</v>
          </cell>
          <cell r="K396">
            <v>17472644</v>
          </cell>
          <cell r="M396">
            <v>45230679</v>
          </cell>
        </row>
        <row r="397">
          <cell r="F397">
            <v>107786049</v>
          </cell>
          <cell r="H397">
            <v>0</v>
          </cell>
          <cell r="I397">
            <v>107786049</v>
          </cell>
          <cell r="J397">
            <v>141624504</v>
          </cell>
          <cell r="K397">
            <v>249410553</v>
          </cell>
          <cell r="M397">
            <v>221555983.33000001</v>
          </cell>
        </row>
        <row r="399">
          <cell r="F399">
            <v>38546489</v>
          </cell>
          <cell r="H399">
            <v>0</v>
          </cell>
          <cell r="I399">
            <v>38546489</v>
          </cell>
          <cell r="J399">
            <v>-2776708</v>
          </cell>
          <cell r="K399">
            <v>35769781</v>
          </cell>
          <cell r="M399">
            <v>31061834.510000002</v>
          </cell>
        </row>
        <row r="400">
          <cell r="F400">
            <v>188297718</v>
          </cell>
          <cell r="H400">
            <v>0</v>
          </cell>
          <cell r="I400">
            <v>188297718</v>
          </cell>
          <cell r="J400">
            <v>-17251</v>
          </cell>
          <cell r="K400">
            <v>188280467</v>
          </cell>
          <cell r="M400">
            <v>187190330.71000001</v>
          </cell>
        </row>
        <row r="401">
          <cell r="F401">
            <v>65449</v>
          </cell>
          <cell r="H401">
            <v>0</v>
          </cell>
          <cell r="I401">
            <v>65449</v>
          </cell>
          <cell r="J401">
            <v>0</v>
          </cell>
          <cell r="K401">
            <v>65449</v>
          </cell>
          <cell r="M401">
            <v>65270.01</v>
          </cell>
        </row>
        <row r="402">
          <cell r="F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M402">
            <v>0</v>
          </cell>
        </row>
        <row r="403">
          <cell r="F403">
            <v>0</v>
          </cell>
          <cell r="H403">
            <v>0</v>
          </cell>
          <cell r="I403">
            <v>0</v>
          </cell>
          <cell r="J403">
            <v>1744550</v>
          </cell>
          <cell r="K403">
            <v>1744550</v>
          </cell>
          <cell r="M403">
            <v>2711270.34</v>
          </cell>
        </row>
        <row r="404">
          <cell r="F404">
            <v>0</v>
          </cell>
          <cell r="H404">
            <v>0</v>
          </cell>
          <cell r="I404">
            <v>0</v>
          </cell>
          <cell r="J404">
            <v>36068071</v>
          </cell>
          <cell r="K404">
            <v>36068071</v>
          </cell>
          <cell r="M404">
            <v>30375036.399999999</v>
          </cell>
        </row>
        <row r="405">
          <cell r="F405">
            <v>0</v>
          </cell>
          <cell r="H405">
            <v>0</v>
          </cell>
          <cell r="I405">
            <v>0</v>
          </cell>
          <cell r="J405">
            <v>36398</v>
          </cell>
          <cell r="K405">
            <v>36398</v>
          </cell>
          <cell r="M405">
            <v>0</v>
          </cell>
        </row>
        <row r="406">
          <cell r="F406">
            <v>0</v>
          </cell>
          <cell r="H406">
            <v>0</v>
          </cell>
          <cell r="I406">
            <v>0</v>
          </cell>
          <cell r="J406">
            <v>10376522</v>
          </cell>
          <cell r="K406">
            <v>10376522</v>
          </cell>
          <cell r="M406">
            <v>7602636.9800000004</v>
          </cell>
        </row>
        <row r="407">
          <cell r="F407">
            <v>226909656</v>
          </cell>
          <cell r="H407">
            <v>0</v>
          </cell>
          <cell r="I407">
            <v>226909656</v>
          </cell>
          <cell r="J407">
            <v>45431582</v>
          </cell>
          <cell r="K407">
            <v>272341238</v>
          </cell>
          <cell r="M407">
            <v>259006378.94999999</v>
          </cell>
        </row>
        <row r="408">
          <cell r="F408">
            <v>50135895</v>
          </cell>
          <cell r="H408">
            <v>0</v>
          </cell>
          <cell r="I408">
            <v>50135895</v>
          </cell>
          <cell r="J408">
            <v>-3611554</v>
          </cell>
          <cell r="K408">
            <v>46524341</v>
          </cell>
          <cell r="M408">
            <v>49336147.539999999</v>
          </cell>
        </row>
        <row r="409">
          <cell r="F409">
            <v>48964514</v>
          </cell>
          <cell r="H409">
            <v>0</v>
          </cell>
          <cell r="I409">
            <v>48964514</v>
          </cell>
          <cell r="J409">
            <v>-4486</v>
          </cell>
          <cell r="K409">
            <v>48960028</v>
          </cell>
          <cell r="M409">
            <v>41678842.079999998</v>
          </cell>
        </row>
        <row r="410">
          <cell r="F410">
            <v>16969746</v>
          </cell>
          <cell r="H410">
            <v>0</v>
          </cell>
          <cell r="I410">
            <v>16969746</v>
          </cell>
          <cell r="J410">
            <v>0</v>
          </cell>
          <cell r="K410">
            <v>16969746</v>
          </cell>
          <cell r="M410">
            <v>0</v>
          </cell>
        </row>
        <row r="411">
          <cell r="F411">
            <v>0</v>
          </cell>
          <cell r="H411">
            <v>0</v>
          </cell>
          <cell r="I411">
            <v>0</v>
          </cell>
          <cell r="J411">
            <v>1648709</v>
          </cell>
          <cell r="K411">
            <v>1648709</v>
          </cell>
          <cell r="M411">
            <v>2156015</v>
          </cell>
        </row>
        <row r="412">
          <cell r="F412">
            <v>0</v>
          </cell>
          <cell r="H412">
            <v>0</v>
          </cell>
          <cell r="I412">
            <v>0</v>
          </cell>
          <cell r="J412">
            <v>57378427</v>
          </cell>
          <cell r="K412">
            <v>57378427</v>
          </cell>
          <cell r="M412">
            <v>62163514</v>
          </cell>
        </row>
        <row r="413">
          <cell r="F413">
            <v>0</v>
          </cell>
          <cell r="H413">
            <v>0</v>
          </cell>
          <cell r="I413">
            <v>0</v>
          </cell>
          <cell r="J413">
            <v>25013</v>
          </cell>
          <cell r="K413">
            <v>25013</v>
          </cell>
          <cell r="M413">
            <v>61244</v>
          </cell>
        </row>
        <row r="414">
          <cell r="F414">
            <v>0</v>
          </cell>
          <cell r="H414">
            <v>0</v>
          </cell>
          <cell r="I414">
            <v>0</v>
          </cell>
          <cell r="J414">
            <v>529654</v>
          </cell>
          <cell r="K414">
            <v>529654</v>
          </cell>
          <cell r="M414">
            <v>1100292</v>
          </cell>
        </row>
        <row r="415">
          <cell r="F415">
            <v>116070155</v>
          </cell>
          <cell r="H415">
            <v>0</v>
          </cell>
          <cell r="I415">
            <v>116070155</v>
          </cell>
          <cell r="J415">
            <v>55965763</v>
          </cell>
          <cell r="K415">
            <v>172035918</v>
          </cell>
          <cell r="M415">
            <v>156496054.62</v>
          </cell>
        </row>
        <row r="416">
          <cell r="F416">
            <v>342979811</v>
          </cell>
          <cell r="H416">
            <v>0</v>
          </cell>
          <cell r="I416">
            <v>342979811</v>
          </cell>
          <cell r="J416">
            <v>101397345</v>
          </cell>
          <cell r="K416">
            <v>444377156</v>
          </cell>
          <cell r="M416">
            <v>415502433.56999999</v>
          </cell>
        </row>
        <row r="418">
          <cell r="F418">
            <v>18660420360</v>
          </cell>
          <cell r="H418">
            <v>0</v>
          </cell>
          <cell r="I418">
            <v>18660420360</v>
          </cell>
          <cell r="J418">
            <v>0</v>
          </cell>
          <cell r="K418">
            <v>18660420360</v>
          </cell>
          <cell r="M418">
            <v>20990082316.439999</v>
          </cell>
        </row>
        <row r="419">
          <cell r="F419">
            <v>29473471</v>
          </cell>
          <cell r="H419">
            <v>0</v>
          </cell>
          <cell r="I419">
            <v>29473471</v>
          </cell>
          <cell r="J419">
            <v>0</v>
          </cell>
          <cell r="K419">
            <v>29473471</v>
          </cell>
          <cell r="M419">
            <v>22421488.129999999</v>
          </cell>
        </row>
        <row r="420">
          <cell r="F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M420">
            <v>0</v>
          </cell>
        </row>
        <row r="421">
          <cell r="F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M421">
            <v>0</v>
          </cell>
        </row>
        <row r="422">
          <cell r="F422">
            <v>18689893831</v>
          </cell>
          <cell r="H422">
            <v>0</v>
          </cell>
          <cell r="I422">
            <v>18689893831</v>
          </cell>
          <cell r="J422">
            <v>0</v>
          </cell>
          <cell r="K422">
            <v>18689893831</v>
          </cell>
          <cell r="M422">
            <v>21012503804.57</v>
          </cell>
        </row>
        <row r="423">
          <cell r="F423">
            <v>5414222814</v>
          </cell>
          <cell r="H423">
            <v>0</v>
          </cell>
          <cell r="I423">
            <v>5414222814</v>
          </cell>
          <cell r="J423">
            <v>0</v>
          </cell>
          <cell r="K423">
            <v>5414222814</v>
          </cell>
          <cell r="M423">
            <v>4331253171.4799995</v>
          </cell>
        </row>
        <row r="424">
          <cell r="F424">
            <v>4106</v>
          </cell>
          <cell r="H424">
            <v>0</v>
          </cell>
          <cell r="I424">
            <v>4106</v>
          </cell>
          <cell r="J424">
            <v>0</v>
          </cell>
          <cell r="K424">
            <v>4106</v>
          </cell>
          <cell r="M424">
            <v>-43.49</v>
          </cell>
        </row>
        <row r="425">
          <cell r="F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M425">
            <v>0</v>
          </cell>
        </row>
        <row r="426">
          <cell r="F426">
            <v>5414226920</v>
          </cell>
          <cell r="H426">
            <v>0</v>
          </cell>
          <cell r="I426">
            <v>5414226920</v>
          </cell>
          <cell r="J426">
            <v>0</v>
          </cell>
          <cell r="K426">
            <v>5414226920</v>
          </cell>
          <cell r="M426">
            <v>4331253127.9899998</v>
          </cell>
        </row>
        <row r="427">
          <cell r="F427">
            <v>24104120751</v>
          </cell>
          <cell r="H427">
            <v>0</v>
          </cell>
          <cell r="I427">
            <v>24104120751</v>
          </cell>
          <cell r="J427">
            <v>0</v>
          </cell>
          <cell r="K427">
            <v>24104120751</v>
          </cell>
          <cell r="M427">
            <v>25343756932.559998</v>
          </cell>
        </row>
        <row r="429">
          <cell r="F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M429">
            <v>0</v>
          </cell>
        </row>
        <row r="430">
          <cell r="F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M430">
            <v>0</v>
          </cell>
        </row>
        <row r="431">
          <cell r="F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M431">
            <v>0</v>
          </cell>
        </row>
        <row r="433">
          <cell r="F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M433">
            <v>0</v>
          </cell>
        </row>
        <row r="434">
          <cell r="F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M434">
            <v>0</v>
          </cell>
        </row>
        <row r="435">
          <cell r="F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M435">
            <v>0</v>
          </cell>
        </row>
        <row r="436">
          <cell r="F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M436">
            <v>0</v>
          </cell>
        </row>
        <row r="438">
          <cell r="F438">
            <v>600623814</v>
          </cell>
          <cell r="H438">
            <v>0</v>
          </cell>
          <cell r="I438">
            <v>600623814</v>
          </cell>
          <cell r="J438">
            <v>-271149214</v>
          </cell>
          <cell r="K438">
            <v>329474600</v>
          </cell>
          <cell r="M438">
            <v>327832390.17000002</v>
          </cell>
        </row>
        <row r="439">
          <cell r="F439">
            <v>178008642</v>
          </cell>
          <cell r="H439">
            <v>0</v>
          </cell>
          <cell r="I439">
            <v>178008642</v>
          </cell>
          <cell r="J439">
            <v>-72561675</v>
          </cell>
          <cell r="K439">
            <v>105446967</v>
          </cell>
          <cell r="M439">
            <v>95049567.340000004</v>
          </cell>
        </row>
        <row r="440">
          <cell r="F440">
            <v>68246230</v>
          </cell>
          <cell r="H440">
            <v>0</v>
          </cell>
          <cell r="I440">
            <v>68246230</v>
          </cell>
          <cell r="J440">
            <v>-61604176</v>
          </cell>
          <cell r="K440">
            <v>6642054</v>
          </cell>
          <cell r="M440">
            <v>8828578.6199999992</v>
          </cell>
        </row>
        <row r="441">
          <cell r="F441">
            <v>128078634</v>
          </cell>
          <cell r="H441">
            <v>0</v>
          </cell>
          <cell r="I441">
            <v>128078634</v>
          </cell>
          <cell r="J441">
            <v>-114655286</v>
          </cell>
          <cell r="K441">
            <v>13423348</v>
          </cell>
          <cell r="M441">
            <v>29039963.48</v>
          </cell>
        </row>
        <row r="442">
          <cell r="F442">
            <v>150287793</v>
          </cell>
          <cell r="H442">
            <v>0</v>
          </cell>
          <cell r="I442">
            <v>150287793</v>
          </cell>
          <cell r="J442">
            <v>-129616285</v>
          </cell>
          <cell r="K442">
            <v>20671508</v>
          </cell>
          <cell r="M442">
            <v>38962503.700000003</v>
          </cell>
        </row>
        <row r="443">
          <cell r="F443">
            <v>1249700</v>
          </cell>
          <cell r="H443">
            <v>0</v>
          </cell>
          <cell r="I443">
            <v>1249700</v>
          </cell>
          <cell r="J443">
            <v>-1249700</v>
          </cell>
          <cell r="K443">
            <v>0</v>
          </cell>
          <cell r="M443">
            <v>16000</v>
          </cell>
        </row>
        <row r="444">
          <cell r="F444">
            <v>38458055</v>
          </cell>
          <cell r="H444">
            <v>0</v>
          </cell>
          <cell r="I444">
            <v>38458055</v>
          </cell>
          <cell r="J444">
            <v>-35855537</v>
          </cell>
          <cell r="K444">
            <v>2602518</v>
          </cell>
          <cell r="M444">
            <v>6712703.5800000001</v>
          </cell>
        </row>
        <row r="445">
          <cell r="F445">
            <v>30807966</v>
          </cell>
          <cell r="H445">
            <v>0</v>
          </cell>
          <cell r="I445">
            <v>30807966</v>
          </cell>
          <cell r="J445">
            <v>-31208766</v>
          </cell>
          <cell r="K445">
            <v>-400800</v>
          </cell>
          <cell r="M445">
            <v>1392159.19</v>
          </cell>
        </row>
        <row r="446">
          <cell r="F446">
            <v>3656700</v>
          </cell>
          <cell r="H446">
            <v>0</v>
          </cell>
          <cell r="I446">
            <v>3656700</v>
          </cell>
          <cell r="J446">
            <v>-2641700</v>
          </cell>
          <cell r="K446">
            <v>1015000</v>
          </cell>
          <cell r="M446">
            <v>1004325</v>
          </cell>
        </row>
        <row r="447">
          <cell r="F447">
            <v>21759463</v>
          </cell>
          <cell r="H447">
            <v>0</v>
          </cell>
          <cell r="I447">
            <v>21759463</v>
          </cell>
          <cell r="J447">
            <v>-23056248</v>
          </cell>
          <cell r="K447">
            <v>-1296785</v>
          </cell>
          <cell r="M447">
            <v>80694.820000000007</v>
          </cell>
        </row>
        <row r="448">
          <cell r="F448">
            <v>59724281</v>
          </cell>
          <cell r="H448">
            <v>0</v>
          </cell>
          <cell r="I448">
            <v>59724281</v>
          </cell>
          <cell r="J448">
            <v>-62327813</v>
          </cell>
          <cell r="K448">
            <v>-2603532</v>
          </cell>
          <cell r="M448">
            <v>5385925.5599999996</v>
          </cell>
        </row>
        <row r="449">
          <cell r="F449">
            <v>15872210</v>
          </cell>
          <cell r="H449">
            <v>0</v>
          </cell>
          <cell r="I449">
            <v>15872210</v>
          </cell>
          <cell r="J449">
            <v>-12736160</v>
          </cell>
          <cell r="K449">
            <v>3136050</v>
          </cell>
          <cell r="M449">
            <v>2233727.84</v>
          </cell>
        </row>
        <row r="450">
          <cell r="F450">
            <v>14296196</v>
          </cell>
          <cell r="H450">
            <v>0</v>
          </cell>
          <cell r="I450">
            <v>14296196</v>
          </cell>
          <cell r="J450">
            <v>-6722455</v>
          </cell>
          <cell r="K450">
            <v>7573741</v>
          </cell>
          <cell r="M450">
            <v>4864006.8099999996</v>
          </cell>
        </row>
        <row r="451">
          <cell r="F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M451">
            <v>0</v>
          </cell>
        </row>
        <row r="452">
          <cell r="F452">
            <v>1227976</v>
          </cell>
          <cell r="H452">
            <v>0</v>
          </cell>
          <cell r="I452">
            <v>1227976</v>
          </cell>
          <cell r="J452">
            <v>-667719</v>
          </cell>
          <cell r="K452">
            <v>560257</v>
          </cell>
          <cell r="M452">
            <v>0</v>
          </cell>
        </row>
        <row r="453">
          <cell r="F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M453">
            <v>0</v>
          </cell>
        </row>
        <row r="454">
          <cell r="F454">
            <v>27584874</v>
          </cell>
          <cell r="H454">
            <v>0</v>
          </cell>
          <cell r="I454">
            <v>27584874</v>
          </cell>
          <cell r="J454">
            <v>-22208522</v>
          </cell>
          <cell r="K454">
            <v>5376352</v>
          </cell>
          <cell r="M454">
            <v>5930773.9000000004</v>
          </cell>
        </row>
        <row r="455"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</row>
        <row r="456">
          <cell r="F456">
            <v>38824014</v>
          </cell>
          <cell r="H456">
            <v>0</v>
          </cell>
          <cell r="I456">
            <v>38824014</v>
          </cell>
          <cell r="J456">
            <v>-31546917</v>
          </cell>
          <cell r="K456">
            <v>7277097</v>
          </cell>
          <cell r="M456">
            <v>9990778.4100000001</v>
          </cell>
        </row>
        <row r="457">
          <cell r="F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M457">
            <v>0</v>
          </cell>
        </row>
        <row r="458">
          <cell r="F458">
            <v>22959375</v>
          </cell>
          <cell r="H458">
            <v>0</v>
          </cell>
          <cell r="I458">
            <v>22959375</v>
          </cell>
          <cell r="J458">
            <v>-19274264</v>
          </cell>
          <cell r="K458">
            <v>3685111</v>
          </cell>
          <cell r="M458">
            <v>6318750.3600000003</v>
          </cell>
        </row>
        <row r="459">
          <cell r="F459">
            <v>45896864</v>
          </cell>
          <cell r="H459">
            <v>0</v>
          </cell>
          <cell r="I459">
            <v>45896864</v>
          </cell>
          <cell r="J459">
            <v>-26166236</v>
          </cell>
          <cell r="K459">
            <v>19730628</v>
          </cell>
          <cell r="M459">
            <v>19970731.370000001</v>
          </cell>
        </row>
        <row r="460">
          <cell r="F460">
            <v>15053205</v>
          </cell>
          <cell r="H460">
            <v>0</v>
          </cell>
          <cell r="I460">
            <v>15053205</v>
          </cell>
          <cell r="J460">
            <v>-7100925</v>
          </cell>
          <cell r="K460">
            <v>7952280</v>
          </cell>
          <cell r="M460">
            <v>6491804.7599999998</v>
          </cell>
        </row>
        <row r="461">
          <cell r="F461">
            <v>88378</v>
          </cell>
          <cell r="H461">
            <v>0</v>
          </cell>
          <cell r="I461">
            <v>88378</v>
          </cell>
          <cell r="J461">
            <v>-111172</v>
          </cell>
          <cell r="K461">
            <v>-22794</v>
          </cell>
          <cell r="M461">
            <v>182777.83</v>
          </cell>
        </row>
        <row r="462">
          <cell r="F462">
            <v>120605</v>
          </cell>
          <cell r="H462">
            <v>0</v>
          </cell>
          <cell r="I462">
            <v>120605</v>
          </cell>
          <cell r="J462">
            <v>-120605</v>
          </cell>
          <cell r="K462">
            <v>0</v>
          </cell>
          <cell r="M462">
            <v>0</v>
          </cell>
        </row>
        <row r="463">
          <cell r="F463">
            <v>35275615</v>
          </cell>
          <cell r="H463">
            <v>0</v>
          </cell>
          <cell r="I463">
            <v>35275615</v>
          </cell>
          <cell r="J463">
            <v>-28509420</v>
          </cell>
          <cell r="K463">
            <v>6766195</v>
          </cell>
          <cell r="M463">
            <v>7878470.9500000002</v>
          </cell>
        </row>
        <row r="464">
          <cell r="F464">
            <v>19953473</v>
          </cell>
          <cell r="H464">
            <v>0</v>
          </cell>
          <cell r="I464">
            <v>19953473</v>
          </cell>
          <cell r="J464">
            <v>-7112431</v>
          </cell>
          <cell r="K464">
            <v>12841042</v>
          </cell>
          <cell r="M464">
            <v>10059428.470000001</v>
          </cell>
        </row>
        <row r="465">
          <cell r="F465">
            <v>47580473</v>
          </cell>
          <cell r="H465">
            <v>0</v>
          </cell>
          <cell r="I465">
            <v>47580473</v>
          </cell>
          <cell r="J465">
            <v>-38861473</v>
          </cell>
          <cell r="K465">
            <v>8719000</v>
          </cell>
          <cell r="M465">
            <v>5639997.96</v>
          </cell>
        </row>
        <row r="466">
          <cell r="F466">
            <v>13182243</v>
          </cell>
          <cell r="H466">
            <v>0</v>
          </cell>
          <cell r="I466">
            <v>13182243</v>
          </cell>
          <cell r="J466">
            <v>-7881425</v>
          </cell>
          <cell r="K466">
            <v>5300818</v>
          </cell>
          <cell r="M466">
            <v>10969000</v>
          </cell>
        </row>
        <row r="467">
          <cell r="F467">
            <v>201430</v>
          </cell>
          <cell r="H467">
            <v>0</v>
          </cell>
          <cell r="I467">
            <v>201430</v>
          </cell>
          <cell r="J467">
            <v>-25266</v>
          </cell>
          <cell r="K467">
            <v>176164</v>
          </cell>
          <cell r="M467">
            <v>0</v>
          </cell>
        </row>
        <row r="468">
          <cell r="F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M468">
            <v>0</v>
          </cell>
        </row>
        <row r="469">
          <cell r="F469">
            <v>1165465</v>
          </cell>
          <cell r="H469">
            <v>0</v>
          </cell>
          <cell r="I469">
            <v>1165465</v>
          </cell>
          <cell r="J469">
            <v>0</v>
          </cell>
          <cell r="K469">
            <v>1165465</v>
          </cell>
          <cell r="M469">
            <v>3391900</v>
          </cell>
        </row>
        <row r="470">
          <cell r="F470">
            <v>4505397</v>
          </cell>
          <cell r="H470">
            <v>0</v>
          </cell>
          <cell r="I470">
            <v>4505397</v>
          </cell>
          <cell r="J470">
            <v>-3275333</v>
          </cell>
          <cell r="K470">
            <v>1230064</v>
          </cell>
          <cell r="M470">
            <v>2962500</v>
          </cell>
        </row>
        <row r="471">
          <cell r="F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M471">
            <v>-162026.07</v>
          </cell>
        </row>
        <row r="472">
          <cell r="F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M472">
            <v>0</v>
          </cell>
        </row>
        <row r="473">
          <cell r="F473">
            <v>1584689071</v>
          </cell>
          <cell r="H473">
            <v>0</v>
          </cell>
          <cell r="I473">
            <v>1584689071</v>
          </cell>
          <cell r="J473">
            <v>-1018246723</v>
          </cell>
          <cell r="K473">
            <v>566442348</v>
          </cell>
          <cell r="M473">
            <v>611027434.05000007</v>
          </cell>
        </row>
        <row r="474">
          <cell r="F474">
            <v>74645157</v>
          </cell>
          <cell r="H474">
            <v>0</v>
          </cell>
          <cell r="I474">
            <v>74645157</v>
          </cell>
          <cell r="J474">
            <v>0</v>
          </cell>
          <cell r="K474">
            <v>74645157</v>
          </cell>
          <cell r="M474">
            <v>37966727.350000001</v>
          </cell>
        </row>
        <row r="475">
          <cell r="F475">
            <v>17456133</v>
          </cell>
          <cell r="H475">
            <v>0</v>
          </cell>
          <cell r="I475">
            <v>17456133</v>
          </cell>
          <cell r="J475">
            <v>0</v>
          </cell>
          <cell r="K475">
            <v>17456133</v>
          </cell>
          <cell r="M475">
            <v>11427430.949999999</v>
          </cell>
        </row>
        <row r="476">
          <cell r="F476">
            <v>7369349</v>
          </cell>
          <cell r="H476">
            <v>0</v>
          </cell>
          <cell r="I476">
            <v>7369349</v>
          </cell>
          <cell r="J476">
            <v>0</v>
          </cell>
          <cell r="K476">
            <v>7369349</v>
          </cell>
          <cell r="M476">
            <v>1872338.95</v>
          </cell>
        </row>
        <row r="477">
          <cell r="F477">
            <v>17529555</v>
          </cell>
          <cell r="H477">
            <v>0</v>
          </cell>
          <cell r="I477">
            <v>17529555</v>
          </cell>
          <cell r="J477">
            <v>0</v>
          </cell>
          <cell r="K477">
            <v>17529555</v>
          </cell>
          <cell r="M477">
            <v>2785638.08</v>
          </cell>
        </row>
        <row r="478">
          <cell r="F478">
            <v>25775311</v>
          </cell>
          <cell r="H478">
            <v>0</v>
          </cell>
          <cell r="I478">
            <v>25775311</v>
          </cell>
          <cell r="J478">
            <v>0</v>
          </cell>
          <cell r="K478">
            <v>25775311</v>
          </cell>
          <cell r="M478">
            <v>6511144.5099999998</v>
          </cell>
        </row>
        <row r="479">
          <cell r="F479">
            <v>5056144</v>
          </cell>
          <cell r="H479">
            <v>0</v>
          </cell>
          <cell r="I479">
            <v>5056144</v>
          </cell>
          <cell r="J479">
            <v>0</v>
          </cell>
          <cell r="K479">
            <v>5056144</v>
          </cell>
          <cell r="M479">
            <v>353356.63</v>
          </cell>
        </row>
        <row r="480">
          <cell r="F480">
            <v>1181800</v>
          </cell>
          <cell r="H480">
            <v>0</v>
          </cell>
          <cell r="I480">
            <v>1181800</v>
          </cell>
          <cell r="J480">
            <v>0</v>
          </cell>
          <cell r="K480">
            <v>1181800</v>
          </cell>
          <cell r="M480">
            <v>0</v>
          </cell>
        </row>
        <row r="481">
          <cell r="F481">
            <v>510000</v>
          </cell>
          <cell r="H481">
            <v>0</v>
          </cell>
          <cell r="I481">
            <v>510000</v>
          </cell>
          <cell r="J481">
            <v>0</v>
          </cell>
          <cell r="K481">
            <v>510000</v>
          </cell>
          <cell r="M481">
            <v>180000</v>
          </cell>
        </row>
        <row r="482">
          <cell r="F482">
            <v>1503545</v>
          </cell>
          <cell r="H482">
            <v>0</v>
          </cell>
          <cell r="I482">
            <v>1503545</v>
          </cell>
          <cell r="J482">
            <v>0</v>
          </cell>
          <cell r="K482">
            <v>1503545</v>
          </cell>
          <cell r="M482">
            <v>6029.9</v>
          </cell>
        </row>
        <row r="483">
          <cell r="F483">
            <v>9701175</v>
          </cell>
          <cell r="H483">
            <v>0</v>
          </cell>
          <cell r="I483">
            <v>9701175</v>
          </cell>
          <cell r="J483">
            <v>0</v>
          </cell>
          <cell r="K483">
            <v>9701175</v>
          </cell>
          <cell r="M483">
            <v>613119.89</v>
          </cell>
        </row>
        <row r="484">
          <cell r="F484">
            <v>1043645</v>
          </cell>
          <cell r="H484">
            <v>0</v>
          </cell>
          <cell r="I484">
            <v>1043645</v>
          </cell>
          <cell r="J484">
            <v>0</v>
          </cell>
          <cell r="K484">
            <v>1043645</v>
          </cell>
          <cell r="M484">
            <v>130400</v>
          </cell>
        </row>
        <row r="485">
          <cell r="F485">
            <v>1489273</v>
          </cell>
          <cell r="H485">
            <v>0</v>
          </cell>
          <cell r="I485">
            <v>1489273</v>
          </cell>
          <cell r="J485">
            <v>0</v>
          </cell>
          <cell r="K485">
            <v>1489273</v>
          </cell>
          <cell r="M485">
            <v>232824</v>
          </cell>
        </row>
        <row r="486">
          <cell r="F486">
            <v>27000</v>
          </cell>
          <cell r="H486">
            <v>0</v>
          </cell>
          <cell r="I486">
            <v>27000</v>
          </cell>
          <cell r="J486">
            <v>-27000</v>
          </cell>
          <cell r="K486">
            <v>0</v>
          </cell>
          <cell r="M486">
            <v>0</v>
          </cell>
        </row>
        <row r="487">
          <cell r="F487">
            <v>357495</v>
          </cell>
          <cell r="H487">
            <v>0</v>
          </cell>
          <cell r="I487">
            <v>357495</v>
          </cell>
          <cell r="J487">
            <v>0</v>
          </cell>
          <cell r="K487">
            <v>357495</v>
          </cell>
          <cell r="M487">
            <v>372655.95</v>
          </cell>
        </row>
        <row r="488">
          <cell r="F488">
            <v>2295279</v>
          </cell>
          <cell r="H488">
            <v>0</v>
          </cell>
          <cell r="I488">
            <v>2295279</v>
          </cell>
          <cell r="J488">
            <v>0</v>
          </cell>
          <cell r="K488">
            <v>2295279</v>
          </cell>
          <cell r="M488">
            <v>512983.07</v>
          </cell>
        </row>
        <row r="489">
          <cell r="F489">
            <v>4862774</v>
          </cell>
          <cell r="H489">
            <v>0</v>
          </cell>
          <cell r="I489">
            <v>4862774</v>
          </cell>
          <cell r="J489">
            <v>0</v>
          </cell>
          <cell r="K489">
            <v>4862774</v>
          </cell>
          <cell r="M489">
            <v>741813.54</v>
          </cell>
        </row>
        <row r="490">
          <cell r="F490">
            <v>2443855</v>
          </cell>
          <cell r="H490">
            <v>0</v>
          </cell>
          <cell r="I490">
            <v>2443855</v>
          </cell>
          <cell r="J490">
            <v>0</v>
          </cell>
          <cell r="K490">
            <v>2443855</v>
          </cell>
          <cell r="M490">
            <v>339353.27</v>
          </cell>
        </row>
        <row r="491">
          <cell r="F491">
            <v>6080175</v>
          </cell>
          <cell r="H491">
            <v>0</v>
          </cell>
          <cell r="I491">
            <v>6080175</v>
          </cell>
          <cell r="J491">
            <v>0</v>
          </cell>
          <cell r="K491">
            <v>6080175</v>
          </cell>
          <cell r="M491">
            <v>187081.65</v>
          </cell>
        </row>
        <row r="492">
          <cell r="F492">
            <v>460458</v>
          </cell>
          <cell r="H492">
            <v>0</v>
          </cell>
          <cell r="I492">
            <v>460458</v>
          </cell>
          <cell r="J492">
            <v>0</v>
          </cell>
          <cell r="K492">
            <v>460458</v>
          </cell>
          <cell r="M492">
            <v>-0.26</v>
          </cell>
        </row>
        <row r="493">
          <cell r="F493">
            <v>429692</v>
          </cell>
          <cell r="H493">
            <v>0</v>
          </cell>
          <cell r="I493">
            <v>429692</v>
          </cell>
          <cell r="J493">
            <v>0</v>
          </cell>
          <cell r="K493">
            <v>429692</v>
          </cell>
          <cell r="M493">
            <v>0</v>
          </cell>
        </row>
        <row r="494">
          <cell r="F494">
            <v>3004382</v>
          </cell>
          <cell r="H494">
            <v>0</v>
          </cell>
          <cell r="I494">
            <v>3004382</v>
          </cell>
          <cell r="J494">
            <v>0</v>
          </cell>
          <cell r="K494">
            <v>3004382</v>
          </cell>
          <cell r="M494">
            <v>0</v>
          </cell>
        </row>
        <row r="495">
          <cell r="F495">
            <v>2968620</v>
          </cell>
          <cell r="H495">
            <v>0</v>
          </cell>
          <cell r="I495">
            <v>2968620</v>
          </cell>
          <cell r="J495">
            <v>0</v>
          </cell>
          <cell r="K495">
            <v>2968620</v>
          </cell>
          <cell r="M495">
            <v>1093013</v>
          </cell>
        </row>
        <row r="496">
          <cell r="F496">
            <v>970200</v>
          </cell>
          <cell r="H496">
            <v>0</v>
          </cell>
          <cell r="I496">
            <v>970200</v>
          </cell>
          <cell r="J496">
            <v>0</v>
          </cell>
          <cell r="K496">
            <v>970200</v>
          </cell>
          <cell r="M496">
            <v>84500</v>
          </cell>
        </row>
        <row r="497">
          <cell r="F497">
            <v>800159</v>
          </cell>
          <cell r="H497">
            <v>0</v>
          </cell>
          <cell r="I497">
            <v>800159</v>
          </cell>
          <cell r="J497">
            <v>0</v>
          </cell>
          <cell r="K497">
            <v>800159</v>
          </cell>
          <cell r="M497">
            <v>0</v>
          </cell>
        </row>
        <row r="498">
          <cell r="F498">
            <v>220000</v>
          </cell>
          <cell r="H498">
            <v>0</v>
          </cell>
          <cell r="I498">
            <v>220000</v>
          </cell>
          <cell r="J498">
            <v>0</v>
          </cell>
          <cell r="K498">
            <v>220000</v>
          </cell>
          <cell r="M498">
            <v>100000</v>
          </cell>
        </row>
        <row r="499">
          <cell r="F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M499">
            <v>219135.71</v>
          </cell>
        </row>
        <row r="500">
          <cell r="F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M500">
            <v>814258.24</v>
          </cell>
        </row>
        <row r="501"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-38669.730000000003</v>
          </cell>
        </row>
        <row r="502">
          <cell r="F502">
            <v>188181176</v>
          </cell>
          <cell r="H502">
            <v>0</v>
          </cell>
          <cell r="I502">
            <v>188181176</v>
          </cell>
          <cell r="J502">
            <v>-27000</v>
          </cell>
          <cell r="K502">
            <v>188154176</v>
          </cell>
          <cell r="M502">
            <v>66505134.70000001</v>
          </cell>
        </row>
        <row r="503">
          <cell r="F503">
            <v>1772870247</v>
          </cell>
          <cell r="H503">
            <v>0</v>
          </cell>
          <cell r="I503">
            <v>1772870247</v>
          </cell>
          <cell r="J503">
            <v>-1018273723</v>
          </cell>
          <cell r="K503">
            <v>754596524</v>
          </cell>
          <cell r="M503">
            <v>677532568.75000024</v>
          </cell>
        </row>
        <row r="505">
          <cell r="F505">
            <v>27481442</v>
          </cell>
          <cell r="H505">
            <v>0</v>
          </cell>
          <cell r="I505">
            <v>27481442</v>
          </cell>
          <cell r="J505">
            <v>-22618012</v>
          </cell>
          <cell r="K505">
            <v>4863430</v>
          </cell>
          <cell r="M505">
            <v>13885422.92</v>
          </cell>
        </row>
        <row r="506">
          <cell r="F506">
            <v>545672</v>
          </cell>
          <cell r="H506">
            <v>0</v>
          </cell>
          <cell r="I506">
            <v>545672</v>
          </cell>
          <cell r="J506">
            <v>0</v>
          </cell>
          <cell r="K506">
            <v>545672</v>
          </cell>
          <cell r="M506">
            <v>401827.5</v>
          </cell>
        </row>
        <row r="507">
          <cell r="F507">
            <v>28027114</v>
          </cell>
          <cell r="H507">
            <v>0</v>
          </cell>
          <cell r="I507">
            <v>28027114</v>
          </cell>
          <cell r="J507">
            <v>-22618012</v>
          </cell>
          <cell r="K507">
            <v>5409102</v>
          </cell>
          <cell r="M507">
            <v>14287250.42</v>
          </cell>
        </row>
        <row r="508">
          <cell r="F508">
            <v>4862127</v>
          </cell>
          <cell r="H508">
            <v>0</v>
          </cell>
          <cell r="I508">
            <v>4862127</v>
          </cell>
          <cell r="J508">
            <v>0</v>
          </cell>
          <cell r="K508">
            <v>4862127</v>
          </cell>
          <cell r="M508">
            <v>459283</v>
          </cell>
        </row>
        <row r="509">
          <cell r="F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M509">
            <v>0</v>
          </cell>
        </row>
        <row r="510">
          <cell r="F510">
            <v>4862127</v>
          </cell>
          <cell r="H510">
            <v>0</v>
          </cell>
          <cell r="I510">
            <v>4862127</v>
          </cell>
          <cell r="J510">
            <v>0</v>
          </cell>
          <cell r="K510">
            <v>4862127</v>
          </cell>
          <cell r="M510">
            <v>459283</v>
          </cell>
        </row>
        <row r="511">
          <cell r="F511">
            <v>32889241</v>
          </cell>
          <cell r="H511">
            <v>0</v>
          </cell>
          <cell r="I511">
            <v>32889241</v>
          </cell>
          <cell r="J511">
            <v>-22618012</v>
          </cell>
          <cell r="K511">
            <v>10271229</v>
          </cell>
          <cell r="M511">
            <v>14746533.42</v>
          </cell>
        </row>
        <row r="513">
          <cell r="F513">
            <v>25694702</v>
          </cell>
          <cell r="H513">
            <v>0</v>
          </cell>
          <cell r="I513">
            <v>25694702</v>
          </cell>
          <cell r="J513">
            <v>0</v>
          </cell>
          <cell r="K513">
            <v>25694702</v>
          </cell>
          <cell r="M513">
            <v>25868411</v>
          </cell>
        </row>
        <row r="514">
          <cell r="F514">
            <v>103205319</v>
          </cell>
          <cell r="H514">
            <v>0</v>
          </cell>
          <cell r="I514">
            <v>103205319</v>
          </cell>
          <cell r="J514">
            <v>-46919282</v>
          </cell>
          <cell r="K514">
            <v>56286037</v>
          </cell>
          <cell r="M514">
            <v>44160714.170000002</v>
          </cell>
        </row>
        <row r="515">
          <cell r="F515">
            <v>9320466</v>
          </cell>
          <cell r="H515">
            <v>0</v>
          </cell>
          <cell r="I515">
            <v>9320466</v>
          </cell>
          <cell r="J515">
            <v>-8373787</v>
          </cell>
          <cell r="K515">
            <v>946679</v>
          </cell>
          <cell r="M515">
            <v>788910</v>
          </cell>
        </row>
        <row r="516">
          <cell r="F516">
            <v>138220487</v>
          </cell>
          <cell r="H516">
            <v>0</v>
          </cell>
          <cell r="I516">
            <v>138220487</v>
          </cell>
          <cell r="J516">
            <v>-55293069</v>
          </cell>
          <cell r="K516">
            <v>82927418</v>
          </cell>
          <cell r="M516">
            <v>70818035.170000002</v>
          </cell>
        </row>
        <row r="517">
          <cell r="F517">
            <v>5587917</v>
          </cell>
          <cell r="H517">
            <v>0</v>
          </cell>
          <cell r="I517">
            <v>5587917</v>
          </cell>
          <cell r="J517">
            <v>0</v>
          </cell>
          <cell r="K517">
            <v>5587917</v>
          </cell>
          <cell r="M517">
            <v>0</v>
          </cell>
        </row>
        <row r="518">
          <cell r="F518">
            <v>5587917</v>
          </cell>
          <cell r="H518">
            <v>0</v>
          </cell>
          <cell r="I518">
            <v>5587917</v>
          </cell>
          <cell r="J518">
            <v>0</v>
          </cell>
          <cell r="K518">
            <v>5587917</v>
          </cell>
          <cell r="M518">
            <v>0</v>
          </cell>
        </row>
        <row r="519">
          <cell r="F519">
            <v>143808404</v>
          </cell>
          <cell r="H519">
            <v>0</v>
          </cell>
          <cell r="I519">
            <v>143808404</v>
          </cell>
          <cell r="J519">
            <v>-55293069</v>
          </cell>
          <cell r="K519">
            <v>88515335</v>
          </cell>
          <cell r="M519">
            <v>70818035.170000002</v>
          </cell>
        </row>
        <row r="521">
          <cell r="F521">
            <v>43902500</v>
          </cell>
          <cell r="H521">
            <v>0</v>
          </cell>
          <cell r="I521">
            <v>43902500</v>
          </cell>
          <cell r="J521">
            <v>-32804604</v>
          </cell>
          <cell r="K521">
            <v>11097896</v>
          </cell>
          <cell r="M521">
            <v>14612271.68</v>
          </cell>
        </row>
        <row r="522">
          <cell r="F522">
            <v>43902500</v>
          </cell>
          <cell r="H522">
            <v>0</v>
          </cell>
          <cell r="I522">
            <v>43902500</v>
          </cell>
          <cell r="J522">
            <v>-32804604</v>
          </cell>
          <cell r="K522">
            <v>11097896</v>
          </cell>
          <cell r="M522">
            <v>14612271.68</v>
          </cell>
        </row>
        <row r="523">
          <cell r="F523">
            <v>8603880</v>
          </cell>
          <cell r="H523">
            <v>0</v>
          </cell>
          <cell r="I523">
            <v>8603880</v>
          </cell>
          <cell r="J523">
            <v>0</v>
          </cell>
          <cell r="K523">
            <v>8603880</v>
          </cell>
          <cell r="M523">
            <v>126937.32</v>
          </cell>
        </row>
        <row r="524">
          <cell r="F524">
            <v>8603880</v>
          </cell>
          <cell r="H524">
            <v>0</v>
          </cell>
          <cell r="I524">
            <v>8603880</v>
          </cell>
          <cell r="J524">
            <v>0</v>
          </cell>
          <cell r="K524">
            <v>8603880</v>
          </cell>
          <cell r="M524">
            <v>126937.32</v>
          </cell>
        </row>
        <row r="525">
          <cell r="F525">
            <v>52506380</v>
          </cell>
          <cell r="H525">
            <v>0</v>
          </cell>
          <cell r="I525">
            <v>52506380</v>
          </cell>
          <cell r="J525">
            <v>-32804604</v>
          </cell>
          <cell r="K525">
            <v>19701776</v>
          </cell>
          <cell r="M525">
            <v>14739209</v>
          </cell>
        </row>
        <row r="527">
          <cell r="F527">
            <v>30642081</v>
          </cell>
          <cell r="H527">
            <v>0</v>
          </cell>
          <cell r="I527">
            <v>30642081</v>
          </cell>
          <cell r="J527">
            <v>-21648840</v>
          </cell>
          <cell r="K527">
            <v>8993241</v>
          </cell>
          <cell r="M527">
            <v>14315204.07</v>
          </cell>
        </row>
        <row r="528">
          <cell r="F528">
            <v>4382806</v>
          </cell>
          <cell r="H528">
            <v>0</v>
          </cell>
          <cell r="I528">
            <v>4382806</v>
          </cell>
          <cell r="J528">
            <v>-1145647</v>
          </cell>
          <cell r="K528">
            <v>3237159</v>
          </cell>
          <cell r="M528">
            <v>7013658.9299999997</v>
          </cell>
        </row>
        <row r="529">
          <cell r="F529">
            <v>13046992</v>
          </cell>
          <cell r="H529">
            <v>0</v>
          </cell>
          <cell r="I529">
            <v>13046992</v>
          </cell>
          <cell r="J529">
            <v>-2770443</v>
          </cell>
          <cell r="K529">
            <v>10276549</v>
          </cell>
          <cell r="M529">
            <v>10458059.619999999</v>
          </cell>
        </row>
        <row r="530">
          <cell r="F530">
            <v>41462007</v>
          </cell>
          <cell r="H530">
            <v>0</v>
          </cell>
          <cell r="I530">
            <v>41462007</v>
          </cell>
          <cell r="J530">
            <v>-15887710</v>
          </cell>
          <cell r="K530">
            <v>25574297</v>
          </cell>
          <cell r="M530">
            <v>24430735.879999999</v>
          </cell>
        </row>
        <row r="531">
          <cell r="F531">
            <v>12021090</v>
          </cell>
          <cell r="H531">
            <v>0</v>
          </cell>
          <cell r="I531">
            <v>12021090</v>
          </cell>
          <cell r="J531">
            <v>-3326571</v>
          </cell>
          <cell r="K531">
            <v>8694519</v>
          </cell>
          <cell r="M531">
            <v>7530976.4100000001</v>
          </cell>
        </row>
        <row r="532">
          <cell r="F532">
            <v>7298400</v>
          </cell>
          <cell r="H532">
            <v>0</v>
          </cell>
          <cell r="I532">
            <v>7298400</v>
          </cell>
          <cell r="J532">
            <v>-6980000</v>
          </cell>
          <cell r="K532">
            <v>318400</v>
          </cell>
          <cell r="M532">
            <v>11135336.109999999</v>
          </cell>
        </row>
        <row r="533">
          <cell r="F533">
            <v>108853376</v>
          </cell>
          <cell r="H533">
            <v>0</v>
          </cell>
          <cell r="I533">
            <v>108853376</v>
          </cell>
          <cell r="J533">
            <v>-51759211</v>
          </cell>
          <cell r="K533">
            <v>57094165</v>
          </cell>
          <cell r="M533">
            <v>74883971.019999996</v>
          </cell>
        </row>
        <row r="534">
          <cell r="F534">
            <v>4304067</v>
          </cell>
          <cell r="H534">
            <v>0</v>
          </cell>
          <cell r="I534">
            <v>4304067</v>
          </cell>
          <cell r="J534">
            <v>0</v>
          </cell>
          <cell r="K534">
            <v>4304067</v>
          </cell>
          <cell r="M534">
            <v>-0.47</v>
          </cell>
        </row>
        <row r="535">
          <cell r="F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M535">
            <v>0</v>
          </cell>
        </row>
        <row r="536">
          <cell r="F536">
            <v>76500</v>
          </cell>
          <cell r="H536">
            <v>0</v>
          </cell>
          <cell r="I536">
            <v>76500</v>
          </cell>
          <cell r="J536">
            <v>0</v>
          </cell>
          <cell r="K536">
            <v>76500</v>
          </cell>
          <cell r="M536">
            <v>0</v>
          </cell>
        </row>
        <row r="537">
          <cell r="F537">
            <v>394991</v>
          </cell>
          <cell r="H537">
            <v>0</v>
          </cell>
          <cell r="I537">
            <v>394991</v>
          </cell>
          <cell r="J537">
            <v>0</v>
          </cell>
          <cell r="K537">
            <v>394991</v>
          </cell>
          <cell r="M537">
            <v>208095</v>
          </cell>
        </row>
        <row r="538">
          <cell r="F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M538">
            <v>0</v>
          </cell>
        </row>
        <row r="539">
          <cell r="F539">
            <v>4775558</v>
          </cell>
          <cell r="H539">
            <v>0</v>
          </cell>
          <cell r="I539">
            <v>4775558</v>
          </cell>
          <cell r="J539">
            <v>0</v>
          </cell>
          <cell r="K539">
            <v>4775558</v>
          </cell>
          <cell r="M539">
            <v>208094.53</v>
          </cell>
        </row>
        <row r="540">
          <cell r="F540">
            <v>113628934</v>
          </cell>
          <cell r="H540">
            <v>0</v>
          </cell>
          <cell r="I540">
            <v>113628934</v>
          </cell>
          <cell r="J540">
            <v>-51759211</v>
          </cell>
          <cell r="K540">
            <v>61869723</v>
          </cell>
          <cell r="M540">
            <v>75092065.549999997</v>
          </cell>
        </row>
        <row r="542">
          <cell r="F542">
            <v>16875073</v>
          </cell>
          <cell r="H542">
            <v>0</v>
          </cell>
          <cell r="I542">
            <v>16875073</v>
          </cell>
          <cell r="J542">
            <v>-7064447</v>
          </cell>
          <cell r="K542">
            <v>9810626</v>
          </cell>
          <cell r="M542">
            <v>11136955.49</v>
          </cell>
        </row>
        <row r="543">
          <cell r="F543">
            <v>13818379</v>
          </cell>
          <cell r="H543">
            <v>0</v>
          </cell>
          <cell r="I543">
            <v>13818379</v>
          </cell>
          <cell r="J543">
            <v>-410190</v>
          </cell>
          <cell r="K543">
            <v>13408189</v>
          </cell>
          <cell r="M543">
            <v>18514500.27</v>
          </cell>
        </row>
        <row r="544">
          <cell r="F544">
            <v>30693452</v>
          </cell>
          <cell r="H544">
            <v>0</v>
          </cell>
          <cell r="I544">
            <v>30693452</v>
          </cell>
          <cell r="J544">
            <v>-7474637</v>
          </cell>
          <cell r="K544">
            <v>23218815</v>
          </cell>
          <cell r="M544">
            <v>29651455.759999998</v>
          </cell>
        </row>
        <row r="545">
          <cell r="F545">
            <v>1707319</v>
          </cell>
          <cell r="H545">
            <v>0</v>
          </cell>
          <cell r="I545">
            <v>1707319</v>
          </cell>
          <cell r="J545">
            <v>0</v>
          </cell>
          <cell r="K545">
            <v>1707319</v>
          </cell>
          <cell r="M545">
            <v>743276.06</v>
          </cell>
        </row>
        <row r="546">
          <cell r="F546">
            <v>1707319</v>
          </cell>
          <cell r="H546">
            <v>0</v>
          </cell>
          <cell r="I546">
            <v>1707319</v>
          </cell>
          <cell r="J546">
            <v>0</v>
          </cell>
          <cell r="K546">
            <v>1707319</v>
          </cell>
          <cell r="M546">
            <v>743276.06</v>
          </cell>
        </row>
        <row r="547">
          <cell r="F547">
            <v>32400771</v>
          </cell>
          <cell r="H547">
            <v>0</v>
          </cell>
          <cell r="I547">
            <v>32400771</v>
          </cell>
          <cell r="J547">
            <v>-7474637</v>
          </cell>
          <cell r="K547">
            <v>24926134</v>
          </cell>
          <cell r="M547">
            <v>30394731.819999997</v>
          </cell>
        </row>
        <row r="549">
          <cell r="F549">
            <v>30258381</v>
          </cell>
          <cell r="H549">
            <v>0</v>
          </cell>
          <cell r="I549">
            <v>30258381</v>
          </cell>
          <cell r="J549">
            <v>-6441965</v>
          </cell>
          <cell r="K549">
            <v>23816416</v>
          </cell>
          <cell r="M549">
            <v>19302916.43</v>
          </cell>
        </row>
        <row r="550">
          <cell r="F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M550">
            <v>240890</v>
          </cell>
        </row>
        <row r="551">
          <cell r="F551">
            <v>30258381</v>
          </cell>
          <cell r="H551">
            <v>0</v>
          </cell>
          <cell r="I551">
            <v>30258381</v>
          </cell>
          <cell r="J551">
            <v>-6441965</v>
          </cell>
          <cell r="K551">
            <v>23816416</v>
          </cell>
          <cell r="M551">
            <v>19543806.43</v>
          </cell>
        </row>
        <row r="552">
          <cell r="F552">
            <v>1031747</v>
          </cell>
          <cell r="H552">
            <v>0</v>
          </cell>
          <cell r="I552">
            <v>1031747</v>
          </cell>
          <cell r="J552">
            <v>0</v>
          </cell>
          <cell r="K552">
            <v>1031747</v>
          </cell>
          <cell r="M552">
            <v>263966.75</v>
          </cell>
        </row>
        <row r="553">
          <cell r="F553">
            <v>1031747</v>
          </cell>
          <cell r="H553">
            <v>0</v>
          </cell>
          <cell r="I553">
            <v>1031747</v>
          </cell>
          <cell r="J553">
            <v>0</v>
          </cell>
          <cell r="K553">
            <v>1031747</v>
          </cell>
          <cell r="M553">
            <v>263966.75</v>
          </cell>
        </row>
        <row r="554">
          <cell r="F554">
            <v>31290128</v>
          </cell>
          <cell r="H554">
            <v>0</v>
          </cell>
          <cell r="I554">
            <v>31290128</v>
          </cell>
          <cell r="J554">
            <v>-6441965</v>
          </cell>
          <cell r="K554">
            <v>24848163</v>
          </cell>
          <cell r="M554">
            <v>19807773.18</v>
          </cell>
        </row>
        <row r="556">
          <cell r="F556">
            <v>30340200</v>
          </cell>
          <cell r="H556">
            <v>0</v>
          </cell>
          <cell r="I556">
            <v>30340200</v>
          </cell>
          <cell r="J556">
            <v>-5588000</v>
          </cell>
          <cell r="K556">
            <v>24752200</v>
          </cell>
          <cell r="M556">
            <v>22154000</v>
          </cell>
        </row>
        <row r="557">
          <cell r="F557">
            <v>30340200</v>
          </cell>
          <cell r="H557">
            <v>0</v>
          </cell>
          <cell r="I557">
            <v>30340200</v>
          </cell>
          <cell r="J557">
            <v>-5588000</v>
          </cell>
          <cell r="K557">
            <v>24752200</v>
          </cell>
          <cell r="M557">
            <v>22154000</v>
          </cell>
        </row>
        <row r="558">
          <cell r="F558">
            <v>501500</v>
          </cell>
          <cell r="H558">
            <v>0</v>
          </cell>
          <cell r="I558">
            <v>501500</v>
          </cell>
          <cell r="J558">
            <v>0</v>
          </cell>
          <cell r="K558">
            <v>501500</v>
          </cell>
          <cell r="M558">
            <v>1750000</v>
          </cell>
        </row>
        <row r="559">
          <cell r="F559">
            <v>501500</v>
          </cell>
          <cell r="H559">
            <v>0</v>
          </cell>
          <cell r="I559">
            <v>501500</v>
          </cell>
          <cell r="J559">
            <v>0</v>
          </cell>
          <cell r="K559">
            <v>501500</v>
          </cell>
          <cell r="M559">
            <v>1750000</v>
          </cell>
        </row>
        <row r="560">
          <cell r="F560">
            <v>30841700</v>
          </cell>
          <cell r="H560">
            <v>0</v>
          </cell>
          <cell r="I560">
            <v>30841700</v>
          </cell>
          <cell r="J560">
            <v>-5588000</v>
          </cell>
          <cell r="K560">
            <v>25253700</v>
          </cell>
          <cell r="M560">
            <v>23904000</v>
          </cell>
        </row>
        <row r="562">
          <cell r="F562">
            <v>32860899</v>
          </cell>
          <cell r="H562">
            <v>0</v>
          </cell>
          <cell r="I562">
            <v>32860899</v>
          </cell>
          <cell r="J562">
            <v>-15476878</v>
          </cell>
          <cell r="K562">
            <v>17384021</v>
          </cell>
          <cell r="M562">
            <v>22093114.93</v>
          </cell>
        </row>
        <row r="563">
          <cell r="F563">
            <v>32860899</v>
          </cell>
          <cell r="H563">
            <v>0</v>
          </cell>
          <cell r="I563">
            <v>32860899</v>
          </cell>
          <cell r="J563">
            <v>-15476878</v>
          </cell>
          <cell r="K563">
            <v>17384021</v>
          </cell>
          <cell r="M563">
            <v>22093114.93</v>
          </cell>
        </row>
        <row r="564">
          <cell r="F564">
            <v>4694377</v>
          </cell>
          <cell r="H564">
            <v>0</v>
          </cell>
          <cell r="I564">
            <v>4694377</v>
          </cell>
          <cell r="J564">
            <v>0</v>
          </cell>
          <cell r="K564">
            <v>4694377</v>
          </cell>
          <cell r="M564">
            <v>1617155.55</v>
          </cell>
        </row>
        <row r="565">
          <cell r="F565">
            <v>4694377</v>
          </cell>
          <cell r="H565">
            <v>0</v>
          </cell>
          <cell r="I565">
            <v>4694377</v>
          </cell>
          <cell r="J565">
            <v>0</v>
          </cell>
          <cell r="K565">
            <v>4694377</v>
          </cell>
          <cell r="M565">
            <v>1617155.55</v>
          </cell>
        </row>
        <row r="566">
          <cell r="F566">
            <v>37555276</v>
          </cell>
          <cell r="H566">
            <v>0</v>
          </cell>
          <cell r="I566">
            <v>37555276</v>
          </cell>
          <cell r="J566">
            <v>-15476878</v>
          </cell>
          <cell r="K566">
            <v>22078398</v>
          </cell>
          <cell r="M566">
            <v>23710270.48</v>
          </cell>
        </row>
        <row r="568">
          <cell r="F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M568">
            <v>0</v>
          </cell>
        </row>
        <row r="570">
          <cell r="F570">
            <v>136301901</v>
          </cell>
          <cell r="H570">
            <v>0</v>
          </cell>
          <cell r="I570">
            <v>136301901</v>
          </cell>
          <cell r="J570">
            <v>-95415449</v>
          </cell>
          <cell r="K570">
            <v>40886452</v>
          </cell>
          <cell r="M570">
            <v>63871860.340000004</v>
          </cell>
        </row>
        <row r="571">
          <cell r="F571">
            <v>100771513</v>
          </cell>
          <cell r="H571">
            <v>0</v>
          </cell>
          <cell r="I571">
            <v>100771513</v>
          </cell>
          <cell r="J571">
            <v>-46209055</v>
          </cell>
          <cell r="K571">
            <v>54562458</v>
          </cell>
          <cell r="M571">
            <v>46420450.07</v>
          </cell>
        </row>
        <row r="572">
          <cell r="F572">
            <v>237073414</v>
          </cell>
          <cell r="H572">
            <v>0</v>
          </cell>
          <cell r="I572">
            <v>237073414</v>
          </cell>
          <cell r="J572">
            <v>-141624504</v>
          </cell>
          <cell r="K572">
            <v>95448910</v>
          </cell>
          <cell r="M572">
            <v>110292310.41</v>
          </cell>
        </row>
        <row r="573">
          <cell r="F573">
            <v>12879633</v>
          </cell>
          <cell r="H573">
            <v>0</v>
          </cell>
          <cell r="I573">
            <v>12879633</v>
          </cell>
          <cell r="J573">
            <v>0</v>
          </cell>
          <cell r="K573">
            <v>12879633</v>
          </cell>
          <cell r="M573">
            <v>2530479.9700000002</v>
          </cell>
        </row>
        <row r="574">
          <cell r="F574">
            <v>6985270</v>
          </cell>
          <cell r="H574">
            <v>0</v>
          </cell>
          <cell r="I574">
            <v>6985270</v>
          </cell>
          <cell r="J574">
            <v>0</v>
          </cell>
          <cell r="K574">
            <v>6985270</v>
          </cell>
          <cell r="M574">
            <v>0.01</v>
          </cell>
        </row>
        <row r="575">
          <cell r="F575">
            <v>19864903</v>
          </cell>
          <cell r="H575">
            <v>0</v>
          </cell>
          <cell r="I575">
            <v>19864903</v>
          </cell>
          <cell r="J575">
            <v>0</v>
          </cell>
          <cell r="K575">
            <v>19864903</v>
          </cell>
          <cell r="M575">
            <v>2530479.98</v>
          </cell>
        </row>
        <row r="576">
          <cell r="F576">
            <v>256938317</v>
          </cell>
          <cell r="H576">
            <v>0</v>
          </cell>
          <cell r="I576">
            <v>256938317</v>
          </cell>
          <cell r="J576">
            <v>-141624504</v>
          </cell>
          <cell r="K576">
            <v>115313813</v>
          </cell>
          <cell r="M576">
            <v>112822790.39</v>
          </cell>
        </row>
        <row r="578">
          <cell r="F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M578">
            <v>0</v>
          </cell>
        </row>
        <row r="580">
          <cell r="F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M580">
            <v>65000</v>
          </cell>
        </row>
        <row r="581">
          <cell r="F581">
            <v>4966989</v>
          </cell>
          <cell r="H581">
            <v>0</v>
          </cell>
          <cell r="I581">
            <v>4966989</v>
          </cell>
          <cell r="J581">
            <v>-822451</v>
          </cell>
          <cell r="K581">
            <v>4144538</v>
          </cell>
          <cell r="M581">
            <v>2456443.96</v>
          </cell>
        </row>
        <row r="582">
          <cell r="F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M582">
            <v>0</v>
          </cell>
        </row>
        <row r="583">
          <cell r="F583">
            <v>4966989</v>
          </cell>
          <cell r="H583">
            <v>0</v>
          </cell>
          <cell r="I583">
            <v>4966989</v>
          </cell>
          <cell r="J583">
            <v>-822451</v>
          </cell>
          <cell r="K583">
            <v>4144538</v>
          </cell>
          <cell r="M583">
            <v>2521443.96</v>
          </cell>
        </row>
        <row r="584">
          <cell r="F584">
            <v>4966989</v>
          </cell>
          <cell r="H584">
            <v>0</v>
          </cell>
          <cell r="I584">
            <v>4966989</v>
          </cell>
          <cell r="J584">
            <v>-822451</v>
          </cell>
          <cell r="K584">
            <v>4144538</v>
          </cell>
          <cell r="M584">
            <v>2521443.96</v>
          </cell>
        </row>
        <row r="586">
          <cell r="F586">
            <v>1076023</v>
          </cell>
          <cell r="H586">
            <v>0</v>
          </cell>
          <cell r="I586">
            <v>1076023</v>
          </cell>
          <cell r="J586">
            <v>0</v>
          </cell>
          <cell r="K586">
            <v>1076023</v>
          </cell>
          <cell r="M586">
            <v>0</v>
          </cell>
        </row>
        <row r="587">
          <cell r="F587">
            <v>2762884</v>
          </cell>
          <cell r="H587">
            <v>0</v>
          </cell>
          <cell r="I587">
            <v>2762884</v>
          </cell>
          <cell r="J587">
            <v>-1744550</v>
          </cell>
          <cell r="K587">
            <v>1018334</v>
          </cell>
          <cell r="M587">
            <v>3026546.34</v>
          </cell>
        </row>
        <row r="588">
          <cell r="F588">
            <v>41205134</v>
          </cell>
          <cell r="H588">
            <v>0</v>
          </cell>
          <cell r="I588">
            <v>41205134</v>
          </cell>
          <cell r="J588">
            <v>-36068071</v>
          </cell>
          <cell r="K588">
            <v>5137063</v>
          </cell>
          <cell r="M588">
            <v>10045695.310000001</v>
          </cell>
        </row>
        <row r="589">
          <cell r="F589">
            <v>1919591</v>
          </cell>
          <cell r="H589">
            <v>0</v>
          </cell>
          <cell r="I589">
            <v>1919591</v>
          </cell>
          <cell r="J589">
            <v>-36398</v>
          </cell>
          <cell r="K589">
            <v>1883193</v>
          </cell>
          <cell r="M589">
            <v>1670613.91</v>
          </cell>
        </row>
        <row r="590">
          <cell r="F590">
            <v>32602412</v>
          </cell>
          <cell r="H590">
            <v>0</v>
          </cell>
          <cell r="I590">
            <v>32602412</v>
          </cell>
          <cell r="J590">
            <v>-10376522</v>
          </cell>
          <cell r="K590">
            <v>22225890</v>
          </cell>
          <cell r="M590">
            <v>15240910.09</v>
          </cell>
        </row>
        <row r="591">
          <cell r="F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M591">
            <v>0</v>
          </cell>
        </row>
        <row r="592">
          <cell r="F592">
            <v>0</v>
          </cell>
          <cell r="H592">
            <v>0</v>
          </cell>
          <cell r="I592">
            <v>0</v>
          </cell>
          <cell r="J592">
            <v>2776708</v>
          </cell>
          <cell r="K592">
            <v>2776708</v>
          </cell>
          <cell r="M592">
            <v>5543770.29</v>
          </cell>
        </row>
        <row r="593">
          <cell r="F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M593">
            <v>1101442.21</v>
          </cell>
        </row>
        <row r="594">
          <cell r="F594">
            <v>0</v>
          </cell>
          <cell r="H594">
            <v>0</v>
          </cell>
          <cell r="I594">
            <v>0</v>
          </cell>
          <cell r="J594">
            <v>17251</v>
          </cell>
          <cell r="K594">
            <v>17251</v>
          </cell>
          <cell r="M594">
            <v>0</v>
          </cell>
        </row>
        <row r="595">
          <cell r="F595">
            <v>79566044</v>
          </cell>
          <cell r="H595">
            <v>0</v>
          </cell>
          <cell r="I595">
            <v>79566044</v>
          </cell>
          <cell r="J595">
            <v>-45431582</v>
          </cell>
          <cell r="K595">
            <v>34134462</v>
          </cell>
          <cell r="M595">
            <v>36628978.149999999</v>
          </cell>
        </row>
        <row r="596">
          <cell r="F596">
            <v>2611098</v>
          </cell>
          <cell r="H596">
            <v>0</v>
          </cell>
          <cell r="I596">
            <v>2611098</v>
          </cell>
          <cell r="J596">
            <v>-1648709</v>
          </cell>
          <cell r="K596">
            <v>962389</v>
          </cell>
          <cell r="M596">
            <v>341544.16</v>
          </cell>
        </row>
        <row r="597">
          <cell r="F597">
            <v>65550658</v>
          </cell>
          <cell r="H597">
            <v>0</v>
          </cell>
          <cell r="I597">
            <v>65550658</v>
          </cell>
          <cell r="J597">
            <v>-57378427</v>
          </cell>
          <cell r="K597">
            <v>8172231</v>
          </cell>
          <cell r="M597">
            <v>1128989.33</v>
          </cell>
        </row>
        <row r="598">
          <cell r="F598">
            <v>1319155</v>
          </cell>
          <cell r="H598">
            <v>0</v>
          </cell>
          <cell r="I598">
            <v>1319155</v>
          </cell>
          <cell r="J598">
            <v>-25013</v>
          </cell>
          <cell r="K598">
            <v>1294142</v>
          </cell>
          <cell r="M598">
            <v>1032549.13</v>
          </cell>
        </row>
        <row r="599">
          <cell r="F599">
            <v>1664142</v>
          </cell>
          <cell r="H599">
            <v>0</v>
          </cell>
          <cell r="I599">
            <v>1664142</v>
          </cell>
          <cell r="J599">
            <v>-529654</v>
          </cell>
          <cell r="K599">
            <v>1134488</v>
          </cell>
          <cell r="M599">
            <v>721828.98</v>
          </cell>
        </row>
        <row r="600">
          <cell r="F600">
            <v>0</v>
          </cell>
          <cell r="H600">
            <v>0</v>
          </cell>
          <cell r="I600">
            <v>0</v>
          </cell>
          <cell r="J600">
            <v>3611554</v>
          </cell>
          <cell r="K600">
            <v>3611554</v>
          </cell>
          <cell r="M600">
            <v>557940</v>
          </cell>
        </row>
        <row r="601">
          <cell r="F601">
            <v>0</v>
          </cell>
          <cell r="H601">
            <v>0</v>
          </cell>
          <cell r="I601">
            <v>0</v>
          </cell>
          <cell r="J601">
            <v>4486</v>
          </cell>
          <cell r="K601">
            <v>4486</v>
          </cell>
          <cell r="M601">
            <v>0</v>
          </cell>
        </row>
        <row r="602">
          <cell r="F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M602">
            <v>0</v>
          </cell>
        </row>
        <row r="603">
          <cell r="F603">
            <v>71145053</v>
          </cell>
          <cell r="H603">
            <v>0</v>
          </cell>
          <cell r="I603">
            <v>71145053</v>
          </cell>
          <cell r="J603">
            <v>-55965763</v>
          </cell>
          <cell r="K603">
            <v>15179290</v>
          </cell>
          <cell r="M603">
            <v>3782851.6</v>
          </cell>
        </row>
        <row r="604">
          <cell r="F604">
            <v>150711097</v>
          </cell>
          <cell r="H604">
            <v>0</v>
          </cell>
          <cell r="I604">
            <v>150711097</v>
          </cell>
          <cell r="J604">
            <v>-101397345</v>
          </cell>
          <cell r="K604">
            <v>49313752</v>
          </cell>
          <cell r="M604">
            <v>40411829.749999993</v>
          </cell>
        </row>
        <row r="606">
          <cell r="F606">
            <v>13072369</v>
          </cell>
          <cell r="H606">
            <v>0</v>
          </cell>
          <cell r="I606">
            <v>13072369</v>
          </cell>
          <cell r="J606">
            <v>0</v>
          </cell>
          <cell r="K606">
            <v>13072369</v>
          </cell>
          <cell r="M606">
            <v>12773320</v>
          </cell>
        </row>
        <row r="607">
          <cell r="F607">
            <v>13072369</v>
          </cell>
          <cell r="H607">
            <v>0</v>
          </cell>
          <cell r="I607">
            <v>13072369</v>
          </cell>
          <cell r="J607">
            <v>0</v>
          </cell>
          <cell r="K607">
            <v>13072369</v>
          </cell>
          <cell r="M607">
            <v>12773320</v>
          </cell>
        </row>
        <row r="608">
          <cell r="F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M608">
            <v>0</v>
          </cell>
        </row>
        <row r="609">
          <cell r="F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M609">
            <v>0</v>
          </cell>
        </row>
        <row r="610">
          <cell r="F610">
            <v>13072369</v>
          </cell>
          <cell r="H610">
            <v>0</v>
          </cell>
          <cell r="I610">
            <v>13072369</v>
          </cell>
          <cell r="J610">
            <v>0</v>
          </cell>
          <cell r="K610">
            <v>13072369</v>
          </cell>
          <cell r="M610">
            <v>12773320</v>
          </cell>
        </row>
        <row r="612">
          <cell r="F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M612">
            <v>0</v>
          </cell>
        </row>
        <row r="614">
          <cell r="F614">
            <v>18637439</v>
          </cell>
          <cell r="H614">
            <v>0</v>
          </cell>
          <cell r="I614">
            <v>18637439</v>
          </cell>
          <cell r="J614">
            <v>-21629386</v>
          </cell>
          <cell r="K614">
            <v>-2991947</v>
          </cell>
          <cell r="M614">
            <v>3468599.87</v>
          </cell>
        </row>
        <row r="615">
          <cell r="F615">
            <v>18637439</v>
          </cell>
          <cell r="H615">
            <v>0</v>
          </cell>
          <cell r="I615">
            <v>18637439</v>
          </cell>
          <cell r="J615">
            <v>-21629386</v>
          </cell>
          <cell r="K615">
            <v>-2991947</v>
          </cell>
          <cell r="M615">
            <v>3468599.87</v>
          </cell>
        </row>
        <row r="616">
          <cell r="F616">
            <v>6666147</v>
          </cell>
          <cell r="H616">
            <v>0</v>
          </cell>
          <cell r="I616">
            <v>6666147</v>
          </cell>
          <cell r="J616">
            <v>0</v>
          </cell>
          <cell r="K616">
            <v>6666147</v>
          </cell>
          <cell r="M616">
            <v>0.45</v>
          </cell>
        </row>
        <row r="617">
          <cell r="F617">
            <v>6666147</v>
          </cell>
          <cell r="H617">
            <v>0</v>
          </cell>
          <cell r="I617">
            <v>6666147</v>
          </cell>
          <cell r="J617">
            <v>0</v>
          </cell>
          <cell r="K617">
            <v>6666147</v>
          </cell>
          <cell r="M617">
            <v>0.45</v>
          </cell>
        </row>
        <row r="618">
          <cell r="F618">
            <v>25303586</v>
          </cell>
          <cell r="H618">
            <v>0</v>
          </cell>
          <cell r="I618">
            <v>25303586</v>
          </cell>
          <cell r="J618">
            <v>-21629386</v>
          </cell>
          <cell r="K618">
            <v>3674200</v>
          </cell>
          <cell r="M618">
            <v>3468600.3200000003</v>
          </cell>
        </row>
        <row r="620">
          <cell r="F620">
            <v>139965548</v>
          </cell>
          <cell r="H620">
            <v>0</v>
          </cell>
          <cell r="I620">
            <v>139965548</v>
          </cell>
          <cell r="J620">
            <v>0</v>
          </cell>
          <cell r="K620">
            <v>139965548</v>
          </cell>
          <cell r="M620">
            <v>226908452.75999999</v>
          </cell>
        </row>
        <row r="621">
          <cell r="F621">
            <v>419669478</v>
          </cell>
          <cell r="H621">
            <v>0</v>
          </cell>
          <cell r="I621">
            <v>419669478</v>
          </cell>
          <cell r="J621">
            <v>0</v>
          </cell>
          <cell r="K621">
            <v>419669478</v>
          </cell>
          <cell r="M621">
            <v>409877843.44999999</v>
          </cell>
        </row>
        <row r="622">
          <cell r="F622">
            <v>559635026</v>
          </cell>
          <cell r="H622">
            <v>0</v>
          </cell>
          <cell r="I622">
            <v>559635026</v>
          </cell>
          <cell r="J622">
            <v>0</v>
          </cell>
          <cell r="K622">
            <v>559635026</v>
          </cell>
          <cell r="M622">
            <v>636786296.21000004</v>
          </cell>
        </row>
        <row r="623">
          <cell r="F623">
            <v>559635026</v>
          </cell>
          <cell r="H623">
            <v>0</v>
          </cell>
          <cell r="I623">
            <v>559635026</v>
          </cell>
          <cell r="J623">
            <v>0</v>
          </cell>
          <cell r="K623">
            <v>559635026</v>
          </cell>
          <cell r="M623">
            <v>636786296.21000004</v>
          </cell>
        </row>
        <row r="625">
          <cell r="F625">
            <v>5683438</v>
          </cell>
          <cell r="H625">
            <v>0</v>
          </cell>
          <cell r="I625">
            <v>5683438</v>
          </cell>
          <cell r="J625">
            <v>-4585153</v>
          </cell>
          <cell r="K625">
            <v>1098285</v>
          </cell>
          <cell r="M625">
            <v>1695009.93</v>
          </cell>
        </row>
        <row r="626">
          <cell r="F626">
            <v>4442066</v>
          </cell>
          <cell r="H626">
            <v>0</v>
          </cell>
          <cell r="I626">
            <v>4442066</v>
          </cell>
          <cell r="J626">
            <v>-7061931</v>
          </cell>
          <cell r="K626">
            <v>-2619865</v>
          </cell>
          <cell r="M626">
            <v>1199999.92</v>
          </cell>
        </row>
        <row r="627">
          <cell r="F627">
            <v>10125504</v>
          </cell>
          <cell r="H627">
            <v>0</v>
          </cell>
          <cell r="I627">
            <v>10125504</v>
          </cell>
          <cell r="J627">
            <v>-11647084</v>
          </cell>
          <cell r="K627">
            <v>-1521580</v>
          </cell>
          <cell r="M627">
            <v>2895009.8499999996</v>
          </cell>
        </row>
        <row r="628">
          <cell r="F628">
            <v>54610</v>
          </cell>
          <cell r="H628">
            <v>0</v>
          </cell>
          <cell r="I628">
            <v>54610</v>
          </cell>
          <cell r="J628">
            <v>0</v>
          </cell>
          <cell r="K628">
            <v>54610</v>
          </cell>
          <cell r="M628">
            <v>0.33</v>
          </cell>
        </row>
        <row r="629">
          <cell r="F629">
            <v>4251865</v>
          </cell>
          <cell r="H629">
            <v>0</v>
          </cell>
          <cell r="I629">
            <v>4251865</v>
          </cell>
          <cell r="J629">
            <v>0</v>
          </cell>
          <cell r="K629">
            <v>4251865</v>
          </cell>
          <cell r="M629">
            <v>0.13</v>
          </cell>
        </row>
        <row r="630">
          <cell r="F630">
            <v>4306475</v>
          </cell>
          <cell r="H630">
            <v>0</v>
          </cell>
          <cell r="I630">
            <v>4306475</v>
          </cell>
          <cell r="J630">
            <v>0</v>
          </cell>
          <cell r="K630">
            <v>4306475</v>
          </cell>
          <cell r="M630">
            <v>0.46</v>
          </cell>
        </row>
        <row r="631">
          <cell r="F631">
            <v>14431979</v>
          </cell>
          <cell r="H631">
            <v>0</v>
          </cell>
          <cell r="I631">
            <v>14431979</v>
          </cell>
          <cell r="J631">
            <v>-11647084</v>
          </cell>
          <cell r="K631">
            <v>2784895</v>
          </cell>
          <cell r="M631">
            <v>2895010.3099999996</v>
          </cell>
        </row>
        <row r="633">
          <cell r="F633">
            <v>20649494</v>
          </cell>
          <cell r="H633">
            <v>0</v>
          </cell>
          <cell r="I633">
            <v>20649494</v>
          </cell>
          <cell r="J633">
            <v>-11593714</v>
          </cell>
          <cell r="K633">
            <v>9055780</v>
          </cell>
          <cell r="M633">
            <v>13643543.939999999</v>
          </cell>
        </row>
        <row r="634">
          <cell r="F634">
            <v>20649494</v>
          </cell>
          <cell r="H634">
            <v>0</v>
          </cell>
          <cell r="I634">
            <v>20649494</v>
          </cell>
          <cell r="J634">
            <v>-11593714</v>
          </cell>
          <cell r="K634">
            <v>9055780</v>
          </cell>
          <cell r="M634">
            <v>13643543.939999999</v>
          </cell>
        </row>
        <row r="635">
          <cell r="F635">
            <v>2044088</v>
          </cell>
          <cell r="H635">
            <v>0</v>
          </cell>
          <cell r="I635">
            <v>2044088</v>
          </cell>
          <cell r="J635">
            <v>0</v>
          </cell>
          <cell r="K635">
            <v>2044088</v>
          </cell>
          <cell r="M635">
            <v>462395</v>
          </cell>
        </row>
        <row r="636">
          <cell r="F636">
            <v>2044088</v>
          </cell>
          <cell r="H636">
            <v>0</v>
          </cell>
          <cell r="I636">
            <v>2044088</v>
          </cell>
          <cell r="J636">
            <v>0</v>
          </cell>
          <cell r="K636">
            <v>2044088</v>
          </cell>
          <cell r="M636">
            <v>462395</v>
          </cell>
        </row>
        <row r="637">
          <cell r="F637">
            <v>22693582</v>
          </cell>
          <cell r="H637">
            <v>0</v>
          </cell>
          <cell r="I637">
            <v>22693582</v>
          </cell>
          <cell r="J637">
            <v>-11593714</v>
          </cell>
          <cell r="K637">
            <v>11099868</v>
          </cell>
          <cell r="M637">
            <v>14105938.939999999</v>
          </cell>
        </row>
        <row r="639">
          <cell r="F639">
            <v>9395749</v>
          </cell>
          <cell r="H639">
            <v>0</v>
          </cell>
          <cell r="I639">
            <v>9395749</v>
          </cell>
          <cell r="J639">
            <v>-4512732</v>
          </cell>
          <cell r="K639">
            <v>4883017</v>
          </cell>
          <cell r="M639">
            <v>0</v>
          </cell>
        </row>
        <row r="640">
          <cell r="F640">
            <v>51994851</v>
          </cell>
          <cell r="H640">
            <v>0</v>
          </cell>
          <cell r="I640">
            <v>51994851</v>
          </cell>
          <cell r="J640">
            <v>0</v>
          </cell>
          <cell r="K640">
            <v>51994851</v>
          </cell>
          <cell r="M640">
            <v>59799980.490000002</v>
          </cell>
        </row>
        <row r="641">
          <cell r="F641">
            <v>61390600</v>
          </cell>
          <cell r="H641">
            <v>0</v>
          </cell>
          <cell r="I641">
            <v>61390600</v>
          </cell>
          <cell r="J641">
            <v>-4512732</v>
          </cell>
          <cell r="K641">
            <v>56877868</v>
          </cell>
          <cell r="M641">
            <v>59799980.490000002</v>
          </cell>
        </row>
        <row r="642">
          <cell r="F642">
            <v>390000</v>
          </cell>
          <cell r="H642">
            <v>0</v>
          </cell>
          <cell r="I642">
            <v>390000</v>
          </cell>
          <cell r="J642">
            <v>0</v>
          </cell>
          <cell r="K642">
            <v>390000</v>
          </cell>
          <cell r="M642">
            <v>210499.8</v>
          </cell>
        </row>
        <row r="643">
          <cell r="F643">
            <v>390000</v>
          </cell>
          <cell r="H643">
            <v>0</v>
          </cell>
          <cell r="I643">
            <v>390000</v>
          </cell>
          <cell r="J643">
            <v>0</v>
          </cell>
          <cell r="K643">
            <v>390000</v>
          </cell>
          <cell r="M643">
            <v>210499.8</v>
          </cell>
        </row>
        <row r="644">
          <cell r="F644">
            <v>61780600</v>
          </cell>
          <cell r="H644">
            <v>0</v>
          </cell>
          <cell r="I644">
            <v>61780600</v>
          </cell>
          <cell r="J644">
            <v>-4512732</v>
          </cell>
          <cell r="K644">
            <v>57267868</v>
          </cell>
          <cell r="M644">
            <v>60010480.289999999</v>
          </cell>
        </row>
        <row r="646">
          <cell r="F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M646">
            <v>0</v>
          </cell>
        </row>
        <row r="647">
          <cell r="F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M647">
            <v>0</v>
          </cell>
        </row>
        <row r="648">
          <cell r="F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M648">
            <v>0</v>
          </cell>
        </row>
        <row r="650">
          <cell r="F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M650">
            <v>0</v>
          </cell>
        </row>
        <row r="651">
          <cell r="F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M651">
            <v>140000</v>
          </cell>
        </row>
        <row r="652">
          <cell r="F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M652">
            <v>140000</v>
          </cell>
        </row>
        <row r="653">
          <cell r="F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M653">
            <v>140000</v>
          </cell>
        </row>
        <row r="655">
          <cell r="F655">
            <v>41515891</v>
          </cell>
          <cell r="H655">
            <v>0</v>
          </cell>
          <cell r="I655">
            <v>41515891</v>
          </cell>
          <cell r="J655">
            <v>0</v>
          </cell>
          <cell r="K655">
            <v>41515891</v>
          </cell>
          <cell r="M655">
            <v>31728929.399999999</v>
          </cell>
        </row>
        <row r="656">
          <cell r="F656">
            <v>41515891</v>
          </cell>
          <cell r="H656">
            <v>0</v>
          </cell>
          <cell r="I656">
            <v>41515891</v>
          </cell>
          <cell r="J656">
            <v>0</v>
          </cell>
          <cell r="K656">
            <v>41515891</v>
          </cell>
          <cell r="M656">
            <v>31728929.399999999</v>
          </cell>
        </row>
        <row r="657">
          <cell r="F657">
            <v>59663804</v>
          </cell>
          <cell r="H657">
            <v>0</v>
          </cell>
          <cell r="I657">
            <v>59663804</v>
          </cell>
          <cell r="J657">
            <v>0</v>
          </cell>
          <cell r="K657">
            <v>59663804</v>
          </cell>
          <cell r="M657">
            <v>13972765.82</v>
          </cell>
        </row>
        <row r="658">
          <cell r="F658">
            <v>59663804</v>
          </cell>
          <cell r="H658">
            <v>0</v>
          </cell>
          <cell r="I658">
            <v>59663804</v>
          </cell>
          <cell r="J658">
            <v>0</v>
          </cell>
          <cell r="K658">
            <v>59663804</v>
          </cell>
          <cell r="M658">
            <v>13972765.82</v>
          </cell>
        </row>
        <row r="659">
          <cell r="F659">
            <v>101179695</v>
          </cell>
          <cell r="H659">
            <v>0</v>
          </cell>
          <cell r="I659">
            <v>101179695</v>
          </cell>
          <cell r="J659">
            <v>0</v>
          </cell>
          <cell r="K659">
            <v>101179695</v>
          </cell>
          <cell r="M659">
            <v>45701695.219999999</v>
          </cell>
        </row>
        <row r="661">
          <cell r="F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M661">
            <v>0</v>
          </cell>
        </row>
        <row r="663">
          <cell r="F663">
            <v>-79196270</v>
          </cell>
          <cell r="H663">
            <v>0</v>
          </cell>
          <cell r="I663">
            <v>-79196270</v>
          </cell>
          <cell r="J663">
            <v>0</v>
          </cell>
          <cell r="K663">
            <v>-79196270</v>
          </cell>
          <cell r="M663">
            <v>-5294233.1399999997</v>
          </cell>
        </row>
        <row r="664">
          <cell r="F664">
            <v>-79196270</v>
          </cell>
          <cell r="H664">
            <v>0</v>
          </cell>
          <cell r="I664">
            <v>-79196270</v>
          </cell>
          <cell r="J664">
            <v>0</v>
          </cell>
          <cell r="K664">
            <v>-79196270</v>
          </cell>
          <cell r="M664">
            <v>-5294233.1399999997</v>
          </cell>
        </row>
        <row r="665">
          <cell r="F665">
            <v>2713457</v>
          </cell>
          <cell r="H665">
            <v>0</v>
          </cell>
          <cell r="I665">
            <v>2713457</v>
          </cell>
          <cell r="J665">
            <v>0</v>
          </cell>
          <cell r="K665">
            <v>2713457</v>
          </cell>
          <cell r="M665">
            <v>0</v>
          </cell>
        </row>
        <row r="666">
          <cell r="F666">
            <v>2713457</v>
          </cell>
          <cell r="H666">
            <v>0</v>
          </cell>
          <cell r="I666">
            <v>2713457</v>
          </cell>
          <cell r="J666">
            <v>0</v>
          </cell>
          <cell r="K666">
            <v>2713457</v>
          </cell>
          <cell r="M666">
            <v>0</v>
          </cell>
        </row>
        <row r="667">
          <cell r="F667">
            <v>-76482813</v>
          </cell>
          <cell r="H667">
            <v>0</v>
          </cell>
          <cell r="I667">
            <v>-76482813</v>
          </cell>
          <cell r="J667">
            <v>0</v>
          </cell>
          <cell r="K667">
            <v>-76482813</v>
          </cell>
          <cell r="M667">
            <v>-5294233.1399999997</v>
          </cell>
        </row>
        <row r="669">
          <cell r="F669">
            <v>49620229</v>
          </cell>
          <cell r="H669">
            <v>0</v>
          </cell>
          <cell r="I669">
            <v>49620229</v>
          </cell>
          <cell r="J669">
            <v>-22088325</v>
          </cell>
          <cell r="K669">
            <v>27531904</v>
          </cell>
          <cell r="M669">
            <v>5863692.9900000002</v>
          </cell>
        </row>
        <row r="670">
          <cell r="F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M670">
            <v>2000</v>
          </cell>
        </row>
        <row r="671">
          <cell r="F671">
            <v>7450</v>
          </cell>
          <cell r="H671">
            <v>0</v>
          </cell>
          <cell r="I671">
            <v>7450</v>
          </cell>
          <cell r="J671">
            <v>0</v>
          </cell>
          <cell r="K671">
            <v>7450</v>
          </cell>
          <cell r="M671">
            <v>7506.88</v>
          </cell>
        </row>
        <row r="672">
          <cell r="F672">
            <v>-7467.91</v>
          </cell>
          <cell r="H672">
            <v>0</v>
          </cell>
          <cell r="I672">
            <v>-7467.91</v>
          </cell>
          <cell r="J672">
            <v>0</v>
          </cell>
          <cell r="K672">
            <v>-7467.91</v>
          </cell>
          <cell r="M672">
            <v>-7580.29</v>
          </cell>
        </row>
        <row r="673">
          <cell r="F673">
            <v>49620211.090000004</v>
          </cell>
          <cell r="H673">
            <v>0</v>
          </cell>
          <cell r="I673">
            <v>49620211.090000004</v>
          </cell>
          <cell r="J673">
            <v>-22088325</v>
          </cell>
          <cell r="K673">
            <v>27531886.09</v>
          </cell>
          <cell r="M673">
            <v>5865619.5800000001</v>
          </cell>
        </row>
        <row r="674">
          <cell r="F674">
            <v>3439925</v>
          </cell>
          <cell r="H674">
            <v>0</v>
          </cell>
          <cell r="I674">
            <v>3439925</v>
          </cell>
          <cell r="J674">
            <v>0</v>
          </cell>
          <cell r="K674">
            <v>3439925</v>
          </cell>
          <cell r="M674">
            <v>146757.88</v>
          </cell>
        </row>
        <row r="675">
          <cell r="F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M675">
            <v>0</v>
          </cell>
        </row>
        <row r="676">
          <cell r="F676">
            <v>640</v>
          </cell>
          <cell r="H676">
            <v>0</v>
          </cell>
          <cell r="I676">
            <v>640</v>
          </cell>
          <cell r="J676">
            <v>0</v>
          </cell>
          <cell r="K676">
            <v>640</v>
          </cell>
          <cell r="M676">
            <v>550.55999999999995</v>
          </cell>
        </row>
        <row r="677">
          <cell r="F677">
            <v>-671</v>
          </cell>
          <cell r="H677">
            <v>0</v>
          </cell>
          <cell r="I677">
            <v>-671</v>
          </cell>
          <cell r="J677">
            <v>0</v>
          </cell>
          <cell r="K677">
            <v>-671</v>
          </cell>
          <cell r="M677">
            <v>-733.21</v>
          </cell>
        </row>
        <row r="678">
          <cell r="F678">
            <v>3439894</v>
          </cell>
          <cell r="H678">
            <v>0</v>
          </cell>
          <cell r="I678">
            <v>3439894</v>
          </cell>
          <cell r="J678">
            <v>0</v>
          </cell>
          <cell r="K678">
            <v>3439894</v>
          </cell>
          <cell r="M678">
            <v>146575.23000000001</v>
          </cell>
        </row>
        <row r="679">
          <cell r="F679">
            <v>53060105.090000004</v>
          </cell>
          <cell r="H679">
            <v>0</v>
          </cell>
          <cell r="I679">
            <v>53060105.090000004</v>
          </cell>
          <cell r="J679">
            <v>-22088325</v>
          </cell>
          <cell r="K679">
            <v>30971780.09</v>
          </cell>
          <cell r="M679">
            <v>6012194.8099999996</v>
          </cell>
        </row>
        <row r="681">
          <cell r="F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M681">
            <v>0</v>
          </cell>
        </row>
        <row r="683">
          <cell r="F683">
            <v>1505358</v>
          </cell>
          <cell r="H683">
            <v>0</v>
          </cell>
          <cell r="I683">
            <v>1505358</v>
          </cell>
          <cell r="J683">
            <v>0</v>
          </cell>
          <cell r="K683">
            <v>1505358</v>
          </cell>
          <cell r="M683">
            <v>0</v>
          </cell>
        </row>
        <row r="684">
          <cell r="F684">
            <v>1505358</v>
          </cell>
          <cell r="H684">
            <v>0</v>
          </cell>
          <cell r="I684">
            <v>1505358</v>
          </cell>
          <cell r="J684">
            <v>0</v>
          </cell>
          <cell r="K684">
            <v>1505358</v>
          </cell>
          <cell r="M684">
            <v>0</v>
          </cell>
        </row>
        <row r="685">
          <cell r="F685">
            <v>1505358</v>
          </cell>
          <cell r="H685">
            <v>0</v>
          </cell>
          <cell r="I685">
            <v>1505358</v>
          </cell>
          <cell r="J685">
            <v>0</v>
          </cell>
          <cell r="K685">
            <v>1505358</v>
          </cell>
          <cell r="M685">
            <v>0</v>
          </cell>
        </row>
        <row r="687">
          <cell r="F687">
            <v>-906893</v>
          </cell>
          <cell r="H687">
            <v>0</v>
          </cell>
          <cell r="I687">
            <v>-906893</v>
          </cell>
          <cell r="J687">
            <v>0</v>
          </cell>
          <cell r="K687">
            <v>-906893</v>
          </cell>
          <cell r="M687">
            <v>2672358.0499999998</v>
          </cell>
        </row>
        <row r="688">
          <cell r="F688">
            <v>-906893</v>
          </cell>
          <cell r="H688">
            <v>0</v>
          </cell>
          <cell r="I688">
            <v>-906893</v>
          </cell>
          <cell r="J688">
            <v>0</v>
          </cell>
          <cell r="K688">
            <v>-906893</v>
          </cell>
          <cell r="M688">
            <v>2672358.0499999998</v>
          </cell>
        </row>
        <row r="689">
          <cell r="F689">
            <v>-18638</v>
          </cell>
          <cell r="H689">
            <v>0</v>
          </cell>
          <cell r="I689">
            <v>-18638</v>
          </cell>
          <cell r="J689">
            <v>0</v>
          </cell>
          <cell r="K689">
            <v>-18638</v>
          </cell>
          <cell r="M689">
            <v>0</v>
          </cell>
        </row>
        <row r="690">
          <cell r="F690">
            <v>-18638</v>
          </cell>
          <cell r="H690">
            <v>0</v>
          </cell>
          <cell r="I690">
            <v>-18638</v>
          </cell>
          <cell r="J690">
            <v>0</v>
          </cell>
          <cell r="K690">
            <v>-18638</v>
          </cell>
          <cell r="M690">
            <v>0</v>
          </cell>
        </row>
        <row r="691">
          <cell r="F691">
            <v>-925531</v>
          </cell>
          <cell r="H691">
            <v>0</v>
          </cell>
          <cell r="I691">
            <v>-925531</v>
          </cell>
          <cell r="J691">
            <v>0</v>
          </cell>
          <cell r="K691">
            <v>-925531</v>
          </cell>
          <cell r="M691">
            <v>2672358.0499999998</v>
          </cell>
        </row>
        <row r="693">
          <cell r="F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M693">
            <v>0</v>
          </cell>
        </row>
        <row r="694">
          <cell r="F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M694">
            <v>0</v>
          </cell>
        </row>
        <row r="695">
          <cell r="F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M695">
            <v>0</v>
          </cell>
        </row>
        <row r="696">
          <cell r="F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M696">
            <v>0</v>
          </cell>
        </row>
        <row r="697">
          <cell r="F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M697">
            <v>0</v>
          </cell>
        </row>
        <row r="698">
          <cell r="F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M698">
            <v>0</v>
          </cell>
        </row>
        <row r="699">
          <cell r="F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M699">
            <v>0</v>
          </cell>
        </row>
        <row r="700">
          <cell r="F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M700">
            <v>0</v>
          </cell>
        </row>
        <row r="701">
          <cell r="F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M701">
            <v>0</v>
          </cell>
        </row>
        <row r="702">
          <cell r="F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M702">
            <v>0</v>
          </cell>
        </row>
        <row r="703">
          <cell r="F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M703">
            <v>0</v>
          </cell>
        </row>
        <row r="704">
          <cell r="F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M704">
            <v>0</v>
          </cell>
        </row>
        <row r="705">
          <cell r="F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M705">
            <v>0</v>
          </cell>
        </row>
        <row r="706">
          <cell r="F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M706">
            <v>0</v>
          </cell>
        </row>
        <row r="707">
          <cell r="F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M707">
            <v>0</v>
          </cell>
        </row>
        <row r="708">
          <cell r="F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M708">
            <v>0</v>
          </cell>
        </row>
        <row r="709">
          <cell r="F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M709">
            <v>0</v>
          </cell>
        </row>
        <row r="710">
          <cell r="F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M710">
            <v>0</v>
          </cell>
        </row>
        <row r="711">
          <cell r="F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M711">
            <v>0</v>
          </cell>
        </row>
        <row r="712">
          <cell r="F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M712">
            <v>0</v>
          </cell>
        </row>
        <row r="713">
          <cell r="F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M713">
            <v>0</v>
          </cell>
        </row>
        <row r="714">
          <cell r="F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M714">
            <v>0</v>
          </cell>
        </row>
        <row r="715">
          <cell r="F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M715">
            <v>0</v>
          </cell>
        </row>
        <row r="716">
          <cell r="F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M716">
            <v>0</v>
          </cell>
        </row>
        <row r="717">
          <cell r="F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M717">
            <v>0</v>
          </cell>
        </row>
        <row r="718">
          <cell r="F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M718">
            <v>0</v>
          </cell>
        </row>
        <row r="719">
          <cell r="F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M719">
            <v>0</v>
          </cell>
        </row>
        <row r="720">
          <cell r="F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M720">
            <v>0</v>
          </cell>
        </row>
        <row r="721">
          <cell r="F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M721">
            <v>0</v>
          </cell>
        </row>
        <row r="722">
          <cell r="F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M722">
            <v>0</v>
          </cell>
        </row>
        <row r="723">
          <cell r="F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M723">
            <v>0</v>
          </cell>
        </row>
        <row r="724">
          <cell r="F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M724">
            <v>0</v>
          </cell>
        </row>
        <row r="725">
          <cell r="F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M725">
            <v>0</v>
          </cell>
        </row>
        <row r="726">
          <cell r="F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M726">
            <v>0</v>
          </cell>
        </row>
        <row r="727">
          <cell r="F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M727">
            <v>0</v>
          </cell>
        </row>
        <row r="728">
          <cell r="F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M728">
            <v>0</v>
          </cell>
        </row>
        <row r="729">
          <cell r="F729">
            <v>65076301</v>
          </cell>
          <cell r="H729">
            <v>0</v>
          </cell>
          <cell r="I729">
            <v>65076301</v>
          </cell>
          <cell r="J729">
            <v>0</v>
          </cell>
          <cell r="K729">
            <v>65076301</v>
          </cell>
          <cell r="M729">
            <v>54280889.520000003</v>
          </cell>
        </row>
        <row r="730">
          <cell r="F730">
            <v>22124342</v>
          </cell>
          <cell r="H730">
            <v>0</v>
          </cell>
          <cell r="I730">
            <v>22124342</v>
          </cell>
          <cell r="J730">
            <v>0</v>
          </cell>
          <cell r="K730">
            <v>22124342</v>
          </cell>
          <cell r="M730">
            <v>22704963.989999998</v>
          </cell>
        </row>
        <row r="731">
          <cell r="F731">
            <v>513841</v>
          </cell>
          <cell r="H731">
            <v>0</v>
          </cell>
          <cell r="I731">
            <v>513841</v>
          </cell>
          <cell r="J731">
            <v>0</v>
          </cell>
          <cell r="K731">
            <v>513841</v>
          </cell>
          <cell r="M731">
            <v>11812647.67</v>
          </cell>
        </row>
        <row r="732">
          <cell r="F732">
            <v>178230891</v>
          </cell>
          <cell r="H732">
            <v>0</v>
          </cell>
          <cell r="I732">
            <v>178230891</v>
          </cell>
          <cell r="J732">
            <v>0</v>
          </cell>
          <cell r="K732">
            <v>178230891</v>
          </cell>
          <cell r="M732">
            <v>169961254.77000001</v>
          </cell>
        </row>
        <row r="733">
          <cell r="F733">
            <v>11416217</v>
          </cell>
          <cell r="H733">
            <v>0</v>
          </cell>
          <cell r="I733">
            <v>11416217</v>
          </cell>
          <cell r="J733">
            <v>0</v>
          </cell>
          <cell r="K733">
            <v>11416217</v>
          </cell>
          <cell r="M733">
            <v>26481065.199999999</v>
          </cell>
        </row>
        <row r="734">
          <cell r="F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M734">
            <v>2125000</v>
          </cell>
        </row>
        <row r="735">
          <cell r="F735">
            <v>2389300</v>
          </cell>
          <cell r="H735">
            <v>0</v>
          </cell>
          <cell r="I735">
            <v>2389300</v>
          </cell>
          <cell r="J735">
            <v>0</v>
          </cell>
          <cell r="K735">
            <v>2389300</v>
          </cell>
          <cell r="M735">
            <v>1615050.37</v>
          </cell>
        </row>
        <row r="736">
          <cell r="F736">
            <v>356083377</v>
          </cell>
          <cell r="H736">
            <v>0</v>
          </cell>
          <cell r="I736">
            <v>356083377</v>
          </cell>
          <cell r="J736">
            <v>0</v>
          </cell>
          <cell r="K736">
            <v>356083377</v>
          </cell>
          <cell r="M736">
            <v>487935494.97000003</v>
          </cell>
        </row>
        <row r="737">
          <cell r="F737">
            <v>14765336</v>
          </cell>
          <cell r="H737">
            <v>0</v>
          </cell>
          <cell r="I737">
            <v>14765336</v>
          </cell>
          <cell r="J737">
            <v>0</v>
          </cell>
          <cell r="K737">
            <v>14765336</v>
          </cell>
          <cell r="M737">
            <v>74999.92</v>
          </cell>
        </row>
        <row r="738">
          <cell r="F738">
            <v>6000000</v>
          </cell>
          <cell r="H738">
            <v>0</v>
          </cell>
          <cell r="I738">
            <v>6000000</v>
          </cell>
          <cell r="J738">
            <v>0</v>
          </cell>
          <cell r="K738">
            <v>6000000</v>
          </cell>
          <cell r="M738">
            <v>4815812.46</v>
          </cell>
        </row>
        <row r="739">
          <cell r="F739">
            <v>169364275</v>
          </cell>
          <cell r="H739">
            <v>0</v>
          </cell>
          <cell r="I739">
            <v>169364275</v>
          </cell>
          <cell r="J739">
            <v>0</v>
          </cell>
          <cell r="K739">
            <v>169364275</v>
          </cell>
          <cell r="M739">
            <v>26375301</v>
          </cell>
        </row>
        <row r="740">
          <cell r="F740">
            <v>965043</v>
          </cell>
          <cell r="H740">
            <v>0</v>
          </cell>
          <cell r="I740">
            <v>965043</v>
          </cell>
          <cell r="J740">
            <v>0</v>
          </cell>
          <cell r="K740">
            <v>965043</v>
          </cell>
          <cell r="M740">
            <v>3063905.55</v>
          </cell>
        </row>
        <row r="741">
          <cell r="F741">
            <v>114000</v>
          </cell>
          <cell r="H741">
            <v>0</v>
          </cell>
          <cell r="I741">
            <v>114000</v>
          </cell>
          <cell r="J741">
            <v>0</v>
          </cell>
          <cell r="K741">
            <v>114000</v>
          </cell>
          <cell r="M741">
            <v>4400000</v>
          </cell>
        </row>
        <row r="742">
          <cell r="F742">
            <v>827042923</v>
          </cell>
          <cell r="H742">
            <v>0</v>
          </cell>
          <cell r="I742">
            <v>827042923</v>
          </cell>
          <cell r="J742">
            <v>0</v>
          </cell>
          <cell r="K742">
            <v>827042923</v>
          </cell>
          <cell r="M742">
            <v>815646385.41999996</v>
          </cell>
        </row>
        <row r="743">
          <cell r="F743">
            <v>827042923</v>
          </cell>
          <cell r="H743">
            <v>0</v>
          </cell>
          <cell r="I743">
            <v>827042923</v>
          </cell>
          <cell r="J743">
            <v>0</v>
          </cell>
          <cell r="K743">
            <v>827042923</v>
          </cell>
          <cell r="M743">
            <v>815646385.41999996</v>
          </cell>
        </row>
        <row r="745">
          <cell r="F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M745">
            <v>0</v>
          </cell>
        </row>
        <row r="746">
          <cell r="F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M746">
            <v>0</v>
          </cell>
        </row>
        <row r="747">
          <cell r="F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</row>
        <row r="748">
          <cell r="F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M748">
            <v>0</v>
          </cell>
        </row>
        <row r="749">
          <cell r="F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M749">
            <v>0</v>
          </cell>
        </row>
        <row r="750">
          <cell r="F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M750">
            <v>0</v>
          </cell>
        </row>
        <row r="751">
          <cell r="F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M751">
            <v>0</v>
          </cell>
        </row>
        <row r="752">
          <cell r="F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M752">
            <v>0</v>
          </cell>
        </row>
        <row r="753">
          <cell r="F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M753">
            <v>0</v>
          </cell>
        </row>
        <row r="754">
          <cell r="F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M754">
            <v>0</v>
          </cell>
        </row>
        <row r="756">
          <cell r="F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M756">
            <v>0</v>
          </cell>
        </row>
        <row r="757">
          <cell r="F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M757">
            <v>0</v>
          </cell>
        </row>
        <row r="758">
          <cell r="F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M758">
            <v>0</v>
          </cell>
        </row>
        <row r="759">
          <cell r="F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M759">
            <v>0</v>
          </cell>
        </row>
        <row r="760">
          <cell r="F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M760">
            <v>0</v>
          </cell>
        </row>
        <row r="761">
          <cell r="F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M761">
            <v>0</v>
          </cell>
        </row>
        <row r="762">
          <cell r="F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M762">
            <v>0</v>
          </cell>
        </row>
        <row r="763">
          <cell r="F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M763">
            <v>0</v>
          </cell>
        </row>
        <row r="765">
          <cell r="F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M765">
            <v>0</v>
          </cell>
        </row>
        <row r="766">
          <cell r="F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M766">
            <v>0</v>
          </cell>
        </row>
        <row r="767">
          <cell r="F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M767">
            <v>0</v>
          </cell>
        </row>
        <row r="768">
          <cell r="F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M768">
            <v>0</v>
          </cell>
        </row>
        <row r="769">
          <cell r="F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M769">
            <v>0</v>
          </cell>
        </row>
        <row r="770">
          <cell r="F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M770">
            <v>0</v>
          </cell>
        </row>
        <row r="771">
          <cell r="F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M771">
            <v>0</v>
          </cell>
        </row>
        <row r="772">
          <cell r="F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M772">
            <v>0</v>
          </cell>
        </row>
        <row r="773">
          <cell r="F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M773">
            <v>0</v>
          </cell>
        </row>
        <row r="774">
          <cell r="F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M774">
            <v>0</v>
          </cell>
        </row>
        <row r="775">
          <cell r="F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M775">
            <v>0</v>
          </cell>
        </row>
        <row r="776">
          <cell r="F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M776">
            <v>0</v>
          </cell>
        </row>
        <row r="777">
          <cell r="F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M777">
            <v>0</v>
          </cell>
        </row>
        <row r="778">
          <cell r="F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M778">
            <v>0</v>
          </cell>
        </row>
        <row r="779">
          <cell r="F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M779">
            <v>0</v>
          </cell>
        </row>
        <row r="780">
          <cell r="F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M780">
            <v>0</v>
          </cell>
        </row>
        <row r="781">
          <cell r="F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M781">
            <v>0</v>
          </cell>
        </row>
        <row r="782">
          <cell r="F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M782">
            <v>0</v>
          </cell>
        </row>
        <row r="783">
          <cell r="F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M783">
            <v>0</v>
          </cell>
        </row>
        <row r="784">
          <cell r="F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M784">
            <v>0</v>
          </cell>
        </row>
        <row r="785">
          <cell r="F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M785">
            <v>0</v>
          </cell>
        </row>
        <row r="786">
          <cell r="F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M786">
            <v>0</v>
          </cell>
        </row>
        <row r="787">
          <cell r="F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M787">
            <v>0</v>
          </cell>
        </row>
        <row r="788">
          <cell r="F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M788">
            <v>0</v>
          </cell>
        </row>
        <row r="789">
          <cell r="F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M789">
            <v>0</v>
          </cell>
        </row>
        <row r="790">
          <cell r="F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M790">
            <v>0</v>
          </cell>
        </row>
        <row r="791">
          <cell r="F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M791">
            <v>0</v>
          </cell>
        </row>
        <row r="792">
          <cell r="F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M792">
            <v>0</v>
          </cell>
        </row>
        <row r="793">
          <cell r="F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M793">
            <v>0</v>
          </cell>
        </row>
        <row r="794">
          <cell r="F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M794">
            <v>0</v>
          </cell>
        </row>
        <row r="795">
          <cell r="F795">
            <v>305481367</v>
          </cell>
          <cell r="H795">
            <v>0</v>
          </cell>
          <cell r="I795">
            <v>305481367</v>
          </cell>
          <cell r="J795">
            <v>0</v>
          </cell>
          <cell r="K795">
            <v>305481367</v>
          </cell>
          <cell r="M795">
            <v>436739381.5</v>
          </cell>
        </row>
        <row r="796">
          <cell r="F796">
            <v>135834429</v>
          </cell>
          <cell r="H796">
            <v>0</v>
          </cell>
          <cell r="I796">
            <v>135834429</v>
          </cell>
          <cell r="J796">
            <v>0</v>
          </cell>
          <cell r="K796">
            <v>135834429</v>
          </cell>
          <cell r="M796">
            <v>145515271.77000001</v>
          </cell>
        </row>
        <row r="797">
          <cell r="F797">
            <v>85987513.909999996</v>
          </cell>
          <cell r="H797">
            <v>0</v>
          </cell>
          <cell r="I797">
            <v>85987513.909999996</v>
          </cell>
          <cell r="J797">
            <v>0</v>
          </cell>
          <cell r="K797">
            <v>85987513.909999996</v>
          </cell>
          <cell r="M797">
            <v>92107113.019999996</v>
          </cell>
        </row>
        <row r="798">
          <cell r="F798">
            <v>25194640</v>
          </cell>
          <cell r="H798">
            <v>0</v>
          </cell>
          <cell r="I798">
            <v>25194640</v>
          </cell>
          <cell r="J798">
            <v>0</v>
          </cell>
          <cell r="K798">
            <v>25194640</v>
          </cell>
          <cell r="M798">
            <v>29893147.239999998</v>
          </cell>
        </row>
        <row r="799">
          <cell r="F799">
            <v>45202900</v>
          </cell>
          <cell r="H799">
            <v>0</v>
          </cell>
          <cell r="I799">
            <v>45202900</v>
          </cell>
          <cell r="J799">
            <v>0</v>
          </cell>
          <cell r="K799">
            <v>45202900</v>
          </cell>
          <cell r="M799">
            <v>8585499.9600000009</v>
          </cell>
        </row>
        <row r="800">
          <cell r="F800">
            <v>2074000</v>
          </cell>
          <cell r="H800">
            <v>0</v>
          </cell>
          <cell r="I800">
            <v>2074000</v>
          </cell>
          <cell r="J800">
            <v>0</v>
          </cell>
          <cell r="K800">
            <v>2074000</v>
          </cell>
          <cell r="M800">
            <v>900000</v>
          </cell>
        </row>
        <row r="801">
          <cell r="F801">
            <v>70812695</v>
          </cell>
          <cell r="H801">
            <v>0</v>
          </cell>
          <cell r="I801">
            <v>70812695</v>
          </cell>
          <cell r="J801">
            <v>0</v>
          </cell>
          <cell r="K801">
            <v>70812695</v>
          </cell>
          <cell r="M801">
            <v>61089353.640000001</v>
          </cell>
        </row>
        <row r="802">
          <cell r="F802">
            <v>22516970</v>
          </cell>
          <cell r="H802">
            <v>0</v>
          </cell>
          <cell r="I802">
            <v>22516970</v>
          </cell>
          <cell r="J802">
            <v>0</v>
          </cell>
          <cell r="K802">
            <v>22516970</v>
          </cell>
          <cell r="M802">
            <v>18082762.300000001</v>
          </cell>
        </row>
        <row r="803">
          <cell r="F803">
            <v>49912715</v>
          </cell>
          <cell r="H803">
            <v>0</v>
          </cell>
          <cell r="I803">
            <v>49912715</v>
          </cell>
          <cell r="J803">
            <v>0</v>
          </cell>
          <cell r="K803">
            <v>49912715</v>
          </cell>
          <cell r="M803">
            <v>11642469.4</v>
          </cell>
        </row>
        <row r="804">
          <cell r="F804">
            <v>47438528</v>
          </cell>
          <cell r="H804">
            <v>0</v>
          </cell>
          <cell r="I804">
            <v>47438528</v>
          </cell>
          <cell r="J804">
            <v>0</v>
          </cell>
          <cell r="K804">
            <v>47438528</v>
          </cell>
          <cell r="M804">
            <v>45184157</v>
          </cell>
        </row>
        <row r="805">
          <cell r="F805">
            <v>8557044</v>
          </cell>
          <cell r="H805">
            <v>0</v>
          </cell>
          <cell r="I805">
            <v>8557044</v>
          </cell>
          <cell r="J805">
            <v>0</v>
          </cell>
          <cell r="K805">
            <v>8557044</v>
          </cell>
          <cell r="M805">
            <v>1426714.29</v>
          </cell>
        </row>
        <row r="806">
          <cell r="F806">
            <v>4643160</v>
          </cell>
          <cell r="H806">
            <v>0</v>
          </cell>
          <cell r="I806">
            <v>4643160</v>
          </cell>
          <cell r="J806">
            <v>0</v>
          </cell>
          <cell r="K806">
            <v>4643160</v>
          </cell>
          <cell r="M806">
            <v>44034868.280000001</v>
          </cell>
        </row>
        <row r="807">
          <cell r="F807">
            <v>19358327</v>
          </cell>
          <cell r="H807">
            <v>0</v>
          </cell>
          <cell r="I807">
            <v>19358327</v>
          </cell>
          <cell r="J807">
            <v>0</v>
          </cell>
          <cell r="K807">
            <v>19358327</v>
          </cell>
          <cell r="M807">
            <v>56388.54</v>
          </cell>
        </row>
        <row r="808">
          <cell r="F808">
            <v>276000000</v>
          </cell>
          <cell r="H808">
            <v>0</v>
          </cell>
          <cell r="I808">
            <v>276000000</v>
          </cell>
          <cell r="J808">
            <v>0</v>
          </cell>
          <cell r="K808">
            <v>276000000</v>
          </cell>
          <cell r="M808">
            <v>171550000</v>
          </cell>
        </row>
        <row r="809">
          <cell r="F809">
            <v>416363475</v>
          </cell>
          <cell r="H809">
            <v>0</v>
          </cell>
          <cell r="I809">
            <v>416363475</v>
          </cell>
          <cell r="J809">
            <v>0</v>
          </cell>
          <cell r="K809">
            <v>416363475</v>
          </cell>
          <cell r="M809">
            <v>515507313</v>
          </cell>
        </row>
        <row r="810">
          <cell r="F810">
            <v>8577376</v>
          </cell>
          <cell r="H810">
            <v>0</v>
          </cell>
          <cell r="I810">
            <v>8577376</v>
          </cell>
          <cell r="J810">
            <v>0</v>
          </cell>
          <cell r="K810">
            <v>8577376</v>
          </cell>
          <cell r="M810">
            <v>0.38</v>
          </cell>
        </row>
        <row r="811">
          <cell r="F811">
            <v>1523955139.9099998</v>
          </cell>
          <cell r="H811">
            <v>0</v>
          </cell>
          <cell r="I811">
            <v>1523955139.9099998</v>
          </cell>
          <cell r="J811">
            <v>0</v>
          </cell>
          <cell r="K811">
            <v>1523955139.9099998</v>
          </cell>
          <cell r="M811">
            <v>1582314440.3199999</v>
          </cell>
        </row>
        <row r="812">
          <cell r="F812">
            <v>1523955139.9099998</v>
          </cell>
          <cell r="H812">
            <v>0</v>
          </cell>
          <cell r="I812">
            <v>1523955139.9099998</v>
          </cell>
          <cell r="J812">
            <v>0</v>
          </cell>
          <cell r="K812">
            <v>1523955139.9099998</v>
          </cell>
          <cell r="M812">
            <v>1582314440.3199999</v>
          </cell>
        </row>
        <row r="814">
          <cell r="F814">
            <v>-158268283</v>
          </cell>
          <cell r="H814">
            <v>0</v>
          </cell>
          <cell r="I814">
            <v>-158268283</v>
          </cell>
          <cell r="J814">
            <v>0</v>
          </cell>
          <cell r="K814">
            <v>-158268283</v>
          </cell>
          <cell r="M814">
            <v>-163638453.47999999</v>
          </cell>
        </row>
        <row r="815">
          <cell r="F815">
            <v>-998900</v>
          </cell>
          <cell r="H815">
            <v>0</v>
          </cell>
          <cell r="I815">
            <v>-998900</v>
          </cell>
          <cell r="J815">
            <v>0</v>
          </cell>
          <cell r="K815">
            <v>-998900</v>
          </cell>
          <cell r="M815">
            <v>-125650</v>
          </cell>
        </row>
        <row r="816">
          <cell r="F816">
            <v>-2715838</v>
          </cell>
          <cell r="H816">
            <v>0</v>
          </cell>
          <cell r="I816">
            <v>-2715838</v>
          </cell>
          <cell r="J816">
            <v>0</v>
          </cell>
          <cell r="K816">
            <v>-2715838</v>
          </cell>
          <cell r="M816">
            <v>-6452778.9400000004</v>
          </cell>
        </row>
        <row r="817">
          <cell r="F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M817">
            <v>0</v>
          </cell>
        </row>
        <row r="818">
          <cell r="F818">
            <v>-161983021</v>
          </cell>
          <cell r="H818">
            <v>0</v>
          </cell>
          <cell r="I818">
            <v>-161983021</v>
          </cell>
          <cell r="J818">
            <v>0</v>
          </cell>
          <cell r="K818">
            <v>-161983021</v>
          </cell>
          <cell r="M818">
            <v>-170216882.41999999</v>
          </cell>
        </row>
        <row r="819">
          <cell r="F819">
            <v>-5234571</v>
          </cell>
          <cell r="H819">
            <v>0</v>
          </cell>
          <cell r="I819">
            <v>-5234571</v>
          </cell>
          <cell r="J819">
            <v>0</v>
          </cell>
          <cell r="K819">
            <v>-5234571</v>
          </cell>
          <cell r="M819">
            <v>-3623695.73</v>
          </cell>
        </row>
        <row r="820">
          <cell r="F820">
            <v>-176031</v>
          </cell>
          <cell r="H820">
            <v>0</v>
          </cell>
          <cell r="I820">
            <v>-176031</v>
          </cell>
          <cell r="J820">
            <v>0</v>
          </cell>
          <cell r="K820">
            <v>-176031</v>
          </cell>
          <cell r="M820">
            <v>-68266.62</v>
          </cell>
        </row>
        <row r="821">
          <cell r="F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M821">
            <v>-1491996.9</v>
          </cell>
        </row>
        <row r="822">
          <cell r="F822">
            <v>-5410602</v>
          </cell>
          <cell r="H822">
            <v>0</v>
          </cell>
          <cell r="I822">
            <v>-5410602</v>
          </cell>
          <cell r="J822">
            <v>0</v>
          </cell>
          <cell r="K822">
            <v>-5410602</v>
          </cell>
          <cell r="M822">
            <v>-5183959.25</v>
          </cell>
        </row>
        <row r="823">
          <cell r="F823">
            <v>-167393623</v>
          </cell>
          <cell r="H823">
            <v>0</v>
          </cell>
          <cell r="I823">
            <v>-167393623</v>
          </cell>
          <cell r="J823">
            <v>0</v>
          </cell>
          <cell r="K823">
            <v>-167393623</v>
          </cell>
          <cell r="M823">
            <v>-175400841.66999999</v>
          </cell>
        </row>
        <row r="825">
          <cell r="F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M825">
            <v>0</v>
          </cell>
        </row>
        <row r="827">
          <cell r="F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M827">
            <v>0</v>
          </cell>
        </row>
        <row r="829">
          <cell r="F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M829">
            <v>0</v>
          </cell>
        </row>
        <row r="831">
          <cell r="F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M831">
            <v>0</v>
          </cell>
        </row>
        <row r="833">
          <cell r="F833">
            <v>347421074</v>
          </cell>
          <cell r="H833">
            <v>0</v>
          </cell>
          <cell r="I833">
            <v>347421074</v>
          </cell>
          <cell r="J833">
            <v>0</v>
          </cell>
          <cell r="K833">
            <v>347421074</v>
          </cell>
          <cell r="M833">
            <v>171002188.84999999</v>
          </cell>
        </row>
        <row r="834">
          <cell r="F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M834">
            <v>0</v>
          </cell>
        </row>
        <row r="835">
          <cell r="F835">
            <v>347421074</v>
          </cell>
          <cell r="H835">
            <v>0</v>
          </cell>
          <cell r="I835">
            <v>347421074</v>
          </cell>
          <cell r="J835">
            <v>0</v>
          </cell>
          <cell r="K835">
            <v>347421074</v>
          </cell>
          <cell r="M835">
            <v>171002188.84999999</v>
          </cell>
        </row>
        <row r="836">
          <cell r="F836">
            <v>46327181</v>
          </cell>
          <cell r="H836">
            <v>0</v>
          </cell>
          <cell r="I836">
            <v>46327181</v>
          </cell>
          <cell r="J836">
            <v>0</v>
          </cell>
          <cell r="K836">
            <v>46327181</v>
          </cell>
          <cell r="M836">
            <v>60747237.549999997</v>
          </cell>
        </row>
        <row r="837">
          <cell r="F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M837">
            <v>0</v>
          </cell>
        </row>
        <row r="838">
          <cell r="F838">
            <v>46327181</v>
          </cell>
          <cell r="H838">
            <v>0</v>
          </cell>
          <cell r="I838">
            <v>46327181</v>
          </cell>
          <cell r="J838">
            <v>0</v>
          </cell>
          <cell r="K838">
            <v>46327181</v>
          </cell>
          <cell r="M838">
            <v>60747237.549999997</v>
          </cell>
        </row>
        <row r="839">
          <cell r="F839">
            <v>393748255</v>
          </cell>
          <cell r="H839">
            <v>0</v>
          </cell>
          <cell r="I839">
            <v>393748255</v>
          </cell>
          <cell r="J839">
            <v>0</v>
          </cell>
          <cell r="K839">
            <v>393748255</v>
          </cell>
          <cell r="M839">
            <v>231749426.39999998</v>
          </cell>
        </row>
        <row r="841">
          <cell r="F841">
            <v>25767361</v>
          </cell>
          <cell r="H841">
            <v>0</v>
          </cell>
          <cell r="I841">
            <v>25767361</v>
          </cell>
          <cell r="J841">
            <v>0</v>
          </cell>
          <cell r="K841">
            <v>25767361</v>
          </cell>
          <cell r="M841">
            <v>132373610.97</v>
          </cell>
        </row>
        <row r="842">
          <cell r="F842">
            <v>25767361</v>
          </cell>
          <cell r="H842">
            <v>0</v>
          </cell>
          <cell r="I842">
            <v>25767361</v>
          </cell>
          <cell r="J842">
            <v>0</v>
          </cell>
          <cell r="K842">
            <v>25767361</v>
          </cell>
          <cell r="M842">
            <v>132373610.97</v>
          </cell>
        </row>
        <row r="843">
          <cell r="F843">
            <v>3074926</v>
          </cell>
          <cell r="H843">
            <v>0</v>
          </cell>
          <cell r="I843">
            <v>3074926</v>
          </cell>
          <cell r="J843">
            <v>0</v>
          </cell>
          <cell r="K843">
            <v>3074926</v>
          </cell>
          <cell r="M843">
            <v>9952621.0899999999</v>
          </cell>
        </row>
        <row r="844">
          <cell r="F844">
            <v>3074926</v>
          </cell>
          <cell r="H844">
            <v>0</v>
          </cell>
          <cell r="I844">
            <v>3074926</v>
          </cell>
          <cell r="J844">
            <v>0</v>
          </cell>
          <cell r="K844">
            <v>3074926</v>
          </cell>
          <cell r="M844">
            <v>9952621.0899999999</v>
          </cell>
        </row>
        <row r="845">
          <cell r="F845">
            <v>28842287</v>
          </cell>
          <cell r="H845">
            <v>0</v>
          </cell>
          <cell r="I845">
            <v>28842287</v>
          </cell>
          <cell r="J845">
            <v>0</v>
          </cell>
          <cell r="K845">
            <v>28842287</v>
          </cell>
          <cell r="M845">
            <v>142326232.06</v>
          </cell>
        </row>
        <row r="847">
          <cell r="F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M847">
            <v>1800000000</v>
          </cell>
        </row>
        <row r="848">
          <cell r="F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M848">
            <v>1800000000</v>
          </cell>
        </row>
        <row r="849">
          <cell r="F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M849">
            <v>1800000000</v>
          </cell>
        </row>
        <row r="851">
          <cell r="F851">
            <v>0</v>
          </cell>
          <cell r="H851">
            <v>52559741</v>
          </cell>
          <cell r="I851">
            <v>52559741</v>
          </cell>
          <cell r="J851">
            <v>0</v>
          </cell>
          <cell r="K851">
            <v>52559741</v>
          </cell>
          <cell r="M851">
            <v>6065742</v>
          </cell>
        </row>
        <row r="852">
          <cell r="F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M852">
            <v>0</v>
          </cell>
        </row>
        <row r="853">
          <cell r="F853">
            <v>0</v>
          </cell>
          <cell r="H853">
            <v>-229008483</v>
          </cell>
          <cell r="I853">
            <v>-229008483</v>
          </cell>
          <cell r="J853">
            <v>0</v>
          </cell>
          <cell r="K853">
            <v>-229008483</v>
          </cell>
          <cell r="M853">
            <v>0</v>
          </cell>
        </row>
        <row r="854">
          <cell r="F854">
            <v>0</v>
          </cell>
          <cell r="H854">
            <v>-176448742</v>
          </cell>
          <cell r="I854">
            <v>-176448742</v>
          </cell>
          <cell r="J854">
            <v>0</v>
          </cell>
          <cell r="K854">
            <v>-176448742</v>
          </cell>
          <cell r="M854">
            <v>6065742</v>
          </cell>
        </row>
        <row r="855">
          <cell r="F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M855">
            <v>0</v>
          </cell>
        </row>
        <row r="856">
          <cell r="F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M856">
            <v>0</v>
          </cell>
        </row>
        <row r="857"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M857">
            <v>0</v>
          </cell>
        </row>
        <row r="858">
          <cell r="F858">
            <v>0</v>
          </cell>
          <cell r="H858">
            <v>-176448742</v>
          </cell>
          <cell r="I858">
            <v>-176448742</v>
          </cell>
          <cell r="J858">
            <v>0</v>
          </cell>
          <cell r="K858">
            <v>-176448742</v>
          </cell>
          <cell r="M858">
            <v>6065742</v>
          </cell>
        </row>
        <row r="859">
          <cell r="F859">
            <v>2.384185791015625E-7</v>
          </cell>
          <cell r="H859">
            <v>0</v>
          </cell>
          <cell r="I859">
            <v>2.384185791015625E-7</v>
          </cell>
          <cell r="J859">
            <v>0</v>
          </cell>
          <cell r="K859">
            <v>2.384185791015625E-7</v>
          </cell>
          <cell r="M859">
            <v>-6.4373016357421875E-6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"/>
      <sheetName val="Bgt (2)"/>
      <sheetName val="P&amp;T Dbase-Jnr Ewe"/>
      <sheetName val="P&amp;T Dbase-Jnr Shg"/>
      <sheetName val="P&amp;T Dbase-Jnr HQ"/>
      <sheetName val="August"/>
      <sheetName val="July"/>
      <sheetName val="Bgt_(2)1"/>
      <sheetName val="P&amp;T_Dbase-Jnr_Ewe1"/>
      <sheetName val="P&amp;T_Dbase-Jnr_Shg1"/>
      <sheetName val="P&amp;T_Dbase-Jnr_HQ1"/>
      <sheetName val="Bgt_(2)"/>
      <sheetName val="P&amp;T_Dbase-Jnr_Ewe"/>
      <sheetName val="P&amp;T_Dbase-Jnr_Shg"/>
      <sheetName val="P&amp;T_Dbase-Jnr_HQ"/>
      <sheetName val="Bgt_(2)2"/>
      <sheetName val="P&amp;T_Dbase-Jnr_Ewe2"/>
      <sheetName val="P&amp;T_Dbase-Jnr_Shg2"/>
      <sheetName val="P&amp;T_Dbase-Jnr_HQ2"/>
      <sheetName val="WHLPLANS"/>
      <sheetName val="Bgt_(2)7"/>
      <sheetName val="P&amp;T_Dbase-Jnr_Ewe7"/>
      <sheetName val="P&amp;T_Dbase-Jnr_Shg7"/>
      <sheetName val="P&amp;T_Dbase-Jnr_HQ7"/>
      <sheetName val="Bgt_(2)3"/>
      <sheetName val="P&amp;T_Dbase-Jnr_Ewe3"/>
      <sheetName val="P&amp;T_Dbase-Jnr_Shg3"/>
      <sheetName val="P&amp;T_Dbase-Jnr_HQ3"/>
      <sheetName val="Bgt_(2)5"/>
      <sheetName val="P&amp;T_Dbase-Jnr_Ewe5"/>
      <sheetName val="P&amp;T_Dbase-Jnr_Shg5"/>
      <sheetName val="P&amp;T_Dbase-Jnr_HQ5"/>
      <sheetName val="Bgt_(2)4"/>
      <sheetName val="P&amp;T_Dbase-Jnr_Ewe4"/>
      <sheetName val="P&amp;T_Dbase-Jnr_Shg4"/>
      <sheetName val="P&amp;T_Dbase-Jnr_HQ4"/>
      <sheetName val="Bgt_(2)6"/>
      <sheetName val="P&amp;T_Dbase-Jnr_Ewe6"/>
      <sheetName val="P&amp;T_Dbase-Jnr_Shg6"/>
      <sheetName val="P&amp;T_Dbase-Jnr_HQ6"/>
      <sheetName val="Bgt_(2)8"/>
      <sheetName val="P&amp;T_Dbase-Jnr_Ewe8"/>
      <sheetName val="P&amp;T_Dbase-Jnr_Shg8"/>
      <sheetName val="P&amp;T_Dbase-Jnr_HQ8"/>
      <sheetName val="Bgt_(2)9"/>
      <sheetName val="P&amp;T_Dbase-Jnr_Ewe9"/>
      <sheetName val="P&amp;T_Dbase-Jnr_Shg9"/>
      <sheetName val="P&amp;T_Dbase-Jnr_HQ9"/>
      <sheetName val="Bgt_(2)18"/>
      <sheetName val="P&amp;T_Dbase-Jnr_Ewe18"/>
      <sheetName val="P&amp;T_Dbase-Jnr_Shg18"/>
      <sheetName val="P&amp;T_Dbase-Jnr_HQ18"/>
      <sheetName val="Bgt_(2)10"/>
      <sheetName val="P&amp;T_Dbase-Jnr_Ewe10"/>
      <sheetName val="P&amp;T_Dbase-Jnr_Shg10"/>
      <sheetName val="P&amp;T_Dbase-Jnr_HQ10"/>
      <sheetName val="Bgt_(2)11"/>
      <sheetName val="P&amp;T_Dbase-Jnr_Ewe11"/>
      <sheetName val="P&amp;T_Dbase-Jnr_Shg11"/>
      <sheetName val="P&amp;T_Dbase-Jnr_HQ11"/>
      <sheetName val="Bgt_(2)13"/>
      <sheetName val="P&amp;T_Dbase-Jnr_Ewe13"/>
      <sheetName val="P&amp;T_Dbase-Jnr_Shg13"/>
      <sheetName val="P&amp;T_Dbase-Jnr_HQ13"/>
      <sheetName val="Bgt_(2)12"/>
      <sheetName val="P&amp;T_Dbase-Jnr_Ewe12"/>
      <sheetName val="P&amp;T_Dbase-Jnr_Shg12"/>
      <sheetName val="P&amp;T_Dbase-Jnr_HQ12"/>
      <sheetName val="Bgt_(2)14"/>
      <sheetName val="P&amp;T_Dbase-Jnr_Ewe14"/>
      <sheetName val="P&amp;T_Dbase-Jnr_Shg14"/>
      <sheetName val="P&amp;T_Dbase-Jnr_HQ14"/>
      <sheetName val="Bgt_(2)15"/>
      <sheetName val="P&amp;T_Dbase-Jnr_Ewe15"/>
      <sheetName val="P&amp;T_Dbase-Jnr_Shg15"/>
      <sheetName val="P&amp;T_Dbase-Jnr_HQ15"/>
      <sheetName val="Bgt_(2)16"/>
      <sheetName val="P&amp;T_Dbase-Jnr_Ewe16"/>
      <sheetName val="P&amp;T_Dbase-Jnr_Shg16"/>
      <sheetName val="P&amp;T_Dbase-Jnr_HQ16"/>
      <sheetName val="Bgt_(2)17"/>
      <sheetName val="P&amp;T_Dbase-Jnr_Ewe17"/>
      <sheetName val="P&amp;T_Dbase-Jnr_Shg17"/>
      <sheetName val="P&amp;T_Dbase-Jnr_HQ17"/>
      <sheetName val="Bgt_(2)19"/>
      <sheetName val="P&amp;T_Dbase-Jnr_Ewe19"/>
      <sheetName val="P&amp;T_Dbase-Jnr_Shg19"/>
      <sheetName val="P&amp;T_Dbase-Jnr_HQ19"/>
      <sheetName val="Bgt_(2)20"/>
      <sheetName val="P&amp;T_Dbase-Jnr_Ewe20"/>
      <sheetName val="P&amp;T_Dbase-Jnr_Shg20"/>
      <sheetName val="P&amp;T_Dbase-Jnr_HQ20"/>
      <sheetName val="Bgt_(2)21"/>
      <sheetName val="P&amp;T_Dbase-Jnr_Ewe21"/>
      <sheetName val="P&amp;T_Dbase-Jnr_Shg21"/>
      <sheetName val="P&amp;T_Dbase-Jnr_HQ21"/>
      <sheetName val="Bgt_(2)22"/>
      <sheetName val="P&amp;T_Dbase-Jnr_Ewe22"/>
      <sheetName val="P&amp;T_Dbase-Jnr_Shg22"/>
      <sheetName val="P&amp;T_Dbase-Jnr_HQ22"/>
      <sheetName val="Bgt_(2)23"/>
      <sheetName val="P&amp;T_Dbase-Jnr_Ewe23"/>
      <sheetName val="P&amp;T_Dbase-Jnr_Shg23"/>
      <sheetName val="P&amp;T_Dbase-Jnr_HQ23"/>
      <sheetName val="Bgt_(2)24"/>
      <sheetName val="P&amp;T_Dbase-Jnr_Ewe24"/>
      <sheetName val="P&amp;T_Dbase-Jnr_Shg24"/>
      <sheetName val="P&amp;T_Dbase-Jnr_HQ24"/>
      <sheetName val="Bgt_(2)25"/>
      <sheetName val="P&amp;T_Dbase-Jnr_Ewe25"/>
      <sheetName val="P&amp;T_Dbase-Jnr_Shg25"/>
      <sheetName val="P&amp;T_Dbase-Jnr_HQ25"/>
      <sheetName val="Bgt_(2)27"/>
      <sheetName val="P&amp;T_Dbase-Jnr_Ewe27"/>
      <sheetName val="P&amp;T_Dbase-Jnr_Shg27"/>
      <sheetName val="P&amp;T_Dbase-Jnr_HQ27"/>
      <sheetName val="Bgt_(2)26"/>
      <sheetName val="P&amp;T_Dbase-Jnr_Ewe26"/>
      <sheetName val="P&amp;T_Dbase-Jnr_Shg26"/>
      <sheetName val="P&amp;T_Dbase-Jnr_HQ26"/>
      <sheetName val="Bgt_(2)29"/>
      <sheetName val="P&amp;T_Dbase-Jnr_Ewe29"/>
      <sheetName val="P&amp;T_Dbase-Jnr_Shg29"/>
      <sheetName val="P&amp;T_Dbase-Jnr_HQ29"/>
      <sheetName val="Bgt_(2)28"/>
      <sheetName val="P&amp;T_Dbase-Jnr_Ewe28"/>
      <sheetName val="P&amp;T_Dbase-Jnr_Shg28"/>
      <sheetName val="P&amp;T_Dbase-Jnr_HQ28"/>
      <sheetName val="Bgt_(2)34"/>
      <sheetName val="P&amp;T_Dbase-Jnr_Ewe34"/>
      <sheetName val="P&amp;T_Dbase-Jnr_Shg34"/>
      <sheetName val="P&amp;T_Dbase-Jnr_HQ34"/>
      <sheetName val="Bgt_(2)30"/>
      <sheetName val="P&amp;T_Dbase-Jnr_Ewe30"/>
      <sheetName val="P&amp;T_Dbase-Jnr_Shg30"/>
      <sheetName val="P&amp;T_Dbase-Jnr_HQ30"/>
      <sheetName val="Bgt_(2)31"/>
      <sheetName val="P&amp;T_Dbase-Jnr_Ewe31"/>
      <sheetName val="P&amp;T_Dbase-Jnr_Shg31"/>
      <sheetName val="P&amp;T_Dbase-Jnr_HQ31"/>
      <sheetName val="Bgt_(2)32"/>
      <sheetName val="P&amp;T_Dbase-Jnr_Ewe32"/>
      <sheetName val="P&amp;T_Dbase-Jnr_Shg32"/>
      <sheetName val="P&amp;T_Dbase-Jnr_HQ32"/>
      <sheetName val="Bgt_(2)33"/>
      <sheetName val="P&amp;T_Dbase-Jnr_Ewe33"/>
      <sheetName val="P&amp;T_Dbase-Jnr_Shg33"/>
      <sheetName val="P&amp;T_Dbase-Jnr_HQ33"/>
      <sheetName val="Bgt_(2)35"/>
      <sheetName val="P&amp;T_Dbase-Jnr_Ewe35"/>
      <sheetName val="P&amp;T_Dbase-Jnr_Shg35"/>
      <sheetName val="P&amp;T_Dbase-Jnr_HQ35"/>
      <sheetName val="Bgt_(2)36"/>
      <sheetName val="P&amp;T_Dbase-Jnr_Ewe36"/>
      <sheetName val="P&amp;T_Dbase-Jnr_Shg36"/>
      <sheetName val="P&amp;T_Dbase-Jnr_HQ36"/>
      <sheetName val="Bgt_(2)37"/>
      <sheetName val="P&amp;T_Dbase-Jnr_Ewe37"/>
      <sheetName val="P&amp;T_Dbase-Jnr_Shg37"/>
      <sheetName val="P&amp;T_Dbase-Jnr_HQ37"/>
      <sheetName val="Bgt_(2)38"/>
      <sheetName val="P&amp;T_Dbase-Jnr_Ewe38"/>
      <sheetName val="P&amp;T_Dbase-Jnr_Shg38"/>
      <sheetName val="P&amp;T_Dbase-Jnr_HQ38"/>
      <sheetName val="Bgt_(2)39"/>
      <sheetName val="P&amp;T_Dbase-Jnr_Ewe39"/>
      <sheetName val="P&amp;T_Dbase-Jnr_Shg39"/>
      <sheetName val="P&amp;T_Dbase-Jnr_HQ39"/>
      <sheetName val="Bgt_(2)40"/>
      <sheetName val="P&amp;T_Dbase-Jnr_Ewe40"/>
      <sheetName val="P&amp;T_Dbase-Jnr_Shg40"/>
      <sheetName val="P&amp;T_Dbase-Jnr_HQ40"/>
      <sheetName val="Bgt_(2)42"/>
      <sheetName val="P&amp;T_Dbase-Jnr_Ewe42"/>
      <sheetName val="P&amp;T_Dbase-Jnr_Shg42"/>
      <sheetName val="P&amp;T_Dbase-Jnr_HQ42"/>
      <sheetName val="Bgt_(2)41"/>
      <sheetName val="P&amp;T_Dbase-Jnr_Ewe41"/>
      <sheetName val="P&amp;T_Dbase-Jnr_Shg41"/>
      <sheetName val="P&amp;T_Dbase-Jnr_HQ41"/>
      <sheetName val="Bgt_(2)43"/>
      <sheetName val="P&amp;T_Dbase-Jnr_Ewe43"/>
      <sheetName val="P&amp;T_Dbase-Jnr_Shg43"/>
      <sheetName val="P&amp;T_Dbase-Jnr_HQ43"/>
      <sheetName val="Bgt_(2)44"/>
      <sheetName val="P&amp;T_Dbase-Jnr_Ewe44"/>
      <sheetName val="P&amp;T_Dbase-Jnr_Shg44"/>
      <sheetName val="P&amp;T_Dbase-Jnr_HQ44"/>
      <sheetName val="Bgt_(2)45"/>
      <sheetName val="P&amp;T_Dbase-Jnr_Ewe45"/>
      <sheetName val="P&amp;T_Dbase-Jnr_Shg45"/>
      <sheetName val="P&amp;T_Dbase-Jnr_HQ45"/>
      <sheetName val="Bgt_(2)46"/>
      <sheetName val="P&amp;T_Dbase-Jnr_Ewe46"/>
      <sheetName val="P&amp;T_Dbase-Jnr_Shg46"/>
      <sheetName val="P&amp;T_Dbase-Jnr_HQ46"/>
      <sheetName val="Bgt_(2)50"/>
      <sheetName val="P&amp;T_Dbase-Jnr_Ewe50"/>
      <sheetName val="P&amp;T_Dbase-Jnr_Shg50"/>
      <sheetName val="P&amp;T_Dbase-Jnr_HQ50"/>
      <sheetName val="Bgt_(2)49"/>
      <sheetName val="P&amp;T_Dbase-Jnr_Ewe49"/>
      <sheetName val="P&amp;T_Dbase-Jnr_Shg49"/>
      <sheetName val="P&amp;T_Dbase-Jnr_HQ49"/>
      <sheetName val="Bgt_(2)47"/>
      <sheetName val="P&amp;T_Dbase-Jnr_Ewe47"/>
      <sheetName val="P&amp;T_Dbase-Jnr_Shg47"/>
      <sheetName val="P&amp;T_Dbase-Jnr_HQ47"/>
      <sheetName val="Bgt_(2)48"/>
      <sheetName val="P&amp;T_Dbase-Jnr_Ewe48"/>
      <sheetName val="P&amp;T_Dbase-Jnr_Shg48"/>
      <sheetName val="P&amp;T_Dbase-Jnr_HQ48"/>
      <sheetName val="Bgt_(2)51"/>
      <sheetName val="P&amp;T_Dbase-Jnr_Ewe51"/>
      <sheetName val="P&amp;T_Dbase-Jnr_Shg51"/>
      <sheetName val="P&amp;T_Dbase-Jnr_HQ51"/>
      <sheetName val="Bgt_(2)53"/>
      <sheetName val="P&amp;T_Dbase-Jnr_Ewe53"/>
      <sheetName val="P&amp;T_Dbase-Jnr_Shg53"/>
      <sheetName val="P&amp;T_Dbase-Jnr_HQ53"/>
      <sheetName val="Bgt_(2)52"/>
      <sheetName val="P&amp;T_Dbase-Jnr_Ewe52"/>
      <sheetName val="P&amp;T_Dbase-Jnr_Shg52"/>
      <sheetName val="P&amp;T_Dbase-Jnr_HQ52"/>
      <sheetName val="Bgt_(2)54"/>
      <sheetName val="P&amp;T_Dbase-Jnr_Ewe54"/>
      <sheetName val="P&amp;T_Dbase-Jnr_Shg54"/>
      <sheetName val="P&amp;T_Dbase-Jnr_HQ54"/>
      <sheetName val="Bgt_(2)55"/>
      <sheetName val="P&amp;T_Dbase-Jnr_Ewe55"/>
      <sheetName val="P&amp;T_Dbase-Jnr_Shg55"/>
      <sheetName val="P&amp;T_Dbase-Jnr_HQ55"/>
      <sheetName val="Bgt_(2)56"/>
      <sheetName val="P&amp;T_Dbase-Jnr_Ewe56"/>
      <sheetName val="P&amp;T_Dbase-Jnr_Shg56"/>
      <sheetName val="P&amp;T_Dbase-Jnr_HQ56"/>
      <sheetName val="Bgt_(2)57"/>
      <sheetName val="P&amp;T_Dbase-Jnr_Ewe57"/>
      <sheetName val="P&amp;T_Dbase-Jnr_Shg57"/>
      <sheetName val="P&amp;T_Dbase-Jnr_HQ57"/>
      <sheetName val="Bgt_(2)58"/>
      <sheetName val="P&amp;T_Dbase-Jnr_Ewe58"/>
      <sheetName val="P&amp;T_Dbase-Jnr_Shg58"/>
      <sheetName val="P&amp;T_Dbase-Jnr_HQ58"/>
      <sheetName val="Bgt_(2)62"/>
      <sheetName val="P&amp;T_Dbase-Jnr_Ewe62"/>
      <sheetName val="P&amp;T_Dbase-Jnr_Shg62"/>
      <sheetName val="P&amp;T_Dbase-Jnr_HQ62"/>
      <sheetName val="Bgt_(2)61"/>
      <sheetName val="P&amp;T_Dbase-Jnr_Ewe61"/>
      <sheetName val="P&amp;T_Dbase-Jnr_Shg61"/>
      <sheetName val="P&amp;T_Dbase-Jnr_HQ61"/>
      <sheetName val="Bgt_(2)59"/>
      <sheetName val="P&amp;T_Dbase-Jnr_Ewe59"/>
      <sheetName val="P&amp;T_Dbase-Jnr_Shg59"/>
      <sheetName val="P&amp;T_Dbase-Jnr_HQ59"/>
      <sheetName val="Bgt_(2)60"/>
      <sheetName val="P&amp;T_Dbase-Jnr_Ewe60"/>
      <sheetName val="P&amp;T_Dbase-Jnr_Shg60"/>
      <sheetName val="P&amp;T_Dbase-Jnr_HQ60"/>
      <sheetName val="Bgt_(2)63"/>
      <sheetName val="P&amp;T_Dbase-Jnr_Ewe63"/>
      <sheetName val="P&amp;T_Dbase-Jnr_Shg63"/>
      <sheetName val="P&amp;T_Dbase-Jnr_HQ63"/>
      <sheetName val="Bgt_(2)64"/>
      <sheetName val="P&amp;T_Dbase-Jnr_Ewe64"/>
      <sheetName val="P&amp;T_Dbase-Jnr_Shg64"/>
      <sheetName val="P&amp;T_Dbase-Jnr_HQ64"/>
      <sheetName val="Bgt_(2)65"/>
      <sheetName val="P&amp;T_Dbase-Jnr_Ewe65"/>
      <sheetName val="P&amp;T_Dbase-Jnr_Shg65"/>
      <sheetName val="P&amp;T_Dbase-Jnr_HQ65"/>
      <sheetName val="General"/>
      <sheetName val="Input_general"/>
      <sheetName val="Aug Master (2)"/>
      <sheetName val="Jul Master"/>
      <sheetName val="Nov Master (5)"/>
      <sheetName val="Oct Master (4)"/>
      <sheetName val="Sep Master (3)"/>
      <sheetName val="CF"/>
      <sheetName val="P&amp;L-UK"/>
      <sheetName val="BANK 1 -TAX COMP. (1A - 1)"/>
      <sheetName val="Result Template 1"/>
      <sheetName val="Mexico"/>
      <sheetName val="Bgt_(2)66"/>
      <sheetName val="P&amp;T_Dbase-Jnr_Ewe66"/>
      <sheetName val="P&amp;T_Dbase-Jnr_Shg66"/>
      <sheetName val="P&amp;T_Dbase-Jnr_HQ66"/>
      <sheetName val="Aug_Master_(2)"/>
      <sheetName val="Jul_Master"/>
      <sheetName val="Nov_Master_(5)"/>
      <sheetName val="Oct_Master_(4)"/>
      <sheetName val="Sep_Master_(3)"/>
      <sheetName val="Aug. Deduction"/>
      <sheetName val="Bgt_(2)67"/>
      <sheetName val="P&amp;T_Dbase-Jnr_Ewe67"/>
      <sheetName val="P&amp;T_Dbase-Jnr_Shg67"/>
      <sheetName val="P&amp;T_Dbase-Jnr_HQ67"/>
      <sheetName val="Aug_Master_(2)1"/>
      <sheetName val="Jul_Master1"/>
      <sheetName val="Nov_Master_(5)1"/>
      <sheetName val="Oct_Master_(4)1"/>
      <sheetName val="Sep_Master_(3)1"/>
      <sheetName val="BANK_1_-TAX_COMP__(1A_-_1)"/>
      <sheetName val="Result_Template_1"/>
      <sheetName val="Aug__Deduction"/>
      <sheetName val="Global - Revenue Details"/>
      <sheetName val="FY2017 New Subs (New)"/>
      <sheetName val="2016 Sub Base Oct"/>
      <sheetName val="subscribers detail"/>
      <sheetName val="GLO GATEWAY"/>
      <sheetName val="Guideline"/>
      <sheetName val="GAEM"/>
      <sheetName val="PeriodenListe"/>
      <sheetName val="Subbrand_Analysis"/>
      <sheetName val="Bgt_(2)68"/>
      <sheetName val="P&amp;T_Dbase-Jnr_Ewe68"/>
      <sheetName val="P&amp;T_Dbase-Jnr_Shg68"/>
      <sheetName val="P&amp;T_Dbase-Jnr_HQ68"/>
      <sheetName val="Aug_Master_(2)2"/>
      <sheetName val="Jul_Master2"/>
      <sheetName val="Nov_Master_(5)2"/>
      <sheetName val="Oct_Master_(4)2"/>
      <sheetName val="Sep_Master_(3)2"/>
      <sheetName val="Bgt_(2)69"/>
      <sheetName val="P&amp;T_Dbase-Jnr_Ewe69"/>
      <sheetName val="P&amp;T_Dbase-Jnr_Shg69"/>
      <sheetName val="P&amp;T_Dbase-Jnr_HQ69"/>
      <sheetName val="Aug_Master_(2)3"/>
      <sheetName val="Jul_Master3"/>
      <sheetName val="Nov_Master_(5)3"/>
      <sheetName val="Oct_Master_(4)3"/>
      <sheetName val="Sep_Master_(3)3"/>
      <sheetName val="Bgt_(2)70"/>
      <sheetName val="P&amp;T_Dbase-Jnr_Ewe70"/>
      <sheetName val="P&amp;T_Dbase-Jnr_Shg70"/>
      <sheetName val="P&amp;T_Dbase-Jnr_HQ70"/>
      <sheetName val="Aug_Master_(2)4"/>
      <sheetName val="Jul_Master4"/>
      <sheetName val="Nov_Master_(5)4"/>
      <sheetName val="Oct_Master_(4)4"/>
      <sheetName val="Sep_Master_(3)4"/>
      <sheetName val="Aug__Deduction1"/>
      <sheetName val="Result_Template_11"/>
      <sheetName val="Bgt_(2)71"/>
      <sheetName val="P&amp;T_Dbase-Jnr_Ewe71"/>
      <sheetName val="P&amp;T_Dbase-Jnr_Shg71"/>
      <sheetName val="P&amp;T_Dbase-Jnr_HQ71"/>
      <sheetName val="Bgt_(2)72"/>
      <sheetName val="P&amp;T_Dbase-Jnr_Ewe72"/>
      <sheetName val="P&amp;T_Dbase-Jnr_Shg72"/>
      <sheetName val="P&amp;T_Dbase-Jnr_HQ72"/>
      <sheetName val="Bgt_(2)73"/>
      <sheetName val="P&amp;T_Dbase-Jnr_Ewe73"/>
      <sheetName val="P&amp;T_Dbase-Jnr_Shg73"/>
      <sheetName val="P&amp;T_Dbase-Jnr_HQ73"/>
      <sheetName val="Master"/>
      <sheetName val="Aug__Deduction2"/>
      <sheetName val="Aug__Deduction3"/>
      <sheetName val="Original"/>
      <sheetName val="Voltron Sheet"/>
      <sheetName val="Cash Flow - CY Workings"/>
      <sheetName val="Monat"/>
      <sheetName val="Aug_Master_(2)5"/>
      <sheetName val="Jul_Master5"/>
      <sheetName val="Nov_Master_(5)5"/>
      <sheetName val="Oct_Master_(4)5"/>
      <sheetName val="Sep_Master_(3)5"/>
      <sheetName val="Aug__Deduction4"/>
      <sheetName val="Result_Template_12"/>
    </sheetNames>
    <sheetDataSet>
      <sheetData sheetId="0" refreshError="1">
        <row r="1">
          <cell r="C1" t="str">
            <v>Automation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"/>
      <sheetName val="P&amp;T Dbase-Jnr Ewe"/>
      <sheetName val="P&amp;T Dbase-Jnr Shg"/>
      <sheetName val="P&amp;T Dbase-Jnr HQ"/>
      <sheetName val="Bgt (2)"/>
      <sheetName val="WHLPLANS"/>
      <sheetName val="August"/>
      <sheetName val="July"/>
      <sheetName val="Bgt_(2)1"/>
      <sheetName val="P&amp;T_Dbase-Jnr_Ewe1"/>
      <sheetName val="P&amp;T_Dbase-Jnr_Shg1"/>
      <sheetName val="P&amp;T_Dbase-Jnr_HQ1"/>
      <sheetName val="Bgt_(2)"/>
      <sheetName val="P&amp;T_Dbase-Jnr_Ewe"/>
      <sheetName val="P&amp;T_Dbase-Jnr_Shg"/>
      <sheetName val="P&amp;T_Dbase-Jnr_HQ"/>
      <sheetName val="Bgt_(2)2"/>
      <sheetName val="P&amp;T_Dbase-Jnr_Ewe2"/>
      <sheetName val="P&amp;T_Dbase-Jnr_Shg2"/>
      <sheetName val="P&amp;T_Dbase-Jnr_HQ2"/>
      <sheetName val="Bgt_(2)7"/>
      <sheetName val="P&amp;T_Dbase-Jnr_Ewe7"/>
      <sheetName val="P&amp;T_Dbase-Jnr_Shg7"/>
      <sheetName val="P&amp;T_Dbase-Jnr_HQ7"/>
      <sheetName val="Bgt_(2)3"/>
      <sheetName val="P&amp;T_Dbase-Jnr_Ewe3"/>
      <sheetName val="P&amp;T_Dbase-Jnr_Shg3"/>
      <sheetName val="P&amp;T_Dbase-Jnr_HQ3"/>
      <sheetName val="Bgt_(2)5"/>
      <sheetName val="P&amp;T_Dbase-Jnr_Ewe5"/>
      <sheetName val="P&amp;T_Dbase-Jnr_Shg5"/>
      <sheetName val="P&amp;T_Dbase-Jnr_HQ5"/>
      <sheetName val="Bgt_(2)4"/>
      <sheetName val="P&amp;T_Dbase-Jnr_Ewe4"/>
      <sheetName val="P&amp;T_Dbase-Jnr_Shg4"/>
      <sheetName val="P&amp;T_Dbase-Jnr_HQ4"/>
      <sheetName val="Bgt_(2)6"/>
      <sheetName val="P&amp;T_Dbase-Jnr_Ewe6"/>
      <sheetName val="P&amp;T_Dbase-Jnr_Shg6"/>
      <sheetName val="P&amp;T_Dbase-Jnr_HQ6"/>
      <sheetName val="Bgt_(2)8"/>
      <sheetName val="P&amp;T_Dbase-Jnr_Ewe8"/>
      <sheetName val="P&amp;T_Dbase-Jnr_Shg8"/>
      <sheetName val="P&amp;T_Dbase-Jnr_HQ8"/>
      <sheetName val="Bgt_(2)9"/>
      <sheetName val="P&amp;T_Dbase-Jnr_Ewe9"/>
      <sheetName val="P&amp;T_Dbase-Jnr_Shg9"/>
      <sheetName val="P&amp;T_Dbase-Jnr_HQ9"/>
      <sheetName val="Bgt_(2)18"/>
      <sheetName val="P&amp;T_Dbase-Jnr_Ewe18"/>
      <sheetName val="P&amp;T_Dbase-Jnr_Shg18"/>
      <sheetName val="P&amp;T_Dbase-Jnr_HQ18"/>
      <sheetName val="Bgt_(2)10"/>
      <sheetName val="P&amp;T_Dbase-Jnr_Ewe10"/>
      <sheetName val="P&amp;T_Dbase-Jnr_Shg10"/>
      <sheetName val="P&amp;T_Dbase-Jnr_HQ10"/>
      <sheetName val="Bgt_(2)11"/>
      <sheetName val="P&amp;T_Dbase-Jnr_Ewe11"/>
      <sheetName val="P&amp;T_Dbase-Jnr_Shg11"/>
      <sheetName val="P&amp;T_Dbase-Jnr_HQ11"/>
      <sheetName val="Bgt_(2)13"/>
      <sheetName val="P&amp;T_Dbase-Jnr_Ewe13"/>
      <sheetName val="P&amp;T_Dbase-Jnr_Shg13"/>
      <sheetName val="P&amp;T_Dbase-Jnr_HQ13"/>
      <sheetName val="Bgt_(2)12"/>
      <sheetName val="P&amp;T_Dbase-Jnr_Ewe12"/>
      <sheetName val="P&amp;T_Dbase-Jnr_Shg12"/>
      <sheetName val="P&amp;T_Dbase-Jnr_HQ12"/>
      <sheetName val="Bgt_(2)14"/>
      <sheetName val="P&amp;T_Dbase-Jnr_Ewe14"/>
      <sheetName val="P&amp;T_Dbase-Jnr_Shg14"/>
      <sheetName val="P&amp;T_Dbase-Jnr_HQ14"/>
      <sheetName val="Bgt_(2)15"/>
      <sheetName val="P&amp;T_Dbase-Jnr_Ewe15"/>
      <sheetName val="P&amp;T_Dbase-Jnr_Shg15"/>
      <sheetName val="P&amp;T_Dbase-Jnr_HQ15"/>
      <sheetName val="Bgt_(2)16"/>
      <sheetName val="P&amp;T_Dbase-Jnr_Ewe16"/>
      <sheetName val="P&amp;T_Dbase-Jnr_Shg16"/>
      <sheetName val="P&amp;T_Dbase-Jnr_HQ16"/>
      <sheetName val="Bgt_(2)17"/>
      <sheetName val="P&amp;T_Dbase-Jnr_Ewe17"/>
      <sheetName val="P&amp;T_Dbase-Jnr_Shg17"/>
      <sheetName val="P&amp;T_Dbase-Jnr_HQ17"/>
      <sheetName val="Bgt_(2)19"/>
      <sheetName val="P&amp;T_Dbase-Jnr_Ewe19"/>
      <sheetName val="P&amp;T_Dbase-Jnr_Shg19"/>
      <sheetName val="P&amp;T_Dbase-Jnr_HQ19"/>
      <sheetName val="Bgt_(2)20"/>
      <sheetName val="P&amp;T_Dbase-Jnr_Ewe20"/>
      <sheetName val="P&amp;T_Dbase-Jnr_Shg20"/>
      <sheetName val="P&amp;T_Dbase-Jnr_HQ20"/>
      <sheetName val="Bgt_(2)21"/>
      <sheetName val="P&amp;T_Dbase-Jnr_Ewe21"/>
      <sheetName val="P&amp;T_Dbase-Jnr_Shg21"/>
      <sheetName val="P&amp;T_Dbase-Jnr_HQ21"/>
      <sheetName val="Bgt_(2)22"/>
      <sheetName val="P&amp;T_Dbase-Jnr_Ewe22"/>
      <sheetName val="P&amp;T_Dbase-Jnr_Shg22"/>
      <sheetName val="P&amp;T_Dbase-Jnr_HQ22"/>
      <sheetName val="Bgt_(2)23"/>
      <sheetName val="P&amp;T_Dbase-Jnr_Ewe23"/>
      <sheetName val="P&amp;T_Dbase-Jnr_Shg23"/>
      <sheetName val="P&amp;T_Dbase-Jnr_HQ23"/>
      <sheetName val="Bgt_(2)24"/>
      <sheetName val="P&amp;T_Dbase-Jnr_Ewe24"/>
      <sheetName val="P&amp;T_Dbase-Jnr_Shg24"/>
      <sheetName val="P&amp;T_Dbase-Jnr_HQ24"/>
      <sheetName val="Bgt_(2)25"/>
      <sheetName val="P&amp;T_Dbase-Jnr_Ewe25"/>
      <sheetName val="P&amp;T_Dbase-Jnr_Shg25"/>
      <sheetName val="P&amp;T_Dbase-Jnr_HQ25"/>
      <sheetName val="Bgt_(2)27"/>
      <sheetName val="P&amp;T_Dbase-Jnr_Ewe27"/>
      <sheetName val="P&amp;T_Dbase-Jnr_Shg27"/>
      <sheetName val="P&amp;T_Dbase-Jnr_HQ27"/>
      <sheetName val="Bgt_(2)26"/>
      <sheetName val="P&amp;T_Dbase-Jnr_Ewe26"/>
      <sheetName val="P&amp;T_Dbase-Jnr_Shg26"/>
      <sheetName val="P&amp;T_Dbase-Jnr_HQ26"/>
      <sheetName val="Bgt_(2)29"/>
      <sheetName val="P&amp;T_Dbase-Jnr_Ewe29"/>
      <sheetName val="P&amp;T_Dbase-Jnr_Shg29"/>
      <sheetName val="P&amp;T_Dbase-Jnr_HQ29"/>
      <sheetName val="Bgt_(2)28"/>
      <sheetName val="P&amp;T_Dbase-Jnr_Ewe28"/>
      <sheetName val="P&amp;T_Dbase-Jnr_Shg28"/>
      <sheetName val="P&amp;T_Dbase-Jnr_HQ28"/>
      <sheetName val="Bgt_(2)34"/>
      <sheetName val="P&amp;T_Dbase-Jnr_Ewe34"/>
      <sheetName val="P&amp;T_Dbase-Jnr_Shg34"/>
      <sheetName val="P&amp;T_Dbase-Jnr_HQ34"/>
      <sheetName val="Bgt_(2)30"/>
      <sheetName val="P&amp;T_Dbase-Jnr_Ewe30"/>
      <sheetName val="P&amp;T_Dbase-Jnr_Shg30"/>
      <sheetName val="P&amp;T_Dbase-Jnr_HQ30"/>
      <sheetName val="Bgt_(2)31"/>
      <sheetName val="P&amp;T_Dbase-Jnr_Ewe31"/>
      <sheetName val="P&amp;T_Dbase-Jnr_Shg31"/>
      <sheetName val="P&amp;T_Dbase-Jnr_HQ31"/>
      <sheetName val="Bgt_(2)32"/>
      <sheetName val="P&amp;T_Dbase-Jnr_Ewe32"/>
      <sheetName val="P&amp;T_Dbase-Jnr_Shg32"/>
      <sheetName val="P&amp;T_Dbase-Jnr_HQ32"/>
      <sheetName val="Bgt_(2)33"/>
      <sheetName val="P&amp;T_Dbase-Jnr_Ewe33"/>
      <sheetName val="P&amp;T_Dbase-Jnr_Shg33"/>
      <sheetName val="P&amp;T_Dbase-Jnr_HQ33"/>
      <sheetName val="Bgt_(2)35"/>
      <sheetName val="P&amp;T_Dbase-Jnr_Ewe35"/>
      <sheetName val="P&amp;T_Dbase-Jnr_Shg35"/>
      <sheetName val="P&amp;T_Dbase-Jnr_HQ35"/>
      <sheetName val="Bgt_(2)36"/>
      <sheetName val="P&amp;T_Dbase-Jnr_Ewe36"/>
      <sheetName val="P&amp;T_Dbase-Jnr_Shg36"/>
      <sheetName val="P&amp;T_Dbase-Jnr_HQ36"/>
      <sheetName val="Bgt_(2)37"/>
      <sheetName val="P&amp;T_Dbase-Jnr_Ewe37"/>
      <sheetName val="P&amp;T_Dbase-Jnr_Shg37"/>
      <sheetName val="P&amp;T_Dbase-Jnr_HQ37"/>
      <sheetName val="Bgt_(2)38"/>
      <sheetName val="P&amp;T_Dbase-Jnr_Ewe38"/>
      <sheetName val="P&amp;T_Dbase-Jnr_Shg38"/>
      <sheetName val="P&amp;T_Dbase-Jnr_HQ38"/>
      <sheetName val="Bgt_(2)39"/>
      <sheetName val="P&amp;T_Dbase-Jnr_Ewe39"/>
      <sheetName val="P&amp;T_Dbase-Jnr_Shg39"/>
      <sheetName val="P&amp;T_Dbase-Jnr_HQ39"/>
      <sheetName val="Bgt_(2)40"/>
      <sheetName val="P&amp;T_Dbase-Jnr_Ewe40"/>
      <sheetName val="P&amp;T_Dbase-Jnr_Shg40"/>
      <sheetName val="P&amp;T_Dbase-Jnr_HQ40"/>
      <sheetName val="Bgt_(2)42"/>
      <sheetName val="P&amp;T_Dbase-Jnr_Ewe42"/>
      <sheetName val="P&amp;T_Dbase-Jnr_Shg42"/>
      <sheetName val="P&amp;T_Dbase-Jnr_HQ42"/>
      <sheetName val="Bgt_(2)41"/>
      <sheetName val="P&amp;T_Dbase-Jnr_Ewe41"/>
      <sheetName val="P&amp;T_Dbase-Jnr_Shg41"/>
      <sheetName val="P&amp;T_Dbase-Jnr_HQ41"/>
      <sheetName val="Bgt_(2)43"/>
      <sheetName val="P&amp;T_Dbase-Jnr_Ewe43"/>
      <sheetName val="P&amp;T_Dbase-Jnr_Shg43"/>
      <sheetName val="P&amp;T_Dbase-Jnr_HQ43"/>
      <sheetName val="Aug Master (2)"/>
      <sheetName val="Jul Master"/>
      <sheetName val="Nov Master (5)"/>
      <sheetName val="Oct Master (4)"/>
      <sheetName val="Sep Master (3)"/>
      <sheetName val="Bgt_(2)44"/>
      <sheetName val="P&amp;T_Dbase-Jnr_Ewe44"/>
      <sheetName val="P&amp;T_Dbase-Jnr_Shg44"/>
      <sheetName val="P&amp;T_Dbase-Jnr_HQ44"/>
      <sheetName val="Bgt_(2)45"/>
      <sheetName val="P&amp;T_Dbase-Jnr_Ewe45"/>
      <sheetName val="P&amp;T_Dbase-Jnr_Shg45"/>
      <sheetName val="P&amp;T_Dbase-Jnr_HQ45"/>
      <sheetName val="Bgt_(2)46"/>
      <sheetName val="P&amp;T_Dbase-Jnr_Ewe46"/>
      <sheetName val="P&amp;T_Dbase-Jnr_Shg46"/>
      <sheetName val="P&amp;T_Dbase-Jnr_HQ46"/>
      <sheetName val="Bgt_(2)50"/>
      <sheetName val="P&amp;T_Dbase-Jnr_Ewe50"/>
      <sheetName val="P&amp;T_Dbase-Jnr_Shg50"/>
      <sheetName val="P&amp;T_Dbase-Jnr_HQ50"/>
      <sheetName val="Bgt_(2)49"/>
      <sheetName val="P&amp;T_Dbase-Jnr_Ewe49"/>
      <sheetName val="P&amp;T_Dbase-Jnr_Shg49"/>
      <sheetName val="P&amp;T_Dbase-Jnr_HQ49"/>
      <sheetName val="Bgt_(2)47"/>
      <sheetName val="P&amp;T_Dbase-Jnr_Ewe47"/>
      <sheetName val="P&amp;T_Dbase-Jnr_Shg47"/>
      <sheetName val="P&amp;T_Dbase-Jnr_HQ47"/>
      <sheetName val="Bgt_(2)48"/>
      <sheetName val="P&amp;T_Dbase-Jnr_Ewe48"/>
      <sheetName val="P&amp;T_Dbase-Jnr_Shg48"/>
      <sheetName val="P&amp;T_Dbase-Jnr_HQ48"/>
      <sheetName val="Bgt_(2)51"/>
      <sheetName val="P&amp;T_Dbase-Jnr_Ewe51"/>
      <sheetName val="P&amp;T_Dbase-Jnr_Shg51"/>
      <sheetName val="P&amp;T_Dbase-Jnr_HQ51"/>
      <sheetName val="Bgt_(2)53"/>
      <sheetName val="P&amp;T_Dbase-Jnr_Ewe53"/>
      <sheetName val="P&amp;T_Dbase-Jnr_Shg53"/>
      <sheetName val="P&amp;T_Dbase-Jnr_HQ53"/>
      <sheetName val="Bgt_(2)52"/>
      <sheetName val="P&amp;T_Dbase-Jnr_Ewe52"/>
      <sheetName val="P&amp;T_Dbase-Jnr_Shg52"/>
      <sheetName val="P&amp;T_Dbase-Jnr_HQ52"/>
      <sheetName val="Bgt_(2)54"/>
      <sheetName val="P&amp;T_Dbase-Jnr_Ewe54"/>
      <sheetName val="P&amp;T_Dbase-Jnr_Shg54"/>
      <sheetName val="P&amp;T_Dbase-Jnr_HQ54"/>
      <sheetName val="Bgt_(2)55"/>
      <sheetName val="P&amp;T_Dbase-Jnr_Ewe55"/>
      <sheetName val="P&amp;T_Dbase-Jnr_Shg55"/>
      <sheetName val="P&amp;T_Dbase-Jnr_HQ55"/>
      <sheetName val="Bgt_(2)56"/>
      <sheetName val="P&amp;T_Dbase-Jnr_Ewe56"/>
      <sheetName val="P&amp;T_Dbase-Jnr_Shg56"/>
      <sheetName val="P&amp;T_Dbase-Jnr_HQ56"/>
      <sheetName val="Bgt_(2)57"/>
      <sheetName val="P&amp;T_Dbase-Jnr_Ewe57"/>
      <sheetName val="P&amp;T_Dbase-Jnr_Shg57"/>
      <sheetName val="P&amp;T_Dbase-Jnr_HQ57"/>
      <sheetName val="Bgt_(2)58"/>
      <sheetName val="P&amp;T_Dbase-Jnr_Ewe58"/>
      <sheetName val="P&amp;T_Dbase-Jnr_Shg58"/>
      <sheetName val="P&amp;T_Dbase-Jnr_HQ58"/>
      <sheetName val="Bgt_(2)62"/>
      <sheetName val="P&amp;T_Dbase-Jnr_Ewe62"/>
      <sheetName val="P&amp;T_Dbase-Jnr_Shg62"/>
      <sheetName val="P&amp;T_Dbase-Jnr_HQ62"/>
      <sheetName val="Bgt_(2)61"/>
      <sheetName val="P&amp;T_Dbase-Jnr_Ewe61"/>
      <sheetName val="P&amp;T_Dbase-Jnr_Shg61"/>
      <sheetName val="P&amp;T_Dbase-Jnr_HQ61"/>
      <sheetName val="Bgt_(2)59"/>
      <sheetName val="P&amp;T_Dbase-Jnr_Ewe59"/>
      <sheetName val="P&amp;T_Dbase-Jnr_Shg59"/>
      <sheetName val="P&amp;T_Dbase-Jnr_HQ59"/>
      <sheetName val="Bgt_(2)60"/>
      <sheetName val="P&amp;T_Dbase-Jnr_Ewe60"/>
      <sheetName val="P&amp;T_Dbase-Jnr_Shg60"/>
      <sheetName val="P&amp;T_Dbase-Jnr_HQ60"/>
      <sheetName val="Bgt_(2)63"/>
      <sheetName val="P&amp;T_Dbase-Jnr_Ewe63"/>
      <sheetName val="P&amp;T_Dbase-Jnr_Shg63"/>
      <sheetName val="P&amp;T_Dbase-Jnr_HQ63"/>
      <sheetName val="Bgt_(2)64"/>
      <sheetName val="P&amp;T_Dbase-Jnr_Ewe64"/>
      <sheetName val="P&amp;T_Dbase-Jnr_Shg64"/>
      <sheetName val="P&amp;T_Dbase-Jnr_HQ64"/>
      <sheetName val="Bgt_(2)65"/>
      <sheetName val="P&amp;T_Dbase-Jnr_Ewe65"/>
      <sheetName val="P&amp;T_Dbase-Jnr_Shg65"/>
      <sheetName val="P&amp;T_Dbase-Jnr_HQ65"/>
      <sheetName val="CF"/>
      <sheetName val="P&amp;L-UK"/>
      <sheetName val="Cash Flow - CY Workings"/>
      <sheetName val="P&amp;T_Dbase-Jnr_Ewe66"/>
      <sheetName val="P&amp;T_Dbase-Jnr_Shg66"/>
      <sheetName val="P&amp;T_Dbase-Jnr_HQ66"/>
      <sheetName val="Bgt_(2)66"/>
      <sheetName val="Aug_Master_(2)"/>
      <sheetName val="Jul_Master"/>
      <sheetName val="Nov_Master_(5)"/>
      <sheetName val="Oct_Master_(4)"/>
      <sheetName val="Sep_Master_(3)"/>
      <sheetName val="Cash_Flow_-_CY_Workings"/>
      <sheetName val="LANGUAGE"/>
      <sheetName val="Sales - Ikeja"/>
      <sheetName val="Sales - Apapa"/>
      <sheetName val="Sales - Lagos Island"/>
      <sheetName val="Sales - Lagos Lekki"/>
      <sheetName val="Sales - Ibadan"/>
      <sheetName val="Sales - Telecoms"/>
      <sheetName val="Sales - Financial "/>
      <sheetName val="Sales- Abuja 2 "/>
      <sheetName val="Sales - Kano"/>
      <sheetName val="Sales -PH"/>
      <sheetName val="Sales_-_Ikeja"/>
      <sheetName val="Sales_-_Apapa"/>
      <sheetName val="Sales_-_Lagos_Island"/>
      <sheetName val="Sales_-_Lagos_Lekki"/>
      <sheetName val="Sales_-_Ibadan"/>
      <sheetName val="Sales_-_Telecoms"/>
      <sheetName val="Sales_-_Financial_"/>
      <sheetName val="Sales-_Abuja_2_"/>
      <sheetName val="Sales_-_Kano"/>
      <sheetName val="Sales_-PH"/>
      <sheetName val="Sales_-_Ikeja1"/>
      <sheetName val="Sales_-_Apapa1"/>
      <sheetName val="Sales_-_Lagos_Island1"/>
      <sheetName val="Sales_-_Lagos_Lekki1"/>
      <sheetName val="Sales_-_Ibadan1"/>
      <sheetName val="Sales_-_Telecoms1"/>
      <sheetName val="Sales_-_Financial_1"/>
      <sheetName val="Sales-_Abuja_2_1"/>
      <sheetName val="Sales_-_Kano1"/>
      <sheetName val="Sales_-PH1"/>
      <sheetName val="Island Customer June 2019"/>
      <sheetName val="Sales_-_Ikeja2"/>
      <sheetName val="Sales_-_Apapa2"/>
      <sheetName val="Sales_-_Lagos_Island2"/>
      <sheetName val="Sales_-_Lagos_Lekki2"/>
      <sheetName val="Sales_-_Ibadan2"/>
      <sheetName val="Sales_-_Telecoms2"/>
      <sheetName val="Sales_-_Financial_2"/>
      <sheetName val="Sales-_Abuja_2_2"/>
      <sheetName val="Sales_-_Kano2"/>
      <sheetName val="Sales_-PH2"/>
      <sheetName val="Aug. Deduction"/>
      <sheetName val="Result Template 1"/>
      <sheetName val="Guideline"/>
      <sheetName val="GAEM"/>
      <sheetName val="PeriodenListe"/>
      <sheetName val="Subbrand_Analysis"/>
      <sheetName val="BANK 1 -TAX COMP. (1A - 1)"/>
      <sheetName val="Mexico"/>
      <sheetName val="General"/>
      <sheetName val="Input_general"/>
      <sheetName val="Bgt_(2)69"/>
      <sheetName val="P&amp;T_Dbase-Jnr_Ewe69"/>
      <sheetName val="P&amp;T_Dbase-Jnr_Shg69"/>
      <sheetName val="P&amp;T_Dbase-Jnr_HQ69"/>
      <sheetName val="Bgt_(2)67"/>
      <sheetName val="P&amp;T_Dbase-Jnr_Ewe67"/>
      <sheetName val="P&amp;T_Dbase-Jnr_Shg67"/>
      <sheetName val="P&amp;T_Dbase-Jnr_HQ67"/>
      <sheetName val="Bgt_(2)68"/>
      <sheetName val="P&amp;T_Dbase-Jnr_Ewe68"/>
      <sheetName val="P&amp;T_Dbase-Jnr_Shg68"/>
      <sheetName val="P&amp;T_Dbase-Jnr_HQ68"/>
      <sheetName val="Bgt_(2)71"/>
      <sheetName val="P&amp;T_Dbase-Jnr_Ewe71"/>
      <sheetName val="P&amp;T_Dbase-Jnr_Shg71"/>
      <sheetName val="P&amp;T_Dbase-Jnr_HQ71"/>
      <sheetName val="Bgt_(2)70"/>
      <sheetName val="P&amp;T_Dbase-Jnr_Ewe70"/>
      <sheetName val="P&amp;T_Dbase-Jnr_Shg70"/>
      <sheetName val="P&amp;T_Dbase-Jnr_HQ70"/>
      <sheetName val="Bgt_(2)72"/>
      <sheetName val="P&amp;T_Dbase-Jnr_Ewe72"/>
      <sheetName val="P&amp;T_Dbase-Jnr_Shg72"/>
      <sheetName val="P&amp;T_Dbase-Jnr_HQ72"/>
      <sheetName val="Bgt_(2)73"/>
      <sheetName val="P&amp;T_Dbase-Jnr_Ewe73"/>
      <sheetName val="P&amp;T_Dbase-Jnr_Shg73"/>
      <sheetName val="P&amp;T_Dbase-Jnr_HQ73"/>
      <sheetName val="Master"/>
      <sheetName val="Aug_Master_(2)1"/>
      <sheetName val="Jul_Master1"/>
      <sheetName val="Nov_Master_(5)1"/>
      <sheetName val="Oct_Master_(4)1"/>
      <sheetName val="Sep_Master_(3)1"/>
      <sheetName val="Aug_Master_(2)2"/>
      <sheetName val="Jul_Master2"/>
      <sheetName val="Nov_Master_(5)2"/>
      <sheetName val="Oct_Master_(4)2"/>
      <sheetName val="Sep_Master_(3)2"/>
      <sheetName val="Aug_Master_(2)3"/>
      <sheetName val="Jul_Master3"/>
      <sheetName val="Nov_Master_(5)3"/>
      <sheetName val="Oct_Master_(4)3"/>
      <sheetName val="Sep_Master_(3)3"/>
      <sheetName val="Aug__Deduction"/>
      <sheetName val="Result_Template_1"/>
      <sheetName val="Aug_Master_(2)4"/>
      <sheetName val="Jul_Master4"/>
      <sheetName val="Nov_Master_(5)4"/>
      <sheetName val="Oct_Master_(4)4"/>
      <sheetName val="Sep_Master_(3)4"/>
      <sheetName val="Aug__Deduction1"/>
      <sheetName val="Result_Template_11"/>
      <sheetName val="Aug__Deduction2"/>
      <sheetName val="Aug__Deduction3"/>
      <sheetName val="Global - Revenue Details"/>
      <sheetName val="FY2017 New Subs (New)"/>
      <sheetName val="2016 Sub Base Oct"/>
      <sheetName val="subscribers detail"/>
      <sheetName val="GLO GATEWAY"/>
      <sheetName val="Aug_Master_(2)5"/>
      <sheetName val="Jul_Master5"/>
      <sheetName val="Nov_Master_(5)5"/>
      <sheetName val="Oct_Master_(4)5"/>
      <sheetName val="Sep_Master_(3)5"/>
      <sheetName val="Aug__Deduction4"/>
      <sheetName val="Result_Template_12"/>
      <sheetName val="Original"/>
      <sheetName val="Voltron Sheet"/>
      <sheetName val="Monat"/>
      <sheetName val="Sheet1"/>
      <sheetName val="Sheet7"/>
      <sheetName val="Mar-2"/>
      <sheetName val="Sheet8"/>
    </sheetNames>
    <sheetDataSet>
      <sheetData sheetId="0" refreshError="1">
        <row r="1">
          <cell r="C1" t="str">
            <v>Automation</v>
          </cell>
        </row>
        <row r="7">
          <cell r="A7" t="str">
            <v>Whitehall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_B - APPENDIX 1"/>
      <sheetName val="Form A -APPENDIX 1a"/>
      <sheetName val="BANK 1 -TAX COMP. (1A - 1)"/>
      <sheetName val="Form A -  APPENDIX 1b"/>
      <sheetName val="Bank 2 - TAX COMP. (1B - 1)"/>
      <sheetName val="APPENDIX 2A"/>
      <sheetName val="APPENDIX 2B"/>
      <sheetName val="APPENDIX 2C"/>
      <sheetName val="BANK 1"/>
      <sheetName val="BANK 2"/>
      <sheetName val="RANKING"/>
      <sheetName val="car loan interest subsidy"/>
      <sheetName val="mortgage loan interest subsidy"/>
      <sheetName val="sampl loan interest subsidy"/>
      <sheetName val="Sheet1"/>
      <sheetName val="Sheet2"/>
      <sheetName val="Sheet3"/>
      <sheetName val="Marché voiture"/>
      <sheetName val="Position_relative"/>
      <sheetName val="Gratuity DBase"/>
      <sheetName val="Dbase-Jnr"/>
      <sheetName val="Form_B_-_APPENDIX_1"/>
      <sheetName val="Form_A_-APPENDIX_1a"/>
      <sheetName val="BANK_1_-TAX_COMP__(1A_-_1)"/>
      <sheetName val="Form_A_-__APPENDIX_1b"/>
      <sheetName val="Bank_2_-_TAX_COMP__(1B_-_1)"/>
      <sheetName val="APPENDIX_2A"/>
      <sheetName val="APPENDIX_2B"/>
      <sheetName val="APPENDIX_2C"/>
      <sheetName val="BANK_1"/>
      <sheetName val="BANK_2"/>
      <sheetName val="car_loan_interest_subsidy"/>
      <sheetName val="mortgage_loan_interest_subsidy"/>
      <sheetName val="sampl_loan_interest_subsidy"/>
      <sheetName val="Marché_voiture"/>
      <sheetName val="PAY-SLIPS"/>
      <sheetName val="MONTHLY"/>
      <sheetName val="Permanent Data"/>
      <sheetName val="Standing Data &amp; Index"/>
      <sheetName val="GeneralAssumptions"/>
      <sheetName val="AssumOpEx"/>
      <sheetName val="realtylease&amp;renovation"/>
      <sheetName val="automobile"/>
      <sheetName val="NAMES"/>
      <sheetName val="Consumption"/>
      <sheetName val="Companies"/>
      <sheetName val="Cost"/>
      <sheetName val="Current Prices"/>
      <sheetName val="Pop"/>
      <sheetName val="Earnings"/>
      <sheetName val="Acqns"/>
      <sheetName val="ctpercap"/>
      <sheetName val="Rankings"/>
      <sheetName val="Cap"/>
      <sheetName val="Form_B_-_APPENDIX_11"/>
      <sheetName val="Form_A_-APPENDIX_1a1"/>
      <sheetName val="BANK_1_-TAX_COMP__(1A_-_1)1"/>
      <sheetName val="Form_A_-__APPENDIX_1b1"/>
      <sheetName val="Bank_2_-_TAX_COMP__(1B_-_1)1"/>
      <sheetName val="APPENDIX_2A1"/>
      <sheetName val="APPENDIX_2B1"/>
      <sheetName val="APPENDIX_2C1"/>
      <sheetName val="BANK_11"/>
      <sheetName val="BANK_21"/>
      <sheetName val="car_loan_interest_subsidy1"/>
      <sheetName val="mortgage_loan_interest_subsidy1"/>
      <sheetName val="sampl_loan_interest_subsidy1"/>
      <sheetName val="Marché_voiture1"/>
      <sheetName val="Form_B_-_APPENDIX_14"/>
      <sheetName val="Form_A_-APPENDIX_1a4"/>
      <sheetName val="BANK_1_-TAX_COMP__(1A_-_1)4"/>
      <sheetName val="Form_A_-__APPENDIX_1b4"/>
      <sheetName val="Bank_2_-_TAX_COMP__(1B_-_1)4"/>
      <sheetName val="APPENDIX_2A4"/>
      <sheetName val="APPENDIX_2B4"/>
      <sheetName val="APPENDIX_2C4"/>
      <sheetName val="BANK_14"/>
      <sheetName val="BANK_24"/>
      <sheetName val="car_loan_interest_subsidy4"/>
      <sheetName val="mortgage_loan_interest_subsidy4"/>
      <sheetName val="sampl_loan_interest_subsidy4"/>
      <sheetName val="Marché_voiture4"/>
      <sheetName val="Form_B_-_APPENDIX_12"/>
      <sheetName val="Form_A_-APPENDIX_1a2"/>
      <sheetName val="BANK_1_-TAX_COMP__(1A_-_1)2"/>
      <sheetName val="Form_A_-__APPENDIX_1b2"/>
      <sheetName val="Bank_2_-_TAX_COMP__(1B_-_1)2"/>
      <sheetName val="APPENDIX_2A2"/>
      <sheetName val="APPENDIX_2B2"/>
      <sheetName val="APPENDIX_2C2"/>
      <sheetName val="BANK_12"/>
      <sheetName val="BANK_22"/>
      <sheetName val="car_loan_interest_subsidy2"/>
      <sheetName val="mortgage_loan_interest_subsidy2"/>
      <sheetName val="sampl_loan_interest_subsidy2"/>
      <sheetName val="Marché_voiture2"/>
      <sheetName val="Form_B_-_APPENDIX_13"/>
      <sheetName val="Form_A_-APPENDIX_1a3"/>
      <sheetName val="BANK_1_-TAX_COMP__(1A_-_1)3"/>
      <sheetName val="Form_A_-__APPENDIX_1b3"/>
      <sheetName val="Bank_2_-_TAX_COMP__(1B_-_1)3"/>
      <sheetName val="APPENDIX_2A3"/>
      <sheetName val="APPENDIX_2B3"/>
      <sheetName val="APPENDIX_2C3"/>
      <sheetName val="BANK_13"/>
      <sheetName val="BANK_23"/>
      <sheetName val="car_loan_interest_subsidy3"/>
      <sheetName val="mortgage_loan_interest_subsidy3"/>
      <sheetName val="sampl_loan_interest_subsidy3"/>
      <sheetName val="Marché_voiture3"/>
      <sheetName val="Form_B_-_APPENDIX_17"/>
      <sheetName val="Form_A_-APPENDIX_1a7"/>
      <sheetName val="BANK_1_-TAX_COMP__(1A_-_1)7"/>
      <sheetName val="Form_A_-__APPENDIX_1b7"/>
      <sheetName val="Bank_2_-_TAX_COMP__(1B_-_1)7"/>
      <sheetName val="APPENDIX_2A7"/>
      <sheetName val="APPENDIX_2B7"/>
      <sheetName val="APPENDIX_2C7"/>
      <sheetName val="BANK_17"/>
      <sheetName val="BANK_27"/>
      <sheetName val="car_loan_interest_subsidy7"/>
      <sheetName val="mortgage_loan_interest_subsidy7"/>
      <sheetName val="sampl_loan_interest_subsidy7"/>
      <sheetName val="Marché_voiture7"/>
      <sheetName val="Form_B_-_APPENDIX_16"/>
      <sheetName val="Form_A_-APPENDIX_1a6"/>
      <sheetName val="BANK_1_-TAX_COMP__(1A_-_1)6"/>
      <sheetName val="Form_A_-__APPENDIX_1b6"/>
      <sheetName val="Bank_2_-_TAX_COMP__(1B_-_1)6"/>
      <sheetName val="APPENDIX_2A6"/>
      <sheetName val="APPENDIX_2B6"/>
      <sheetName val="APPENDIX_2C6"/>
      <sheetName val="BANK_16"/>
      <sheetName val="BANK_26"/>
      <sheetName val="car_loan_interest_subsidy6"/>
      <sheetName val="mortgage_loan_interest_subsidy6"/>
      <sheetName val="sampl_loan_interest_subsidy6"/>
      <sheetName val="Marché_voiture6"/>
      <sheetName val="Form_B_-_APPENDIX_15"/>
      <sheetName val="Form_A_-APPENDIX_1a5"/>
      <sheetName val="BANK_1_-TAX_COMP__(1A_-_1)5"/>
      <sheetName val="Form_A_-__APPENDIX_1b5"/>
      <sheetName val="Bank_2_-_TAX_COMP__(1B_-_1)5"/>
      <sheetName val="APPENDIX_2A5"/>
      <sheetName val="APPENDIX_2B5"/>
      <sheetName val="APPENDIX_2C5"/>
      <sheetName val="BANK_15"/>
      <sheetName val="BANK_25"/>
      <sheetName val="car_loan_interest_subsidy5"/>
      <sheetName val="mortgage_loan_interest_subsidy5"/>
      <sheetName val="sampl_loan_interest_subsidy5"/>
      <sheetName val="Marché_voiture5"/>
      <sheetName val="Form_B_-_APPENDIX_18"/>
      <sheetName val="Form_A_-APPENDIX_1a8"/>
      <sheetName val="BANK_1_-TAX_COMP__(1A_-_1)8"/>
      <sheetName val="Form_A_-__APPENDIX_1b8"/>
      <sheetName val="Bank_2_-_TAX_COMP__(1B_-_1)8"/>
      <sheetName val="APPENDIX_2A8"/>
      <sheetName val="APPENDIX_2B8"/>
      <sheetName val="APPENDIX_2C8"/>
      <sheetName val="BANK_18"/>
      <sheetName val="BANK_28"/>
      <sheetName val="car_loan_interest_subsidy8"/>
      <sheetName val="mortgage_loan_interest_subsidy8"/>
      <sheetName val="sampl_loan_interest_subsidy8"/>
      <sheetName val="Marché_voiture8"/>
      <sheetName val="Form_B_-_APPENDIX_19"/>
      <sheetName val="Form_A_-APPENDIX_1a9"/>
      <sheetName val="BANK_1_-TAX_COMP__(1A_-_1)9"/>
      <sheetName val="Form_A_-__APPENDIX_1b9"/>
      <sheetName val="Bank_2_-_TAX_COMP__(1B_-_1)9"/>
      <sheetName val="APPENDIX_2A9"/>
      <sheetName val="APPENDIX_2B9"/>
      <sheetName val="APPENDIX_2C9"/>
      <sheetName val="BANK_19"/>
      <sheetName val="BANK_29"/>
      <sheetName val="car_loan_interest_subsidy9"/>
      <sheetName val="mortgage_loan_interest_subsidy9"/>
      <sheetName val="sampl_loan_interest_subsidy9"/>
      <sheetName val="Marché_voiture9"/>
      <sheetName val="Form_B_-_APPENDIX_110"/>
      <sheetName val="Form_A_-APPENDIX_1a10"/>
      <sheetName val="BANK_1_-TAX_COMP__(1A_-_1)10"/>
      <sheetName val="Form_A_-__APPENDIX_1b10"/>
      <sheetName val="Bank_2_-_TAX_COMP__(1B_-_1)10"/>
      <sheetName val="APPENDIX_2A10"/>
      <sheetName val="APPENDIX_2B10"/>
      <sheetName val="APPENDIX_2C10"/>
      <sheetName val="BANK_110"/>
      <sheetName val="BANK_210"/>
      <sheetName val="car_loan_interest_subsidy10"/>
      <sheetName val="mortgage_loan_interest_subsid10"/>
      <sheetName val="sampl_loan_interest_subsidy10"/>
      <sheetName val="Marché_voiture10"/>
      <sheetName val="Form_B_-_APPENDIX_112"/>
      <sheetName val="Form_A_-APPENDIX_1a12"/>
      <sheetName val="BANK_1_-TAX_COMP__(1A_-_1)12"/>
      <sheetName val="Form_A_-__APPENDIX_1b12"/>
      <sheetName val="Bank_2_-_TAX_COMP__(1B_-_1)12"/>
      <sheetName val="APPENDIX_2A12"/>
      <sheetName val="APPENDIX_2B12"/>
      <sheetName val="APPENDIX_2C12"/>
      <sheetName val="BANK_112"/>
      <sheetName val="BANK_212"/>
      <sheetName val="car_loan_interest_subsidy12"/>
      <sheetName val="mortgage_loan_interest_subsid12"/>
      <sheetName val="sampl_loan_interest_subsidy12"/>
      <sheetName val="Marché_voiture12"/>
      <sheetName val="Form_B_-_APPENDIX_111"/>
      <sheetName val="Form_A_-APPENDIX_1a11"/>
      <sheetName val="BANK_1_-TAX_COMP__(1A_-_1)11"/>
      <sheetName val="Form_A_-__APPENDIX_1b11"/>
      <sheetName val="Bank_2_-_TAX_COMP__(1B_-_1)11"/>
      <sheetName val="APPENDIX_2A11"/>
      <sheetName val="APPENDIX_2B11"/>
      <sheetName val="APPENDIX_2C11"/>
      <sheetName val="BANK_111"/>
      <sheetName val="BANK_211"/>
      <sheetName val="car_loan_interest_subsidy11"/>
      <sheetName val="mortgage_loan_interest_subsid11"/>
      <sheetName val="sampl_loan_interest_subsidy11"/>
      <sheetName val="Marché_voiture11"/>
      <sheetName val="IDC"/>
      <sheetName val="Form_B_-_APPENDIX_113"/>
      <sheetName val="Form_A_-APPENDIX_1a13"/>
      <sheetName val="BANK_1_-TAX_COMP__(1A_-_1)13"/>
      <sheetName val="Form_A_-__APPENDIX_1b13"/>
      <sheetName val="Bank_2_-_TAX_COMP__(1B_-_1)13"/>
      <sheetName val="APPENDIX_2A13"/>
      <sheetName val="APPENDIX_2B13"/>
      <sheetName val="APPENDIX_2C13"/>
      <sheetName val="BANK_113"/>
      <sheetName val="BANK_213"/>
      <sheetName val="car_loan_interest_subsidy13"/>
      <sheetName val="mortgage_loan_interest_subsid13"/>
      <sheetName val="sampl_loan_interest_subsidy13"/>
      <sheetName val="Marché_voiture13"/>
      <sheetName val="Gratuity_DBase"/>
      <sheetName val="Permanent_Data"/>
      <sheetName val="Standing_Data_&amp;_Index"/>
      <sheetName val="Current_Prices"/>
      <sheetName val="Warehouse"/>
      <sheetName val="Net Income"/>
      <sheetName val="Form_B_-_APPENDIX_115"/>
      <sheetName val="Form_A_-APPENDIX_1a15"/>
      <sheetName val="BANK_1_-TAX_COMP__(1A_-_1)15"/>
      <sheetName val="Form_A_-__APPENDIX_1b15"/>
      <sheetName val="Bank_2_-_TAX_COMP__(1B_-_1)15"/>
      <sheetName val="APPENDIX_2A15"/>
      <sheetName val="APPENDIX_2B15"/>
      <sheetName val="APPENDIX_2C15"/>
      <sheetName val="BANK_115"/>
      <sheetName val="BANK_215"/>
      <sheetName val="car_loan_interest_subsidy15"/>
      <sheetName val="mortgage_loan_interest_subsid15"/>
      <sheetName val="sampl_loan_interest_subsidy15"/>
      <sheetName val="Marché_voiture15"/>
      <sheetName val="Gratuity_DBase2"/>
      <sheetName val="Permanent_Data2"/>
      <sheetName val="Standing_Data_&amp;_Index2"/>
      <sheetName val="Current_Prices2"/>
      <sheetName val="Form_B_-_APPENDIX_114"/>
      <sheetName val="Form_A_-APPENDIX_1a14"/>
      <sheetName val="BANK_1_-TAX_COMP__(1A_-_1)14"/>
      <sheetName val="Form_A_-__APPENDIX_1b14"/>
      <sheetName val="Bank_2_-_TAX_COMP__(1B_-_1)14"/>
      <sheetName val="APPENDIX_2A14"/>
      <sheetName val="APPENDIX_2B14"/>
      <sheetName val="APPENDIX_2C14"/>
      <sheetName val="BANK_114"/>
      <sheetName val="BANK_214"/>
      <sheetName val="car_loan_interest_subsidy14"/>
      <sheetName val="mortgage_loan_interest_subsid14"/>
      <sheetName val="sampl_loan_interest_subsidy14"/>
      <sheetName val="Marché_voiture14"/>
      <sheetName val="Gratuity_DBase1"/>
      <sheetName val="Permanent_Data1"/>
      <sheetName val="Standing_Data_&amp;_Index1"/>
      <sheetName val="Current_Prices1"/>
      <sheetName val="Form_B_-_APPENDIX_116"/>
      <sheetName val="Form_A_-APPENDIX_1a16"/>
      <sheetName val="BANK_1_-TAX_COMP__(1A_-_1)16"/>
      <sheetName val="Form_A_-__APPENDIX_1b16"/>
      <sheetName val="Bank_2_-_TAX_COMP__(1B_-_1)16"/>
      <sheetName val="APPENDIX_2A16"/>
      <sheetName val="APPENDIX_2B16"/>
      <sheetName val="APPENDIX_2C16"/>
      <sheetName val="BANK_116"/>
      <sheetName val="BANK_216"/>
      <sheetName val="car_loan_interest_subsidy16"/>
      <sheetName val="mortgage_loan_interest_subsid16"/>
      <sheetName val="sampl_loan_interest_subsidy16"/>
      <sheetName val="Marché_voiture16"/>
      <sheetName val="Gratuity_DBase3"/>
      <sheetName val="Permanent_Data3"/>
      <sheetName val="Standing_Data_&amp;_Index3"/>
      <sheetName val="Current_Prices3"/>
      <sheetName val="Form_B_-_APPENDIX_117"/>
      <sheetName val="Form_A_-APPENDIX_1a17"/>
      <sheetName val="BANK_1_-TAX_COMP__(1A_-_1)17"/>
      <sheetName val="Form_A_-__APPENDIX_1b17"/>
      <sheetName val="Bank_2_-_TAX_COMP__(1B_-_1)17"/>
      <sheetName val="APPENDIX_2A17"/>
      <sheetName val="APPENDIX_2B17"/>
      <sheetName val="APPENDIX_2C17"/>
      <sheetName val="BANK_117"/>
      <sheetName val="BANK_217"/>
      <sheetName val="car_loan_interest_subsidy17"/>
      <sheetName val="mortgage_loan_interest_subsid17"/>
      <sheetName val="sampl_loan_interest_subsidy17"/>
      <sheetName val="Marché_voiture17"/>
      <sheetName val="Gratuity_DBase4"/>
      <sheetName val="Permanent_Data4"/>
      <sheetName val="Standing_Data_&amp;_Index4"/>
      <sheetName val="Current_Prices4"/>
      <sheetName val="Cash Flow - CY Workings"/>
      <sheetName val="Capital adequacy"/>
      <sheetName val="Valuation"/>
      <sheetName val="AC_Linear"/>
      <sheetName val="Assumptions"/>
      <sheetName val="Dbase-Jnr Staff"/>
      <sheetName val="Dbase-Mgt&amp;Spv"/>
      <sheetName val="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&amp;l"/>
      <sheetName val="bal sheet"/>
      <sheetName val="Cash Flow - CY Workings"/>
      <sheetName val="cashflow"/>
      <sheetName val="note 1-6"/>
      <sheetName val="note 7-8"/>
      <sheetName val="note 9-12"/>
      <sheetName val="Note 13-16"/>
      <sheetName val="note 17 "/>
      <sheetName val="note 18-22 "/>
      <sheetName val="val add"/>
      <sheetName val="five years fs"/>
      <sheetName val="mgt use"/>
      <sheetName val="Admin exp"/>
      <sheetName val="NAMES"/>
      <sheetName val="Contract_Details"/>
      <sheetName val="BAS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Sheet1"/>
      <sheetName val="Sheet2"/>
      <sheetName val="Sheet3"/>
      <sheetName val="Customers"/>
      <sheetName val="Customer summary"/>
      <sheetName val="Headcount"/>
      <sheetName val="NAMES"/>
      <sheetName val="Customer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NOTES"/>
      <sheetName val="MONTHLY"/>
      <sheetName val="PAY-SLIPS"/>
      <sheetName val="Sheet1"/>
      <sheetName val="Sheet1 (2)"/>
      <sheetName val="Module1"/>
      <sheetName val="Module2"/>
      <sheetName val="Module3"/>
      <sheetName val="Module4"/>
      <sheetName val="Sheet2"/>
      <sheetName val="Sheet3"/>
      <sheetName val="DATABASE"/>
      <sheetName val="NAMES"/>
      <sheetName val="MAIN_MENU"/>
      <sheetName val="Sheet1_(2)"/>
      <sheetName val="CODT0898"/>
      <sheetName val="Sheet7"/>
      <sheetName val="Interconnect_acc_Customer"/>
      <sheetName val="Cashflow"/>
      <sheetName val="Master Input"/>
      <sheetName val="Assumptions"/>
      <sheetName val="P&amp;L"/>
      <sheetName val="BANK 1 -TAX COMP. (1A - 1)"/>
      <sheetName val="Charts"/>
      <sheetName val="MAIN_MENU1"/>
      <sheetName val="Sheet1_(2)1"/>
      <sheetName val="MAIN_MENU4"/>
      <sheetName val="Sheet1_(2)4"/>
      <sheetName val="MAIN_MENU2"/>
      <sheetName val="Sheet1_(2)2"/>
      <sheetName val="MAIN_MENU3"/>
      <sheetName val="Sheet1_(2)3"/>
      <sheetName val="MAIN_MENU7"/>
      <sheetName val="Sheet1_(2)7"/>
      <sheetName val="MAIN_MENU6"/>
      <sheetName val="Sheet1_(2)6"/>
      <sheetName val="MAIN_MENU5"/>
      <sheetName val="Sheet1_(2)5"/>
      <sheetName val="MAIN_MENU8"/>
      <sheetName val="Sheet1_(2)8"/>
      <sheetName val="MAIN_MENU9"/>
      <sheetName val="Sheet1_(2)9"/>
      <sheetName val="MAIN_MENU10"/>
      <sheetName val="Sheet1_(2)10"/>
      <sheetName val="MAIN_MENU12"/>
      <sheetName val="Sheet1_(2)12"/>
      <sheetName val="MAIN_MENU11"/>
      <sheetName val="Sheet1_(2)11"/>
      <sheetName val="Inputs (1)"/>
      <sheetName val="MAIN_MENU13"/>
      <sheetName val="Sheet1_(2)13"/>
      <sheetName val="Master_Input"/>
      <sheetName val="COS"/>
      <sheetName val="FixedTariff"/>
      <sheetName val="Input"/>
      <sheetName val="VariableTariff"/>
      <sheetName val="Input2"/>
      <sheetName val="MAIN_MENU15"/>
      <sheetName val="Sheet1_(2)15"/>
      <sheetName val="Master_Input2"/>
      <sheetName val="BANK_1_-TAX_COMP__(1A_-_1)1"/>
      <sheetName val="Inputs_(1)1"/>
      <sheetName val="MAIN_MENU14"/>
      <sheetName val="Sheet1_(2)14"/>
      <sheetName val="Master_Input1"/>
      <sheetName val="BANK_1_-TAX_COMP__(1A_-_1)"/>
      <sheetName val="Inputs_(1)"/>
      <sheetName val="MAIN_MENU16"/>
      <sheetName val="Sheet1_(2)16"/>
      <sheetName val="Master_Input3"/>
      <sheetName val="BANK_1_-TAX_COMP__(1A_-_1)2"/>
      <sheetName val="Inputs_(1)2"/>
      <sheetName val="MAIN_MENU17"/>
      <sheetName val="Sheet1_(2)17"/>
      <sheetName val="Master_Input4"/>
      <sheetName val="BANK_1_-TAX_COMP__(1A_-_1)3"/>
      <sheetName val="Inputs_(1)3"/>
      <sheetName val="SCI"/>
      <sheetName val="Names All"/>
      <sheetName val="Graphs"/>
      <sheetName val="Capital adequacy"/>
      <sheetName val="SysNavigation"/>
      <sheetName val="Sheet15"/>
      <sheetName val="Gratuity DBase"/>
      <sheetName val="P&amp;T Dbase-Jnr Ewe"/>
      <sheetName val="P&amp;T Dbase-Jnr Shg"/>
      <sheetName val="P&amp;T Dbase-Jnr H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Dirs resp"/>
      <sheetName val="Aud rep"/>
      <sheetName val="Dirs Report"/>
      <sheetName val="SCI"/>
      <sheetName val="SFP"/>
      <sheetName val="SCE"/>
      <sheetName val="SCF"/>
      <sheetName val="IFRS RECON- SCI$"/>
      <sheetName val="IFRS RECON- SCI N"/>
      <sheetName val="IFRS RECON- SFP$"/>
      <sheetName val="IFRS RECON- SFP N"/>
      <sheetName val="Explanation of entries"/>
      <sheetName val="N1-2"/>
      <sheetName val="N3."/>
      <sheetName val="N3.."/>
      <sheetName val="N3..."/>
      <sheetName val="N3cont"/>
      <sheetName val="N3cont."/>
      <sheetName val="N3cont.."/>
      <sheetName val="N3cont..."/>
      <sheetName val="N3cont...."/>
      <sheetName val="N3cont....."/>
      <sheetName val="Note 4"/>
      <sheetName val="Note 5-6"/>
      <sheetName val="Note 7"/>
      <sheetName val="Note8-9"/>
      <sheetName val="Note 10"/>
      <sheetName val="Note 11"/>
      <sheetName val="Notes12-15"/>
      <sheetName val="Note 16"/>
      <sheetName val="Notes 17-20"/>
      <sheetName val="Notes 20-21"/>
      <sheetName val="Notes 23-24"/>
      <sheetName val="Notes 25-29"/>
      <sheetName val="Note 30"/>
      <sheetName val="Note 31 "/>
      <sheetName val="Risk Ass 1-3"/>
      <sheetName val="Risk Ass 4-7"/>
      <sheetName val="Sheet1"/>
      <sheetName val="Cash Flow - CY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th Accom (2)"/>
      <sheetName val="PAY-SLIPS"/>
      <sheetName val="Sheet6"/>
    </sheetNames>
    <sheetDataSet>
      <sheetData sheetId="0" refreshError="1">
        <row r="4">
          <cell r="F4" t="str">
            <v>Abbe Collins</v>
          </cell>
          <cell r="G4" t="str">
            <v>Operations Services Manager</v>
          </cell>
          <cell r="H4" t="str">
            <v>Ewekoro</v>
          </cell>
          <cell r="I4">
            <v>16</v>
          </cell>
          <cell r="J4" t="str">
            <v>Ishofin</v>
          </cell>
          <cell r="K4">
            <v>3</v>
          </cell>
        </row>
        <row r="5">
          <cell r="F5" t="str">
            <v>Basorun Olusegun</v>
          </cell>
          <cell r="G5" t="str">
            <v>Learning &amp; Development Manager</v>
          </cell>
          <cell r="H5" t="str">
            <v>Head Office</v>
          </cell>
          <cell r="I5">
            <v>16</v>
          </cell>
          <cell r="J5" t="str">
            <v>Ishofin</v>
          </cell>
          <cell r="K5">
            <v>4</v>
          </cell>
        </row>
        <row r="6">
          <cell r="F6" t="str">
            <v>Adedokun Daniel</v>
          </cell>
          <cell r="G6" t="str">
            <v>Process &amp; Quality Manager</v>
          </cell>
          <cell r="H6" t="str">
            <v>Sagamu</v>
          </cell>
          <cell r="I6">
            <v>15</v>
          </cell>
          <cell r="J6" t="str">
            <v>Ijomo</v>
          </cell>
          <cell r="K6">
            <v>3</v>
          </cell>
        </row>
        <row r="7">
          <cell r="F7" t="str">
            <v>Adeyemi Adesola</v>
          </cell>
          <cell r="G7" t="str">
            <v>Mechanical Manager</v>
          </cell>
          <cell r="H7" t="str">
            <v>Sagamu</v>
          </cell>
          <cell r="I7">
            <v>15</v>
          </cell>
          <cell r="J7" t="str">
            <v>Ijomo</v>
          </cell>
          <cell r="K7">
            <v>3</v>
          </cell>
        </row>
        <row r="8">
          <cell r="F8" t="str">
            <v>Akinwale Kamoru</v>
          </cell>
          <cell r="G8" t="str">
            <v>Ag. Electrical Manager</v>
          </cell>
          <cell r="H8" t="str">
            <v>Sagamu</v>
          </cell>
          <cell r="I8">
            <v>15</v>
          </cell>
          <cell r="J8" t="str">
            <v>Ijomo</v>
          </cell>
          <cell r="K8">
            <v>3</v>
          </cell>
        </row>
        <row r="9">
          <cell r="F9" t="str">
            <v>Alawode Oluwafemi</v>
          </cell>
          <cell r="G9" t="str">
            <v>Plant Controller</v>
          </cell>
          <cell r="H9" t="str">
            <v>Sagamu</v>
          </cell>
          <cell r="I9">
            <v>15</v>
          </cell>
          <cell r="J9" t="str">
            <v>Ijomo</v>
          </cell>
          <cell r="K9">
            <v>3</v>
          </cell>
        </row>
        <row r="10">
          <cell r="F10" t="str">
            <v>Aniki Ayodeji</v>
          </cell>
          <cell r="G10" t="str">
            <v>Production Manager</v>
          </cell>
          <cell r="H10" t="str">
            <v>Sagamu</v>
          </cell>
          <cell r="I10">
            <v>15</v>
          </cell>
          <cell r="J10" t="str">
            <v>Ijomo</v>
          </cell>
          <cell r="K10">
            <v>3</v>
          </cell>
        </row>
        <row r="11">
          <cell r="F11" t="str">
            <v>Ogunkunle Peter</v>
          </cell>
          <cell r="G11" t="str">
            <v>Insrumentation/Automation Manager</v>
          </cell>
          <cell r="H11" t="str">
            <v>Ewekoro</v>
          </cell>
          <cell r="I11">
            <v>15</v>
          </cell>
          <cell r="J11" t="str">
            <v>Ishofin</v>
          </cell>
          <cell r="K11">
            <v>3</v>
          </cell>
        </row>
        <row r="12">
          <cell r="F12" t="str">
            <v>Olamiju Adetunji</v>
          </cell>
          <cell r="G12" t="str">
            <v>Instrumentation Manager</v>
          </cell>
          <cell r="H12" t="str">
            <v>Sagamu</v>
          </cell>
          <cell r="I12">
            <v>15</v>
          </cell>
          <cell r="J12" t="str">
            <v>Ijomo</v>
          </cell>
          <cell r="K12">
            <v>3</v>
          </cell>
        </row>
        <row r="13">
          <cell r="F13" t="str">
            <v>Oloruntoki Emmanuel</v>
          </cell>
          <cell r="G13" t="str">
            <v>Plant Controller</v>
          </cell>
          <cell r="H13" t="str">
            <v>Ewekoro</v>
          </cell>
          <cell r="I13">
            <v>15</v>
          </cell>
          <cell r="J13" t="str">
            <v>Ishofin</v>
          </cell>
          <cell r="K13">
            <v>3</v>
          </cell>
        </row>
        <row r="14">
          <cell r="F14" t="str">
            <v>Oyegunle Kehinde</v>
          </cell>
          <cell r="G14" t="str">
            <v>Sundry Supplies Manager</v>
          </cell>
          <cell r="H14" t="str">
            <v>Head Office</v>
          </cell>
          <cell r="I14">
            <v>15</v>
          </cell>
          <cell r="J14" t="str">
            <v>Agbesi</v>
          </cell>
          <cell r="K14">
            <v>3</v>
          </cell>
        </row>
        <row r="15">
          <cell r="F15" t="str">
            <v>Yakubu Aliyu</v>
          </cell>
          <cell r="G15" t="str">
            <v>Quarry &amp; Raw Milling Manager</v>
          </cell>
          <cell r="H15" t="str">
            <v>Sagamu</v>
          </cell>
          <cell r="I15">
            <v>15</v>
          </cell>
          <cell r="J15" t="str">
            <v>Ijomo</v>
          </cell>
          <cell r="K15">
            <v>3</v>
          </cell>
        </row>
        <row r="16">
          <cell r="F16" t="str">
            <v>Adekunle Femi</v>
          </cell>
          <cell r="G16" t="str">
            <v>Human Resourses Mgr</v>
          </cell>
          <cell r="H16" t="str">
            <v>Sagamu</v>
          </cell>
          <cell r="I16">
            <v>15</v>
          </cell>
          <cell r="J16" t="str">
            <v>Ijomo</v>
          </cell>
          <cell r="K16">
            <v>4</v>
          </cell>
        </row>
        <row r="17">
          <cell r="F17" t="str">
            <v>Alabi Moronkola</v>
          </cell>
          <cell r="G17" t="str">
            <v>Process &amp; Quality Manager</v>
          </cell>
          <cell r="H17" t="str">
            <v>Ewekoro</v>
          </cell>
          <cell r="I17">
            <v>15</v>
          </cell>
          <cell r="J17" t="str">
            <v>Ishofin</v>
          </cell>
          <cell r="K17">
            <v>4</v>
          </cell>
        </row>
        <row r="18">
          <cell r="F18" t="str">
            <v>Anagbe Peter</v>
          </cell>
          <cell r="G18" t="str">
            <v>Mechanical Manager</v>
          </cell>
          <cell r="H18" t="str">
            <v>Ewekoro</v>
          </cell>
          <cell r="I18">
            <v>15</v>
          </cell>
          <cell r="J18" t="str">
            <v>Ishofin</v>
          </cell>
          <cell r="K18">
            <v>4</v>
          </cell>
        </row>
        <row r="19">
          <cell r="F19" t="str">
            <v>Jinadu Abdul</v>
          </cell>
          <cell r="G19" t="str">
            <v>Electrical Manager</v>
          </cell>
          <cell r="H19" t="str">
            <v>Ewekoro</v>
          </cell>
          <cell r="I19">
            <v>15</v>
          </cell>
          <cell r="J19" t="str">
            <v>Ishofin</v>
          </cell>
          <cell r="K19">
            <v>4</v>
          </cell>
        </row>
        <row r="20">
          <cell r="F20" t="str">
            <v>Onafadeji Benjamin</v>
          </cell>
          <cell r="G20" t="str">
            <v>Strategic Cons. Manager</v>
          </cell>
          <cell r="H20" t="str">
            <v>Head Office</v>
          </cell>
          <cell r="I20">
            <v>15</v>
          </cell>
          <cell r="J20" t="str">
            <v>Agbesi</v>
          </cell>
          <cell r="K20">
            <v>4</v>
          </cell>
        </row>
        <row r="21">
          <cell r="F21" t="str">
            <v>Onawole Issa</v>
          </cell>
          <cell r="G21" t="str">
            <v>Methods Manager</v>
          </cell>
          <cell r="H21" t="str">
            <v>Sagamu</v>
          </cell>
          <cell r="I21">
            <v>15</v>
          </cell>
          <cell r="J21" t="str">
            <v>Ijomo</v>
          </cell>
          <cell r="K21">
            <v>4</v>
          </cell>
        </row>
        <row r="22">
          <cell r="F22" t="str">
            <v>Adegbemile Sola</v>
          </cell>
          <cell r="G22" t="str">
            <v>Distribution Manager</v>
          </cell>
          <cell r="H22" t="str">
            <v>Head Office</v>
          </cell>
          <cell r="I22">
            <v>14</v>
          </cell>
          <cell r="J22" t="str">
            <v>Ishofin</v>
          </cell>
          <cell r="K22">
            <v>1</v>
          </cell>
        </row>
        <row r="23">
          <cell r="F23" t="str">
            <v>Oloruntola Benedict</v>
          </cell>
          <cell r="G23" t="str">
            <v>Inventory Manager</v>
          </cell>
          <cell r="H23" t="str">
            <v>Ewekoro</v>
          </cell>
          <cell r="I23">
            <v>14</v>
          </cell>
          <cell r="J23" t="str">
            <v>Ishofin</v>
          </cell>
          <cell r="K23">
            <v>1</v>
          </cell>
        </row>
        <row r="24">
          <cell r="F24" t="str">
            <v>Ojo Solomon</v>
          </cell>
          <cell r="G24" t="str">
            <v>Production Coordinator</v>
          </cell>
          <cell r="H24" t="str">
            <v>Ewekoro</v>
          </cell>
          <cell r="I24">
            <v>14</v>
          </cell>
          <cell r="J24" t="str">
            <v>Ishofin</v>
          </cell>
          <cell r="K24">
            <v>3</v>
          </cell>
        </row>
        <row r="25">
          <cell r="F25" t="str">
            <v>Aluko Abayomi</v>
          </cell>
          <cell r="G25" t="str">
            <v>Quarry Manager</v>
          </cell>
          <cell r="H25" t="str">
            <v>Ewekoro</v>
          </cell>
          <cell r="I25">
            <v>14</v>
          </cell>
          <cell r="J25" t="str">
            <v>Ishofin</v>
          </cell>
          <cell r="K25">
            <v>4</v>
          </cell>
        </row>
        <row r="26">
          <cell r="F26" t="str">
            <v>Anyanwu Livinus</v>
          </cell>
          <cell r="G26" t="str">
            <v>Inventory Manager</v>
          </cell>
          <cell r="H26" t="str">
            <v>Sagamu</v>
          </cell>
          <cell r="I26">
            <v>14</v>
          </cell>
          <cell r="J26" t="str">
            <v>Ijomo</v>
          </cell>
          <cell r="K26">
            <v>4</v>
          </cell>
        </row>
        <row r="27">
          <cell r="F27" t="str">
            <v>Awofodu Abayomi</v>
          </cell>
          <cell r="G27" t="str">
            <v>Production Coordinator</v>
          </cell>
          <cell r="H27" t="str">
            <v>Ewekoro</v>
          </cell>
          <cell r="I27">
            <v>14</v>
          </cell>
          <cell r="J27" t="str">
            <v>Ishofin</v>
          </cell>
          <cell r="K27">
            <v>4</v>
          </cell>
        </row>
        <row r="28">
          <cell r="F28" t="str">
            <v>Adetunji Rasaq</v>
          </cell>
          <cell r="G28" t="str">
            <v>Execution Engineer</v>
          </cell>
          <cell r="H28" t="str">
            <v>Sagamu</v>
          </cell>
          <cell r="I28">
            <v>13</v>
          </cell>
          <cell r="J28" t="str">
            <v>Sonubi</v>
          </cell>
          <cell r="K28">
            <v>1</v>
          </cell>
        </row>
        <row r="29">
          <cell r="F29" t="str">
            <v>Busari Kazeem</v>
          </cell>
          <cell r="G29" t="str">
            <v>Process Engineer</v>
          </cell>
          <cell r="H29" t="str">
            <v>Ewekoro</v>
          </cell>
          <cell r="I29">
            <v>13</v>
          </cell>
          <cell r="J29" t="str">
            <v>Ishofin</v>
          </cell>
          <cell r="K29">
            <v>1</v>
          </cell>
        </row>
        <row r="30">
          <cell r="F30" t="str">
            <v>Lawani Reuben</v>
          </cell>
          <cell r="G30" t="str">
            <v>Chief Security Officer</v>
          </cell>
          <cell r="H30" t="str">
            <v>Ewekoro</v>
          </cell>
          <cell r="I30">
            <v>13</v>
          </cell>
          <cell r="J30" t="str">
            <v>Ishofin</v>
          </cell>
          <cell r="K30">
            <v>1</v>
          </cell>
        </row>
        <row r="31">
          <cell r="F31" t="str">
            <v>Oladogba Olasupo</v>
          </cell>
          <cell r="G31" t="str">
            <v>Mechanical Engineer (Raw Mat.Process.)</v>
          </cell>
          <cell r="H31" t="str">
            <v>Ewekoro</v>
          </cell>
          <cell r="I31">
            <v>13</v>
          </cell>
          <cell r="J31" t="str">
            <v>Ishofin</v>
          </cell>
          <cell r="K31">
            <v>1</v>
          </cell>
        </row>
        <row r="32">
          <cell r="F32" t="str">
            <v>Shoyoye John</v>
          </cell>
          <cell r="G32" t="str">
            <v>Process Engineer</v>
          </cell>
          <cell r="H32" t="str">
            <v>Sagamu</v>
          </cell>
          <cell r="I32">
            <v>13</v>
          </cell>
          <cell r="J32" t="str">
            <v>Sonubi</v>
          </cell>
          <cell r="K32">
            <v>1</v>
          </cell>
        </row>
        <row r="33">
          <cell r="F33" t="str">
            <v>Daramola Samuel</v>
          </cell>
          <cell r="G33" t="str">
            <v>Instrumentation Engineer</v>
          </cell>
          <cell r="H33" t="str">
            <v>Ewekoro</v>
          </cell>
          <cell r="I33">
            <v>13</v>
          </cell>
          <cell r="J33" t="str">
            <v>Agbesi</v>
          </cell>
          <cell r="K33">
            <v>2</v>
          </cell>
        </row>
        <row r="34">
          <cell r="F34" t="str">
            <v>Aborode Fatai</v>
          </cell>
          <cell r="G34" t="str">
            <v>Plant Chemist &amp; Mgt Rep. ISO 9001:2000</v>
          </cell>
          <cell r="H34" t="str">
            <v>Sagamu</v>
          </cell>
          <cell r="I34">
            <v>13</v>
          </cell>
          <cell r="J34" t="str">
            <v>Ijomo</v>
          </cell>
          <cell r="K34">
            <v>3</v>
          </cell>
        </row>
        <row r="35">
          <cell r="F35" t="str">
            <v>Abubakar Muhammad</v>
          </cell>
          <cell r="G35" t="str">
            <v>Chief Security Officer</v>
          </cell>
          <cell r="H35" t="str">
            <v>Sagamu</v>
          </cell>
          <cell r="I35">
            <v>13</v>
          </cell>
          <cell r="J35" t="str">
            <v>Sotubo</v>
          </cell>
          <cell r="K35">
            <v>3</v>
          </cell>
        </row>
        <row r="36">
          <cell r="F36" t="str">
            <v>Adesoye Adewole</v>
          </cell>
          <cell r="G36" t="str">
            <v>Execution Engr (Quarry/Raw Mill)</v>
          </cell>
          <cell r="H36" t="str">
            <v>Sagamu</v>
          </cell>
          <cell r="I36">
            <v>13</v>
          </cell>
          <cell r="J36" t="str">
            <v>Ijomo</v>
          </cell>
          <cell r="K36">
            <v>3</v>
          </cell>
        </row>
        <row r="37">
          <cell r="F37" t="str">
            <v>Adetona Aliu</v>
          </cell>
          <cell r="G37" t="str">
            <v>Execution Engineer (Raw Mill/Quarry)</v>
          </cell>
          <cell r="H37" t="str">
            <v>Sagamu</v>
          </cell>
          <cell r="I37">
            <v>13</v>
          </cell>
          <cell r="J37" t="str">
            <v>Ijomo</v>
          </cell>
          <cell r="K37">
            <v>3</v>
          </cell>
        </row>
        <row r="38">
          <cell r="F38" t="str">
            <v>Agbede Orisunmibare</v>
          </cell>
          <cell r="G38" t="str">
            <v>Shift Coordinator</v>
          </cell>
          <cell r="H38" t="str">
            <v>Ewekoro</v>
          </cell>
          <cell r="I38">
            <v>13</v>
          </cell>
          <cell r="J38" t="str">
            <v>Ishofin</v>
          </cell>
          <cell r="K38">
            <v>3</v>
          </cell>
        </row>
        <row r="39">
          <cell r="F39" t="str">
            <v>Agboola Ademola</v>
          </cell>
          <cell r="G39" t="str">
            <v>Instrumentation Engineer</v>
          </cell>
          <cell r="H39" t="str">
            <v>Ewekoro</v>
          </cell>
          <cell r="I39">
            <v>13</v>
          </cell>
          <cell r="J39" t="str">
            <v>Ishofin</v>
          </cell>
          <cell r="K39">
            <v>3</v>
          </cell>
        </row>
        <row r="40">
          <cell r="F40" t="str">
            <v>Anibire Kolawole</v>
          </cell>
          <cell r="G40" t="str">
            <v>Elect. Engr. (Grinding &amp; Packing)</v>
          </cell>
          <cell r="H40" t="str">
            <v>Ewekoro</v>
          </cell>
          <cell r="I40">
            <v>13</v>
          </cell>
          <cell r="J40" t="str">
            <v>Ishofin</v>
          </cell>
          <cell r="K40">
            <v>3</v>
          </cell>
        </row>
        <row r="41">
          <cell r="F41" t="str">
            <v>Chinagorom Uzodinma</v>
          </cell>
          <cell r="G41" t="str">
            <v>Methods Engineer</v>
          </cell>
          <cell r="H41" t="str">
            <v>Sagamu</v>
          </cell>
          <cell r="I41">
            <v>13</v>
          </cell>
          <cell r="J41" t="str">
            <v>Ijomo</v>
          </cell>
          <cell r="K41">
            <v>3</v>
          </cell>
        </row>
        <row r="42">
          <cell r="F42" t="str">
            <v>Fashina Niyi</v>
          </cell>
          <cell r="G42" t="str">
            <v>Mobile Plant Engr.</v>
          </cell>
          <cell r="H42" t="str">
            <v>Ewekoro</v>
          </cell>
          <cell r="I42">
            <v>13</v>
          </cell>
          <cell r="J42" t="str">
            <v>Ishofin</v>
          </cell>
          <cell r="K42">
            <v>3</v>
          </cell>
        </row>
        <row r="43">
          <cell r="F43" t="str">
            <v>Lawal Musibau</v>
          </cell>
          <cell r="G43" t="str">
            <v>Production Engineer</v>
          </cell>
          <cell r="H43" t="str">
            <v>Sagamu</v>
          </cell>
          <cell r="I43">
            <v>13</v>
          </cell>
          <cell r="J43" t="str">
            <v>Ijomo</v>
          </cell>
          <cell r="K43">
            <v>3</v>
          </cell>
        </row>
        <row r="44">
          <cell r="F44" t="str">
            <v>Obasa Raheem</v>
          </cell>
          <cell r="G44" t="str">
            <v>Electrical Engineer (Kilns &amp; Cooler)</v>
          </cell>
          <cell r="H44" t="str">
            <v>Ewekoro</v>
          </cell>
          <cell r="I44">
            <v>13</v>
          </cell>
          <cell r="J44" t="str">
            <v>Ishofin</v>
          </cell>
          <cell r="K44">
            <v>3</v>
          </cell>
        </row>
        <row r="45">
          <cell r="F45" t="str">
            <v>Oforah Alexander</v>
          </cell>
          <cell r="G45" t="str">
            <v>Snr Execution Engr (Instru &amp; Control)</v>
          </cell>
          <cell r="H45" t="str">
            <v>Sagamu</v>
          </cell>
          <cell r="I45">
            <v>13</v>
          </cell>
          <cell r="J45" t="str">
            <v>Ijomo</v>
          </cell>
          <cell r="K45">
            <v>3</v>
          </cell>
        </row>
        <row r="46">
          <cell r="F46" t="str">
            <v>Ojo Henry</v>
          </cell>
          <cell r="G46" t="str">
            <v>Execution Engineer (Cement Mills/Packing)</v>
          </cell>
          <cell r="H46" t="str">
            <v>Sagamu</v>
          </cell>
          <cell r="I46">
            <v>13</v>
          </cell>
          <cell r="J46" t="str">
            <v>Sotubo</v>
          </cell>
          <cell r="K46">
            <v>3</v>
          </cell>
        </row>
        <row r="47">
          <cell r="F47" t="str">
            <v>Shokunbi Michael</v>
          </cell>
          <cell r="G47" t="str">
            <v>Shift Coordinator</v>
          </cell>
          <cell r="H47" t="str">
            <v>Ewekoro</v>
          </cell>
          <cell r="I47">
            <v>13</v>
          </cell>
          <cell r="J47" t="str">
            <v>Ishofin</v>
          </cell>
          <cell r="K47">
            <v>3</v>
          </cell>
        </row>
        <row r="48">
          <cell r="F48" t="str">
            <v>Sowunmi Olatunde</v>
          </cell>
          <cell r="G48" t="str">
            <v>Shift Coordinator</v>
          </cell>
          <cell r="H48" t="str">
            <v>Ewekoro</v>
          </cell>
          <cell r="I48">
            <v>13</v>
          </cell>
          <cell r="J48" t="str">
            <v>Ishofin</v>
          </cell>
          <cell r="K48">
            <v>3</v>
          </cell>
        </row>
        <row r="49">
          <cell r="F49" t="str">
            <v>Adesina Adekunle</v>
          </cell>
          <cell r="G49" t="str">
            <v>Plant Chemist</v>
          </cell>
          <cell r="H49" t="str">
            <v>Ewekoro</v>
          </cell>
          <cell r="I49">
            <v>13</v>
          </cell>
          <cell r="J49" t="str">
            <v>Ishofin</v>
          </cell>
          <cell r="K49">
            <v>4</v>
          </cell>
        </row>
        <row r="50">
          <cell r="F50" t="str">
            <v>Fagbemi Peter</v>
          </cell>
          <cell r="G50" t="str">
            <v>Mobile Plant Engr.</v>
          </cell>
          <cell r="H50" t="str">
            <v>Sagamu</v>
          </cell>
          <cell r="I50">
            <v>13</v>
          </cell>
          <cell r="J50" t="str">
            <v>Ijomo</v>
          </cell>
          <cell r="K50">
            <v>4</v>
          </cell>
        </row>
        <row r="51">
          <cell r="F51" t="str">
            <v>Aboloje Stanley</v>
          </cell>
          <cell r="G51" t="str">
            <v>Lubrication Engineer</v>
          </cell>
          <cell r="H51" t="str">
            <v>Ewekoro</v>
          </cell>
          <cell r="I51">
            <v>12</v>
          </cell>
          <cell r="J51" t="str">
            <v>Ishofin</v>
          </cell>
          <cell r="K51">
            <v>1</v>
          </cell>
        </row>
        <row r="52">
          <cell r="F52" t="str">
            <v>Adesina Irene</v>
          </cell>
          <cell r="G52" t="str">
            <v>Principal Nursing Officer</v>
          </cell>
          <cell r="H52" t="str">
            <v>Ewekoro</v>
          </cell>
          <cell r="I52">
            <v>12</v>
          </cell>
          <cell r="J52" t="str">
            <v>Ishofin</v>
          </cell>
          <cell r="K52">
            <v>1</v>
          </cell>
        </row>
        <row r="53">
          <cell r="F53" t="str">
            <v>Jolayemi Bamidele</v>
          </cell>
          <cell r="G53" t="str">
            <v>System Administrator</v>
          </cell>
          <cell r="H53" t="str">
            <v>Head Office</v>
          </cell>
          <cell r="I53">
            <v>12</v>
          </cell>
          <cell r="J53" t="str">
            <v>Ishofin</v>
          </cell>
          <cell r="K53">
            <v>1</v>
          </cell>
        </row>
        <row r="54">
          <cell r="F54" t="str">
            <v>Kalu Okorie</v>
          </cell>
          <cell r="G54" t="str">
            <v>Planning Engineer</v>
          </cell>
          <cell r="H54" t="str">
            <v>Ewekoro</v>
          </cell>
          <cell r="I54">
            <v>12</v>
          </cell>
          <cell r="J54" t="str">
            <v>Ishofin</v>
          </cell>
          <cell r="K54">
            <v>1</v>
          </cell>
        </row>
        <row r="55">
          <cell r="F55" t="str">
            <v>Ogunbode Samuel</v>
          </cell>
          <cell r="G55" t="str">
            <v>Training Officer - Technical</v>
          </cell>
          <cell r="H55" t="str">
            <v>Ewekoro</v>
          </cell>
          <cell r="I55">
            <v>12</v>
          </cell>
          <cell r="J55" t="str">
            <v>Agbesi</v>
          </cell>
          <cell r="K55">
            <v>1</v>
          </cell>
        </row>
        <row r="56">
          <cell r="F56" t="str">
            <v>Adamu Francis</v>
          </cell>
          <cell r="G56" t="str">
            <v>Chemist</v>
          </cell>
          <cell r="H56" t="str">
            <v>Ewekoro</v>
          </cell>
          <cell r="I56">
            <v>12</v>
          </cell>
          <cell r="J56" t="str">
            <v>Agbesi</v>
          </cell>
          <cell r="K56">
            <v>2</v>
          </cell>
        </row>
        <row r="57">
          <cell r="F57" t="str">
            <v>Babalola Solomon</v>
          </cell>
          <cell r="G57" t="str">
            <v xml:space="preserve">Asst. Mgr. Stores Admin. </v>
          </cell>
          <cell r="H57" t="str">
            <v>Ewekoro</v>
          </cell>
          <cell r="I57">
            <v>12</v>
          </cell>
          <cell r="J57" t="str">
            <v>Agbesi</v>
          </cell>
          <cell r="K57">
            <v>2</v>
          </cell>
        </row>
        <row r="58">
          <cell r="F58" t="str">
            <v>Odeniyi Olusegun</v>
          </cell>
          <cell r="G58" t="str">
            <v>Planning Engineer</v>
          </cell>
          <cell r="H58" t="str">
            <v>Ewekoro</v>
          </cell>
          <cell r="I58">
            <v>12</v>
          </cell>
          <cell r="J58" t="str">
            <v>Agbesi</v>
          </cell>
          <cell r="K58">
            <v>2</v>
          </cell>
        </row>
        <row r="59">
          <cell r="F59" t="str">
            <v>Sobola Safaru</v>
          </cell>
          <cell r="G59" t="str">
            <v>Electrical Superintendent</v>
          </cell>
          <cell r="H59" t="str">
            <v>Ewekoro</v>
          </cell>
          <cell r="I59">
            <v>12</v>
          </cell>
          <cell r="J59" t="str">
            <v>Agbesi</v>
          </cell>
          <cell r="K59">
            <v>2</v>
          </cell>
        </row>
        <row r="60">
          <cell r="F60" t="str">
            <v>Ayorinde Adewale</v>
          </cell>
          <cell r="G60" t="str">
            <v>Inspection Engineer (Elec/instruments)</v>
          </cell>
          <cell r="H60" t="str">
            <v>Sagamu</v>
          </cell>
          <cell r="I60">
            <v>12</v>
          </cell>
          <cell r="J60" t="str">
            <v>Sotubo</v>
          </cell>
          <cell r="K60">
            <v>3</v>
          </cell>
        </row>
        <row r="61">
          <cell r="F61" t="str">
            <v>Ayo-Vaughan Folorunso</v>
          </cell>
          <cell r="G61" t="str">
            <v>Envronmental Services Manager</v>
          </cell>
          <cell r="H61" t="str">
            <v>Ewekoro</v>
          </cell>
          <cell r="I61">
            <v>12</v>
          </cell>
          <cell r="J61" t="str">
            <v>Ishofin</v>
          </cell>
          <cell r="K61">
            <v>3</v>
          </cell>
        </row>
        <row r="62">
          <cell r="F62" t="str">
            <v>Famujimi Celinah</v>
          </cell>
          <cell r="G62" t="str">
            <v>Principal Nursing Officer</v>
          </cell>
          <cell r="H62" t="str">
            <v>Sagamu</v>
          </cell>
          <cell r="I62">
            <v>12</v>
          </cell>
          <cell r="J62" t="str">
            <v>Ijomo</v>
          </cell>
          <cell r="K62">
            <v>3</v>
          </cell>
        </row>
        <row r="63">
          <cell r="F63" t="str">
            <v>Adelusi James</v>
          </cell>
          <cell r="G63" t="str">
            <v>Enviromental General Services Manager.</v>
          </cell>
          <cell r="H63" t="str">
            <v>Sagamu</v>
          </cell>
          <cell r="I63">
            <v>12</v>
          </cell>
          <cell r="J63" t="str">
            <v>Ijomo</v>
          </cell>
          <cell r="K63">
            <v>4</v>
          </cell>
        </row>
        <row r="64">
          <cell r="F64" t="str">
            <v>Agboola Olakunle</v>
          </cell>
          <cell r="G64" t="str">
            <v>Health &amp; Safety Officer</v>
          </cell>
          <cell r="H64" t="str">
            <v>Sagamu</v>
          </cell>
          <cell r="I64">
            <v>12</v>
          </cell>
          <cell r="J64" t="str">
            <v>Ijomo</v>
          </cell>
          <cell r="K64">
            <v>4</v>
          </cell>
        </row>
        <row r="65">
          <cell r="F65" t="str">
            <v>Adem Michael</v>
          </cell>
          <cell r="G65" t="str">
            <v>Mechanical Inspector (Kiln)</v>
          </cell>
          <cell r="H65" t="str">
            <v>Ewekoro</v>
          </cell>
          <cell r="I65">
            <v>11</v>
          </cell>
          <cell r="J65" t="str">
            <v>Ishofin</v>
          </cell>
          <cell r="K65">
            <v>1</v>
          </cell>
        </row>
        <row r="66">
          <cell r="F66" t="str">
            <v>Olakojo Isiaka</v>
          </cell>
          <cell r="G66" t="str">
            <v>Mobile Plant Supt.</v>
          </cell>
          <cell r="H66" t="str">
            <v>Sagamu</v>
          </cell>
          <cell r="I66">
            <v>11</v>
          </cell>
          <cell r="J66" t="str">
            <v>Sonubi</v>
          </cell>
          <cell r="K66">
            <v>1</v>
          </cell>
        </row>
        <row r="67">
          <cell r="F67" t="str">
            <v>Abiodun Olusegun</v>
          </cell>
          <cell r="G67" t="str">
            <v>Mechanical Inspector.</v>
          </cell>
          <cell r="H67" t="str">
            <v>Ewekoro</v>
          </cell>
          <cell r="I67">
            <v>11</v>
          </cell>
          <cell r="J67" t="str">
            <v>Agbesi</v>
          </cell>
          <cell r="K67">
            <v>2</v>
          </cell>
        </row>
        <row r="68">
          <cell r="F68" t="str">
            <v>Kupolati Elijah</v>
          </cell>
          <cell r="G68" t="str">
            <v>Mechanical Inspector (Raw Mat &amp; Grinding)</v>
          </cell>
          <cell r="H68" t="str">
            <v>Ewekoro</v>
          </cell>
          <cell r="I68">
            <v>11</v>
          </cell>
          <cell r="J68" t="str">
            <v>Agbesi</v>
          </cell>
          <cell r="K68">
            <v>2</v>
          </cell>
        </row>
        <row r="69">
          <cell r="F69" t="str">
            <v>Sokunbi Idowu</v>
          </cell>
          <cell r="G69" t="str">
            <v>Trainee Mechanical Engineer</v>
          </cell>
          <cell r="H69" t="str">
            <v>Ewekoro</v>
          </cell>
          <cell r="I69">
            <v>11</v>
          </cell>
          <cell r="J69" t="str">
            <v>Agbesi</v>
          </cell>
          <cell r="K69">
            <v>2</v>
          </cell>
        </row>
        <row r="70">
          <cell r="F70" t="str">
            <v>Osibanjo Adesegun</v>
          </cell>
          <cell r="G70" t="str">
            <v>Electrical Supt.</v>
          </cell>
          <cell r="H70" t="str">
            <v>PER</v>
          </cell>
          <cell r="J70" t="str">
            <v>Sonubi</v>
          </cell>
          <cell r="K70">
            <v>1</v>
          </cell>
        </row>
        <row r="71">
          <cell r="F71" t="str">
            <v>Salami Mamah</v>
          </cell>
          <cell r="G71" t="str">
            <v>Divisional Accountant</v>
          </cell>
          <cell r="H71" t="str">
            <v>PER</v>
          </cell>
          <cell r="J71" t="str">
            <v>Sonubi</v>
          </cell>
          <cell r="K71">
            <v>1</v>
          </cell>
        </row>
        <row r="72">
          <cell r="F72" t="str">
            <v>Ale Peter</v>
          </cell>
          <cell r="G72" t="str">
            <v>Transport Superintendent</v>
          </cell>
          <cell r="H72" t="str">
            <v>PT</v>
          </cell>
          <cell r="J72" t="str">
            <v>Agbesi</v>
          </cell>
          <cell r="K72">
            <v>2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ppendix II"/>
      <sheetName val="Summary"/>
      <sheetName val="PERCENTILE ANALYSIS"/>
      <sheetName val="di"/>
      <sheetName val="ze"/>
      <sheetName val="PL"/>
      <sheetName val="CITIBANK"/>
      <sheetName val="GTB"/>
      <sheetName val="UTB"/>
      <sheetName val="Gulf"/>
      <sheetName val="Chartered"/>
      <sheetName val="Eco"/>
      <sheetName val="Fsb - July 2001"/>
      <sheetName val="Rank GM"/>
      <sheetName val="Rank DGM"/>
      <sheetName val="Rank AGM (2)"/>
      <sheetName val="Rank SM (3)"/>
      <sheetName val="Rank MAN"/>
      <sheetName val="RankDM"/>
      <sheetName val="RankAM"/>
      <sheetName val="RankSBO"/>
      <sheetName val="RankBO"/>
      <sheetName val="RankABO"/>
      <sheetName val="RankET"/>
      <sheetName val="Graph Summary"/>
      <sheetName val="For Graph"/>
      <sheetName val="Chart GM"/>
      <sheetName val="Chart DGM"/>
      <sheetName val="Chart AGM"/>
      <sheetName val="Chart SM"/>
      <sheetName val="Chart MGR"/>
      <sheetName val="Chart DM"/>
      <sheetName val="Chart AM"/>
      <sheetName val="Chart SBO"/>
      <sheetName val="Chart BO"/>
      <sheetName val="Chart ABO"/>
      <sheetName val="Chart ET"/>
      <sheetName val="Chart12"/>
      <sheetName val="Charts"/>
      <sheetName val="Platinum - 2001"/>
      <sheetName val="With Accom (2)"/>
      <sheetName val="Cash Flow - CY Workings"/>
      <sheetName val="DATABASE"/>
      <sheetName val="Appendix_II"/>
      <sheetName val="PERCENTILE_ANALYSIS"/>
      <sheetName val="Fsb_-_July_2001"/>
      <sheetName val="Rank_GM"/>
      <sheetName val="Rank_DGM"/>
      <sheetName val="Rank_AGM_(2)"/>
      <sheetName val="Rank_SM_(3)"/>
      <sheetName val="Rank_MAN"/>
      <sheetName val="Graph_Summary"/>
      <sheetName val="For_Graph"/>
      <sheetName val="Chart_GM"/>
      <sheetName val="Chart_DGM"/>
      <sheetName val="Chart_AGM"/>
      <sheetName val="Chart_SM"/>
      <sheetName val="Chart_MGR"/>
      <sheetName val="Chart_DM"/>
      <sheetName val="Chart_AM"/>
      <sheetName val="Chart_SBO"/>
      <sheetName val="Chart_BO"/>
      <sheetName val="Chart_ABO"/>
      <sheetName val="Chart_ET"/>
      <sheetName val="Platinum_-_2001"/>
      <sheetName val="With_Accom_(2)"/>
      <sheetName val="General"/>
      <sheetName val="GLP's changed from previous"/>
      <sheetName val="Ledgers"/>
      <sheetName val="Cashflow"/>
      <sheetName val="NAMES"/>
      <sheetName val="Names All"/>
      <sheetName val="PAY-SLIPS"/>
      <sheetName val="Dbase-Jnr Staff"/>
      <sheetName val="Dbase-Mgt&amp;Spv"/>
      <sheetName val="Appendix_II1"/>
      <sheetName val="PERCENTILE_ANALYSIS1"/>
      <sheetName val="Fsb_-_July_20011"/>
      <sheetName val="Rank_GM1"/>
      <sheetName val="Rank_DGM1"/>
      <sheetName val="Rank_AGM_(2)1"/>
      <sheetName val="Rank_SM_(3)1"/>
      <sheetName val="Rank_MAN1"/>
      <sheetName val="Graph_Summary1"/>
      <sheetName val="For_Graph1"/>
      <sheetName val="Chart_GM1"/>
      <sheetName val="Chart_DGM1"/>
      <sheetName val="Chart_AGM1"/>
      <sheetName val="Chart_SM1"/>
      <sheetName val="Chart_MGR1"/>
      <sheetName val="Chart_DM1"/>
      <sheetName val="Chart_AM1"/>
      <sheetName val="Chart_SBO1"/>
      <sheetName val="Chart_BO1"/>
      <sheetName val="Chart_ABO1"/>
      <sheetName val="Chart_ET1"/>
      <sheetName val="Platinum_-_20011"/>
      <sheetName val="With_Accom_(2)1"/>
      <sheetName val="Appendix_II4"/>
      <sheetName val="PERCENTILE_ANALYSIS4"/>
      <sheetName val="Fsb_-_July_20014"/>
      <sheetName val="Rank_GM4"/>
      <sheetName val="Rank_DGM4"/>
      <sheetName val="Rank_AGM_(2)4"/>
      <sheetName val="Rank_SM_(3)4"/>
      <sheetName val="Rank_MAN4"/>
      <sheetName val="Graph_Summary4"/>
      <sheetName val="For_Graph4"/>
      <sheetName val="Chart_GM4"/>
      <sheetName val="Chart_DGM4"/>
      <sheetName val="Chart_AGM4"/>
      <sheetName val="Chart_SM4"/>
      <sheetName val="Chart_MGR4"/>
      <sheetName val="Chart_DM4"/>
      <sheetName val="Chart_AM4"/>
      <sheetName val="Chart_SBO4"/>
      <sheetName val="Chart_BO4"/>
      <sheetName val="Chart_ABO4"/>
      <sheetName val="Chart_ET4"/>
      <sheetName val="Platinum_-_20014"/>
      <sheetName val="With_Accom_(2)4"/>
      <sheetName val="Appendix_II2"/>
      <sheetName val="PERCENTILE_ANALYSIS2"/>
      <sheetName val="Fsb_-_July_20012"/>
      <sheetName val="Rank_GM2"/>
      <sheetName val="Rank_DGM2"/>
      <sheetName val="Rank_AGM_(2)2"/>
      <sheetName val="Rank_SM_(3)2"/>
      <sheetName val="Rank_MAN2"/>
      <sheetName val="Graph_Summary2"/>
      <sheetName val="For_Graph2"/>
      <sheetName val="Chart_GM2"/>
      <sheetName val="Chart_DGM2"/>
      <sheetName val="Chart_AGM2"/>
      <sheetName val="Chart_SM2"/>
      <sheetName val="Chart_MGR2"/>
      <sheetName val="Chart_DM2"/>
      <sheetName val="Chart_AM2"/>
      <sheetName val="Chart_SBO2"/>
      <sheetName val="Chart_BO2"/>
      <sheetName val="Chart_ABO2"/>
      <sheetName val="Chart_ET2"/>
      <sheetName val="Platinum_-_20012"/>
      <sheetName val="With_Accom_(2)2"/>
      <sheetName val="Appendix_II3"/>
      <sheetName val="PERCENTILE_ANALYSIS3"/>
      <sheetName val="Fsb_-_July_20013"/>
      <sheetName val="Rank_GM3"/>
      <sheetName val="Rank_DGM3"/>
      <sheetName val="Rank_AGM_(2)3"/>
      <sheetName val="Rank_SM_(3)3"/>
      <sheetName val="Rank_MAN3"/>
      <sheetName val="Graph_Summary3"/>
      <sheetName val="For_Graph3"/>
      <sheetName val="Chart_GM3"/>
      <sheetName val="Chart_DGM3"/>
      <sheetName val="Chart_AGM3"/>
      <sheetName val="Chart_SM3"/>
      <sheetName val="Chart_MGR3"/>
      <sheetName val="Chart_DM3"/>
      <sheetName val="Chart_AM3"/>
      <sheetName val="Chart_SBO3"/>
      <sheetName val="Chart_BO3"/>
      <sheetName val="Chart_ABO3"/>
      <sheetName val="Chart_ET3"/>
      <sheetName val="Platinum_-_20013"/>
      <sheetName val="With_Accom_(2)3"/>
      <sheetName val="Appendix_II7"/>
      <sheetName val="PERCENTILE_ANALYSIS7"/>
      <sheetName val="Fsb_-_July_20017"/>
      <sheetName val="Rank_GM7"/>
      <sheetName val="Rank_DGM7"/>
      <sheetName val="Rank_AGM_(2)7"/>
      <sheetName val="Rank_SM_(3)7"/>
      <sheetName val="Rank_MAN7"/>
      <sheetName val="Graph_Summary7"/>
      <sheetName val="For_Graph7"/>
      <sheetName val="Chart_GM7"/>
      <sheetName val="Chart_DGM7"/>
      <sheetName val="Chart_AGM7"/>
      <sheetName val="Chart_SM7"/>
      <sheetName val="Chart_MGR7"/>
      <sheetName val="Chart_DM7"/>
      <sheetName val="Chart_AM7"/>
      <sheetName val="Chart_SBO7"/>
      <sheetName val="Chart_BO7"/>
      <sheetName val="Chart_ABO7"/>
      <sheetName val="Chart_ET7"/>
      <sheetName val="Platinum_-_20017"/>
      <sheetName val="With_Accom_(2)7"/>
      <sheetName val="Appendix_II6"/>
      <sheetName val="PERCENTILE_ANALYSIS6"/>
      <sheetName val="Fsb_-_July_20016"/>
      <sheetName val="Rank_GM6"/>
      <sheetName val="Rank_DGM6"/>
      <sheetName val="Rank_AGM_(2)6"/>
      <sheetName val="Rank_SM_(3)6"/>
      <sheetName val="Rank_MAN6"/>
      <sheetName val="Graph_Summary6"/>
      <sheetName val="For_Graph6"/>
      <sheetName val="Chart_GM6"/>
      <sheetName val="Chart_DGM6"/>
      <sheetName val="Chart_AGM6"/>
      <sheetName val="Chart_SM6"/>
      <sheetName val="Chart_MGR6"/>
      <sheetName val="Chart_DM6"/>
      <sheetName val="Chart_AM6"/>
      <sheetName val="Chart_SBO6"/>
      <sheetName val="Chart_BO6"/>
      <sheetName val="Chart_ABO6"/>
      <sheetName val="Chart_ET6"/>
      <sheetName val="Platinum_-_20016"/>
      <sheetName val="With_Accom_(2)6"/>
      <sheetName val="Appendix_II5"/>
      <sheetName val="PERCENTILE_ANALYSIS5"/>
      <sheetName val="Fsb_-_July_20015"/>
      <sheetName val="Rank_GM5"/>
      <sheetName val="Rank_DGM5"/>
      <sheetName val="Rank_AGM_(2)5"/>
      <sheetName val="Rank_SM_(3)5"/>
      <sheetName val="Rank_MAN5"/>
      <sheetName val="Graph_Summary5"/>
      <sheetName val="For_Graph5"/>
      <sheetName val="Chart_GM5"/>
      <sheetName val="Chart_DGM5"/>
      <sheetName val="Chart_AGM5"/>
      <sheetName val="Chart_SM5"/>
      <sheetName val="Chart_MGR5"/>
      <sheetName val="Chart_DM5"/>
      <sheetName val="Chart_AM5"/>
      <sheetName val="Chart_SBO5"/>
      <sheetName val="Chart_BO5"/>
      <sheetName val="Chart_ABO5"/>
      <sheetName val="Chart_ET5"/>
      <sheetName val="Platinum_-_20015"/>
      <sheetName val="With_Accom_(2)5"/>
      <sheetName val="Appendix_II8"/>
      <sheetName val="PERCENTILE_ANALYSIS8"/>
      <sheetName val="Fsb_-_July_20018"/>
      <sheetName val="Rank_GM8"/>
      <sheetName val="Rank_DGM8"/>
      <sheetName val="Rank_AGM_(2)8"/>
      <sheetName val="Rank_SM_(3)8"/>
      <sheetName val="Rank_MAN8"/>
      <sheetName val="Graph_Summary8"/>
      <sheetName val="For_Graph8"/>
      <sheetName val="Chart_GM8"/>
      <sheetName val="Chart_DGM8"/>
      <sheetName val="Chart_AGM8"/>
      <sheetName val="Chart_SM8"/>
      <sheetName val="Chart_MGR8"/>
      <sheetName val="Chart_DM8"/>
      <sheetName val="Chart_AM8"/>
      <sheetName val="Chart_SBO8"/>
      <sheetName val="Chart_BO8"/>
      <sheetName val="Chart_ABO8"/>
      <sheetName val="Chart_ET8"/>
      <sheetName val="Platinum_-_20018"/>
      <sheetName val="With_Accom_(2)8"/>
      <sheetName val="Appendix_II9"/>
      <sheetName val="PERCENTILE_ANALYSIS9"/>
      <sheetName val="Fsb_-_July_20019"/>
      <sheetName val="Rank_GM9"/>
      <sheetName val="Rank_DGM9"/>
      <sheetName val="Rank_AGM_(2)9"/>
      <sheetName val="Rank_SM_(3)9"/>
      <sheetName val="Rank_MAN9"/>
      <sheetName val="Graph_Summary9"/>
      <sheetName val="For_Graph9"/>
      <sheetName val="Chart_GM9"/>
      <sheetName val="Chart_DGM9"/>
      <sheetName val="Chart_AGM9"/>
      <sheetName val="Chart_SM9"/>
      <sheetName val="Chart_MGR9"/>
      <sheetName val="Chart_DM9"/>
      <sheetName val="Chart_AM9"/>
      <sheetName val="Chart_SBO9"/>
      <sheetName val="Chart_BO9"/>
      <sheetName val="Chart_ABO9"/>
      <sheetName val="Chart_ET9"/>
      <sheetName val="Platinum_-_20019"/>
      <sheetName val="With_Accom_(2)9"/>
      <sheetName val="Appendix_II10"/>
      <sheetName val="PERCENTILE_ANALYSIS10"/>
      <sheetName val="Fsb_-_July_200110"/>
      <sheetName val="Rank_GM10"/>
      <sheetName val="Rank_DGM10"/>
      <sheetName val="Rank_AGM_(2)10"/>
      <sheetName val="Rank_SM_(3)10"/>
      <sheetName val="Rank_MAN10"/>
      <sheetName val="Graph_Summary10"/>
      <sheetName val="For_Graph10"/>
      <sheetName val="Chart_GM10"/>
      <sheetName val="Chart_DGM10"/>
      <sheetName val="Chart_AGM10"/>
      <sheetName val="Chart_SM10"/>
      <sheetName val="Chart_MGR10"/>
      <sheetName val="Chart_DM10"/>
      <sheetName val="Chart_AM10"/>
      <sheetName val="Chart_SBO10"/>
      <sheetName val="Chart_BO10"/>
      <sheetName val="Chart_ABO10"/>
      <sheetName val="Chart_ET10"/>
      <sheetName val="Platinum_-_200110"/>
      <sheetName val="With_Accom_(2)10"/>
      <sheetName val="Appendix_II12"/>
      <sheetName val="PERCENTILE_ANALYSIS12"/>
      <sheetName val="Fsb_-_July_200112"/>
      <sheetName val="Rank_GM12"/>
      <sheetName val="Rank_DGM12"/>
      <sheetName val="Rank_AGM_(2)12"/>
      <sheetName val="Rank_SM_(3)12"/>
      <sheetName val="Rank_MAN12"/>
      <sheetName val="Graph_Summary12"/>
      <sheetName val="For_Graph12"/>
      <sheetName val="Chart_GM12"/>
      <sheetName val="Chart_DGM12"/>
      <sheetName val="Chart_AGM12"/>
      <sheetName val="Chart_SM12"/>
      <sheetName val="Chart_MGR12"/>
      <sheetName val="Chart_DM12"/>
      <sheetName val="Chart_AM12"/>
      <sheetName val="Chart_SBO12"/>
      <sheetName val="Chart_BO12"/>
      <sheetName val="Chart_ABO12"/>
      <sheetName val="Chart_ET12"/>
      <sheetName val="Platinum_-_200112"/>
      <sheetName val="With_Accom_(2)12"/>
      <sheetName val="Appendix_II11"/>
      <sheetName val="PERCENTILE_ANALYSIS11"/>
      <sheetName val="Fsb_-_July_200111"/>
      <sheetName val="Rank_GM11"/>
      <sheetName val="Rank_DGM11"/>
      <sheetName val="Rank_AGM_(2)11"/>
      <sheetName val="Rank_SM_(3)11"/>
      <sheetName val="Rank_MAN11"/>
      <sheetName val="Graph_Summary11"/>
      <sheetName val="For_Graph11"/>
      <sheetName val="Chart_GM11"/>
      <sheetName val="Chart_DGM11"/>
      <sheetName val="Chart_AGM11"/>
      <sheetName val="Chart_SM11"/>
      <sheetName val="Chart_MGR11"/>
      <sheetName val="Chart_DM11"/>
      <sheetName val="Chart_AM11"/>
      <sheetName val="Chart_SBO11"/>
      <sheetName val="Chart_BO11"/>
      <sheetName val="Chart_ABO11"/>
      <sheetName val="Chart_ET11"/>
      <sheetName val="Platinum_-_200111"/>
      <sheetName val="With_Accom_(2)11"/>
      <sheetName val="PARAM"/>
      <sheetName val="REC_GCI"/>
      <sheetName val="Marché voiture"/>
      <sheetName val="Position_relative"/>
      <sheetName val="Appendix_II13"/>
      <sheetName val="PERCENTILE_ANALYSIS13"/>
      <sheetName val="Fsb_-_July_200113"/>
      <sheetName val="Rank_GM13"/>
      <sheetName val="Rank_DGM13"/>
      <sheetName val="Rank_AGM_(2)13"/>
      <sheetName val="Rank_SM_(3)13"/>
      <sheetName val="Rank_MAN13"/>
      <sheetName val="Graph_Summary13"/>
      <sheetName val="For_Graph13"/>
      <sheetName val="Chart_GM13"/>
      <sheetName val="Chart_DGM13"/>
      <sheetName val="Chart_AGM13"/>
      <sheetName val="Chart_SM13"/>
      <sheetName val="Chart_MGR13"/>
      <sheetName val="Chart_DM13"/>
      <sheetName val="Chart_AM13"/>
      <sheetName val="Chart_SBO13"/>
      <sheetName val="Chart_BO13"/>
      <sheetName val="Chart_ABO13"/>
      <sheetName val="Chart_ET13"/>
      <sheetName val="Platinum_-_200113"/>
      <sheetName val="With_Accom_(2)13"/>
      <sheetName val="Cash_Flow_-_CY_Workings"/>
      <sheetName val="GLP's_changed_from_previous"/>
      <sheetName val="Names_All"/>
      <sheetName val="Deloitte"/>
      <sheetName val="Report"/>
      <sheetName val="Appendix_II15"/>
      <sheetName val="PERCENTILE_ANALYSIS15"/>
      <sheetName val="Fsb_-_July_200115"/>
      <sheetName val="Rank_GM15"/>
      <sheetName val="Rank_DGM15"/>
      <sheetName val="Rank_AGM_(2)15"/>
      <sheetName val="Rank_SM_(3)15"/>
      <sheetName val="Rank_MAN15"/>
      <sheetName val="Graph_Summary15"/>
      <sheetName val="For_Graph15"/>
      <sheetName val="Chart_GM15"/>
      <sheetName val="Chart_DGM15"/>
      <sheetName val="Chart_AGM15"/>
      <sheetName val="Chart_SM15"/>
      <sheetName val="Chart_MGR15"/>
      <sheetName val="Chart_DM15"/>
      <sheetName val="Chart_AM15"/>
      <sheetName val="Chart_SBO15"/>
      <sheetName val="Chart_BO15"/>
      <sheetName val="Chart_ABO15"/>
      <sheetName val="Chart_ET15"/>
      <sheetName val="Platinum_-_200115"/>
      <sheetName val="With_Accom_(2)15"/>
      <sheetName val="Cash_Flow_-_CY_Workings2"/>
      <sheetName val="GLP's_changed_from_previous2"/>
      <sheetName val="Names_All2"/>
      <sheetName val="Dbase-Jnr_Staff1"/>
      <sheetName val="Marché_voiture1"/>
      <sheetName val="Appendix_II14"/>
      <sheetName val="PERCENTILE_ANALYSIS14"/>
      <sheetName val="Fsb_-_July_200114"/>
      <sheetName val="Rank_GM14"/>
      <sheetName val="Rank_DGM14"/>
      <sheetName val="Rank_AGM_(2)14"/>
      <sheetName val="Rank_SM_(3)14"/>
      <sheetName val="Rank_MAN14"/>
      <sheetName val="Graph_Summary14"/>
      <sheetName val="For_Graph14"/>
      <sheetName val="Chart_GM14"/>
      <sheetName val="Chart_DGM14"/>
      <sheetName val="Chart_AGM14"/>
      <sheetName val="Chart_SM14"/>
      <sheetName val="Chart_MGR14"/>
      <sheetName val="Chart_DM14"/>
      <sheetName val="Chart_AM14"/>
      <sheetName val="Chart_SBO14"/>
      <sheetName val="Chart_BO14"/>
      <sheetName val="Chart_ABO14"/>
      <sheetName val="Chart_ET14"/>
      <sheetName val="Platinum_-_200114"/>
      <sheetName val="With_Accom_(2)14"/>
      <sheetName val="Cash_Flow_-_CY_Workings1"/>
      <sheetName val="GLP's_changed_from_previous1"/>
      <sheetName val="Names_All1"/>
      <sheetName val="Dbase-Jnr_Staff"/>
      <sheetName val="Marché_voiture"/>
      <sheetName val="Appendix_II16"/>
      <sheetName val="PERCENTILE_ANALYSIS16"/>
      <sheetName val="Fsb_-_July_200116"/>
      <sheetName val="Rank_GM16"/>
      <sheetName val="Rank_DGM16"/>
      <sheetName val="Rank_AGM_(2)16"/>
      <sheetName val="Rank_SM_(3)16"/>
      <sheetName val="Rank_MAN16"/>
      <sheetName val="Graph_Summary16"/>
      <sheetName val="For_Graph16"/>
      <sheetName val="Chart_GM16"/>
      <sheetName val="Chart_DGM16"/>
      <sheetName val="Chart_AGM16"/>
      <sheetName val="Chart_SM16"/>
      <sheetName val="Chart_MGR16"/>
      <sheetName val="Chart_DM16"/>
      <sheetName val="Chart_AM16"/>
      <sheetName val="Chart_SBO16"/>
      <sheetName val="Chart_BO16"/>
      <sheetName val="Chart_ABO16"/>
      <sheetName val="Chart_ET16"/>
      <sheetName val="Platinum_-_200116"/>
      <sheetName val="With_Accom_(2)16"/>
      <sheetName val="Cash_Flow_-_CY_Workings3"/>
      <sheetName val="GLP's_changed_from_previous3"/>
      <sheetName val="Names_All3"/>
      <sheetName val="Dbase-Jnr_Staff2"/>
      <sheetName val="Marché_voiture2"/>
      <sheetName val="Appendix_II17"/>
      <sheetName val="PERCENTILE_ANALYSIS17"/>
      <sheetName val="Fsb_-_July_200117"/>
      <sheetName val="Rank_GM17"/>
      <sheetName val="Rank_DGM17"/>
      <sheetName val="Rank_AGM_(2)17"/>
      <sheetName val="Rank_SM_(3)17"/>
      <sheetName val="Rank_MAN17"/>
      <sheetName val="Graph_Summary17"/>
      <sheetName val="For_Graph17"/>
      <sheetName val="Chart_GM17"/>
      <sheetName val="Chart_DGM17"/>
      <sheetName val="Chart_AGM17"/>
      <sheetName val="Chart_SM17"/>
      <sheetName val="Chart_MGR17"/>
      <sheetName val="Chart_DM17"/>
      <sheetName val="Chart_AM17"/>
      <sheetName val="Chart_SBO17"/>
      <sheetName val="Chart_BO17"/>
      <sheetName val="Chart_ABO17"/>
      <sheetName val="Chart_ET17"/>
      <sheetName val="Platinum_-_200117"/>
      <sheetName val="With_Accom_(2)17"/>
      <sheetName val="Cash_Flow_-_CY_Workings4"/>
      <sheetName val="GLP's_changed_from_previous4"/>
      <sheetName val="Names_All4"/>
      <sheetName val="Dbase-Jnr_Staff3"/>
      <sheetName val="Marché_voiture3"/>
      <sheetName val="CF"/>
      <sheetName val="Sheet2"/>
      <sheetName val="Jul-99(1)"/>
      <sheetName val="Dbase-Jnr"/>
      <sheetName val="BAL.SHEET"/>
      <sheetName val="NOTES 13-14"/>
      <sheetName val="P&amp;L"/>
      <sheetName val="NOTE 6"/>
      <sheetName val="NOTE 4-5"/>
      <sheetName val="CFW 09"/>
      <sheetName val="Structure"/>
      <sheetName val="P&amp;T Dbase-Jnr Ewe"/>
      <sheetName val="P&amp;T Dbase-Jnr Shg"/>
      <sheetName val="P&amp;T Dbase-Jnr HQ"/>
      <sheetName val="Consumption"/>
      <sheetName val="Compan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heet1"/>
      <sheetName val="Rank Summary"/>
      <sheetName val="BY-RANK"/>
      <sheetName val="Percentile"/>
      <sheetName val="MgmtDetails"/>
      <sheetName val="PAY-SLIPS"/>
      <sheetName val="Rank_Summary"/>
      <sheetName val="Detailed Trade Payable - Aging"/>
      <sheetName val="Trade Payable Aging Schedule"/>
      <sheetName val="Detailed Trade Recevible Aging"/>
      <sheetName val="Trade Recevible Aging Schedule"/>
      <sheetName val="Related Party Transactions"/>
      <sheetName val="Inventory Summary"/>
      <sheetName val="USD Exposure"/>
      <sheetName val="grla"/>
      <sheetName val="pcra"/>
      <sheetName val="Loan"/>
      <sheetName val="N"/>
      <sheetName val="Marché voiture"/>
      <sheetName val="Position_relative"/>
      <sheetName val="Names All"/>
      <sheetName val="With Accom (2)"/>
      <sheetName val="Graphs"/>
      <sheetName val="Rank_Summary1"/>
      <sheetName val="Rank_Summary4"/>
      <sheetName val="Rank_Summary2"/>
      <sheetName val="Rank_Summary3"/>
      <sheetName val="Rank_Summary7"/>
      <sheetName val="Rank_Summary6"/>
      <sheetName val="Rank_Summary5"/>
      <sheetName val="Rank_Summary8"/>
      <sheetName val="Rank_Summary9"/>
      <sheetName val="Rank_Summary10"/>
      <sheetName val="Rank_Summary12"/>
      <sheetName val="Rank_Summary11"/>
      <sheetName val="Charts"/>
      <sheetName val="Rank_Summary13"/>
      <sheetName val="Detailed_Trade_Payable_-_Aging"/>
      <sheetName val="Trade_Payable_Aging_Schedule"/>
      <sheetName val="Detailed_Trade_Recevible_Aging"/>
      <sheetName val="Trade_Recevible_Aging_Schedule"/>
      <sheetName val="Related_Party_Transactions"/>
      <sheetName val="Inventory_Summary"/>
      <sheetName val="USD_Exposure"/>
      <sheetName val="Marché_voiture"/>
      <sheetName val="Names_All"/>
      <sheetName val="Salary Structure"/>
      <sheetName val="Rank_Summary15"/>
      <sheetName val="Detailed_Trade_Payable_-_Aging2"/>
      <sheetName val="Trade_Payable_Aging_Schedule2"/>
      <sheetName val="Detailed_Trade_Recevible_Aging2"/>
      <sheetName val="Trade_Recevible_Aging_Schedule2"/>
      <sheetName val="Related_Party_Transactions2"/>
      <sheetName val="Inventory_Summary2"/>
      <sheetName val="USD_Exposure2"/>
      <sheetName val="Marché_voiture2"/>
      <sheetName val="Names_All2"/>
      <sheetName val="With_Accom_(2)1"/>
      <sheetName val="Rank_Summary14"/>
      <sheetName val="Detailed_Trade_Payable_-_Aging1"/>
      <sheetName val="Trade_Payable_Aging_Schedule1"/>
      <sheetName val="Detailed_Trade_Recevible_Aging1"/>
      <sheetName val="Trade_Recevible_Aging_Schedule1"/>
      <sheetName val="Related_Party_Transactions1"/>
      <sheetName val="Inventory_Summary1"/>
      <sheetName val="USD_Exposure1"/>
      <sheetName val="Marché_voiture1"/>
      <sheetName val="Names_All1"/>
      <sheetName val="With_Accom_(2)"/>
      <sheetName val="Rank_Summary16"/>
      <sheetName val="Detailed_Trade_Payable_-_Aging3"/>
      <sheetName val="Trade_Payable_Aging_Schedule3"/>
      <sheetName val="Detailed_Trade_Recevible_Aging3"/>
      <sheetName val="Trade_Recevible_Aging_Schedule3"/>
      <sheetName val="Related_Party_Transactions3"/>
      <sheetName val="Inventory_Summary3"/>
      <sheetName val="USD_Exposure3"/>
      <sheetName val="Marché_voiture3"/>
      <sheetName val="Names_All3"/>
      <sheetName val="With_Accom_(2)2"/>
      <sheetName val="Rank_Summary17"/>
      <sheetName val="Detailed_Trade_Payable_-_Aging4"/>
      <sheetName val="Trade_Payable_Aging_Schedule4"/>
      <sheetName val="Detailed_Trade_Recevible_Aging4"/>
      <sheetName val="Trade_Recevible_Aging_Schedule4"/>
      <sheetName val="Related_Party_Transactions4"/>
      <sheetName val="Inventory_Summary4"/>
      <sheetName val="USD_Exposure4"/>
      <sheetName val="Marché_voiture4"/>
      <sheetName val="Names_All4"/>
      <sheetName val="With_Accom_(2)3"/>
      <sheetName val="Mexico"/>
      <sheetName val="MultiChoice 2002"/>
      <sheetName val="Sheet2"/>
      <sheetName val="Sheet15"/>
      <sheetName val="P&amp;L"/>
      <sheetName val="BAL.SHEET"/>
      <sheetName val="Gratuity 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 Summary"/>
      <sheetName val="Dbase-Mgt&amp;Spv"/>
      <sheetName val="Dbase-Jnr Staff"/>
      <sheetName val="Catch Up-All staff"/>
      <sheetName val="Catch up cost Summary"/>
      <sheetName val="Mgt Current"/>
      <sheetName val="Mgt Proposed"/>
      <sheetName val="Mgt Proposed&amp;Mkt Med"/>
      <sheetName val="Non-Mgt Current"/>
      <sheetName val="Non-Mgt Proposed"/>
      <sheetName val="Non-Mgt Proposed&amp;Mkt Med"/>
      <sheetName val="Pay-Mgt&amp;Spv"/>
      <sheetName val="Tax-Mgt&amp;Spv"/>
      <sheetName val="Pay Temp-Jnr"/>
      <sheetName val="Tax-Jnr"/>
      <sheetName val="Gratuity"/>
      <sheetName val="Gratuity Restructured"/>
      <sheetName val="Pension 2005"/>
      <sheetName val="Cash Pay Data"/>
      <sheetName val="Cash Pay Data (2)"/>
      <sheetName val="Sheet1"/>
      <sheetName val="All Summary"/>
      <sheetName val="Gratuity 2004"/>
      <sheetName val="Gratuity 2005"/>
      <sheetName val="Gratuity 2005 Unstructured"/>
      <sheetName val="Gratuity 2005 Restructured"/>
      <sheetName val="mar"/>
    </sheetNames>
    <sheetDataSet>
      <sheetData sheetId="0" refreshError="1"/>
      <sheetData sheetId="1" refreshError="1">
        <row r="7">
          <cell r="E7">
            <v>276293</v>
          </cell>
          <cell r="F7" t="str">
            <v>Head Office</v>
          </cell>
          <cell r="G7">
            <v>18</v>
          </cell>
          <cell r="H7">
            <v>2790000</v>
          </cell>
          <cell r="I7">
            <v>118600</v>
          </cell>
          <cell r="K7">
            <v>279000</v>
          </cell>
          <cell r="L7">
            <v>232500</v>
          </cell>
          <cell r="M7">
            <v>5580000</v>
          </cell>
          <cell r="O7">
            <v>9000100</v>
          </cell>
          <cell r="P7">
            <v>1132580</v>
          </cell>
          <cell r="Q7">
            <v>7867520</v>
          </cell>
          <cell r="R7">
            <v>1948880</v>
          </cell>
          <cell r="S7">
            <v>2790000</v>
          </cell>
          <cell r="T7">
            <v>118600</v>
          </cell>
          <cell r="U7">
            <v>2790000</v>
          </cell>
          <cell r="V7">
            <v>279000</v>
          </cell>
          <cell r="W7">
            <v>232500</v>
          </cell>
          <cell r="X7">
            <v>5580000</v>
          </cell>
          <cell r="Y7">
            <v>9000100</v>
          </cell>
          <cell r="Z7">
            <v>0</v>
          </cell>
          <cell r="AA7">
            <v>9000100</v>
          </cell>
          <cell r="AB7">
            <v>0</v>
          </cell>
          <cell r="AC7">
            <v>6923153.846153846</v>
          </cell>
          <cell r="AD7">
            <v>1384630.7692307692</v>
          </cell>
          <cell r="AE7">
            <v>692315.38461538462</v>
          </cell>
          <cell r="AF7">
            <v>2610583.846153846</v>
          </cell>
          <cell r="AG7">
            <v>6389516.153846154</v>
          </cell>
          <cell r="AH7">
            <v>1579379.0384615385</v>
          </cell>
        </row>
        <row r="8">
          <cell r="E8">
            <v>12978</v>
          </cell>
          <cell r="F8" t="str">
            <v>Head Office</v>
          </cell>
          <cell r="G8">
            <v>17</v>
          </cell>
          <cell r="H8">
            <v>2508000</v>
          </cell>
          <cell r="I8">
            <v>207920</v>
          </cell>
          <cell r="J8">
            <v>103960</v>
          </cell>
          <cell r="K8">
            <v>227972</v>
          </cell>
          <cell r="L8">
            <v>189977.26204166663</v>
          </cell>
          <cell r="M8">
            <v>0</v>
          </cell>
          <cell r="N8">
            <v>344734.6</v>
          </cell>
          <cell r="O8">
            <v>3237829.2620416665</v>
          </cell>
          <cell r="P8">
            <v>1062452</v>
          </cell>
          <cell r="Q8">
            <v>2175377.2620416665</v>
          </cell>
          <cell r="R8">
            <v>525844.31551041664</v>
          </cell>
          <cell r="S8">
            <v>3260400</v>
          </cell>
          <cell r="T8">
            <v>270296</v>
          </cell>
          <cell r="U8">
            <v>135148</v>
          </cell>
          <cell r="V8">
            <v>296363.60000000003</v>
          </cell>
          <cell r="W8">
            <v>246970.44065416662</v>
          </cell>
          <cell r="X8">
            <v>0</v>
          </cell>
          <cell r="Y8">
            <v>4209178.0406541666</v>
          </cell>
          <cell r="Z8">
            <v>0</v>
          </cell>
          <cell r="AA8">
            <v>4209178.0406541666</v>
          </cell>
          <cell r="AB8">
            <v>0</v>
          </cell>
          <cell r="AC8">
            <v>3237829.2620416665</v>
          </cell>
          <cell r="AD8">
            <v>647565.85240833333</v>
          </cell>
          <cell r="AE8">
            <v>323782.92620416667</v>
          </cell>
          <cell r="AF8">
            <v>1320720.2417145832</v>
          </cell>
          <cell r="AG8">
            <v>2888457.7989395834</v>
          </cell>
          <cell r="AH8">
            <v>704114.44973489584</v>
          </cell>
        </row>
        <row r="9">
          <cell r="E9">
            <v>276213</v>
          </cell>
          <cell r="F9" t="str">
            <v>Head Office</v>
          </cell>
          <cell r="G9">
            <v>17</v>
          </cell>
          <cell r="H9">
            <v>2790000</v>
          </cell>
          <cell r="I9">
            <v>118600</v>
          </cell>
          <cell r="K9">
            <v>279000</v>
          </cell>
          <cell r="L9">
            <v>232500</v>
          </cell>
          <cell r="M9">
            <v>5580000</v>
          </cell>
          <cell r="O9">
            <v>9000100</v>
          </cell>
          <cell r="P9">
            <v>1132580</v>
          </cell>
          <cell r="Q9">
            <v>7867520</v>
          </cell>
          <cell r="R9">
            <v>1948880</v>
          </cell>
          <cell r="S9">
            <v>2790000</v>
          </cell>
          <cell r="T9">
            <v>118600</v>
          </cell>
          <cell r="U9">
            <v>2790000</v>
          </cell>
          <cell r="V9">
            <v>279000</v>
          </cell>
          <cell r="W9">
            <v>232500</v>
          </cell>
          <cell r="X9">
            <v>5580000</v>
          </cell>
          <cell r="Y9">
            <v>9000100</v>
          </cell>
          <cell r="Z9">
            <v>0</v>
          </cell>
          <cell r="AA9">
            <v>9000100</v>
          </cell>
          <cell r="AB9">
            <v>0</v>
          </cell>
          <cell r="AC9">
            <v>6923153.846153846</v>
          </cell>
          <cell r="AD9">
            <v>1384630.7692307692</v>
          </cell>
          <cell r="AE9">
            <v>692315.38461538462</v>
          </cell>
          <cell r="AF9">
            <v>2610583.846153846</v>
          </cell>
          <cell r="AG9">
            <v>6389516.153846154</v>
          </cell>
          <cell r="AH9">
            <v>1579379.0384615385</v>
          </cell>
        </row>
        <row r="10">
          <cell r="F10" t="str">
            <v>Head Office</v>
          </cell>
          <cell r="G10">
            <v>17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O10">
            <v>8000000</v>
          </cell>
          <cell r="P10">
            <v>8000000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8000000</v>
          </cell>
          <cell r="Z10">
            <v>0</v>
          </cell>
          <cell r="AA10">
            <v>8000000</v>
          </cell>
          <cell r="AB10">
            <v>0</v>
          </cell>
          <cell r="AC10">
            <v>6153846.153846154</v>
          </cell>
          <cell r="AD10">
            <v>1230769.2307692308</v>
          </cell>
          <cell r="AE10">
            <v>615384.61538461538</v>
          </cell>
          <cell r="AF10">
            <v>2341326.153846154</v>
          </cell>
          <cell r="AG10">
            <v>5658673.846153846</v>
          </cell>
        </row>
        <row r="11">
          <cell r="E11">
            <v>11188</v>
          </cell>
          <cell r="F11" t="str">
            <v>Head Office</v>
          </cell>
          <cell r="G11">
            <v>16</v>
          </cell>
          <cell r="H11">
            <v>2398800</v>
          </cell>
          <cell r="I11">
            <v>207920</v>
          </cell>
          <cell r="J11">
            <v>103960</v>
          </cell>
          <cell r="K11">
            <v>191549</v>
          </cell>
          <cell r="L11">
            <v>159624.36499999999</v>
          </cell>
          <cell r="M11">
            <v>0</v>
          </cell>
          <cell r="N11">
            <v>301705.15000000002</v>
          </cell>
          <cell r="O11">
            <v>3061853.3650000002</v>
          </cell>
          <cell r="P11">
            <v>998729</v>
          </cell>
          <cell r="Q11">
            <v>2063124.3650000002</v>
          </cell>
          <cell r="R11">
            <v>497781.09125000006</v>
          </cell>
          <cell r="S11">
            <v>3118440</v>
          </cell>
          <cell r="T11">
            <v>270296</v>
          </cell>
          <cell r="U11">
            <v>135148</v>
          </cell>
          <cell r="V11">
            <v>249013.7</v>
          </cell>
          <cell r="W11">
            <v>207511.67449999999</v>
          </cell>
          <cell r="X11">
            <v>0</v>
          </cell>
          <cell r="Y11">
            <v>3980409.3745000004</v>
          </cell>
          <cell r="Z11">
            <v>0</v>
          </cell>
          <cell r="AA11">
            <v>3980409.3745000004</v>
          </cell>
          <cell r="AB11">
            <v>0</v>
          </cell>
          <cell r="AC11">
            <v>3061853.3650000002</v>
          </cell>
          <cell r="AD11">
            <v>612370.67300000007</v>
          </cell>
          <cell r="AE11">
            <v>306185.33650000003</v>
          </cell>
          <cell r="AF11">
            <v>1259128.67775</v>
          </cell>
          <cell r="AG11">
            <v>2721280.6967500001</v>
          </cell>
          <cell r="AH11">
            <v>662320.17418750003</v>
          </cell>
        </row>
        <row r="12">
          <cell r="E12">
            <v>11250</v>
          </cell>
          <cell r="F12" t="str">
            <v>Head Office</v>
          </cell>
          <cell r="G12">
            <v>16</v>
          </cell>
          <cell r="H12">
            <v>1816464</v>
          </cell>
          <cell r="I12">
            <v>207920</v>
          </cell>
          <cell r="J12">
            <v>103960</v>
          </cell>
          <cell r="K12">
            <v>181646</v>
          </cell>
          <cell r="L12">
            <v>151372</v>
          </cell>
          <cell r="M12">
            <v>0</v>
          </cell>
          <cell r="N12">
            <v>332121.75</v>
          </cell>
          <cell r="O12">
            <v>2461362</v>
          </cell>
          <cell r="P12">
            <v>843242</v>
          </cell>
          <cell r="Q12">
            <v>1618120</v>
          </cell>
          <cell r="R12">
            <v>386530</v>
          </cell>
          <cell r="S12">
            <v>2361403.2000000002</v>
          </cell>
          <cell r="T12">
            <v>270296</v>
          </cell>
          <cell r="U12">
            <v>135148</v>
          </cell>
          <cell r="V12">
            <v>236139.80000000002</v>
          </cell>
          <cell r="W12">
            <v>196783.6</v>
          </cell>
          <cell r="X12">
            <v>0</v>
          </cell>
          <cell r="Y12">
            <v>3199770.6</v>
          </cell>
          <cell r="Z12">
            <v>0</v>
          </cell>
          <cell r="AA12">
            <v>3199770.6</v>
          </cell>
          <cell r="AB12">
            <v>0</v>
          </cell>
          <cell r="AC12">
            <v>2461362</v>
          </cell>
          <cell r="AD12">
            <v>492272.4</v>
          </cell>
          <cell r="AE12">
            <v>246136.2</v>
          </cell>
          <cell r="AF12">
            <v>1048956.7</v>
          </cell>
          <cell r="AG12">
            <v>2150813.9000000004</v>
          </cell>
          <cell r="AH12">
            <v>519703.47500000009</v>
          </cell>
        </row>
        <row r="13">
          <cell r="E13">
            <v>11255</v>
          </cell>
          <cell r="F13" t="str">
            <v>Head Office</v>
          </cell>
          <cell r="G13">
            <v>16</v>
          </cell>
          <cell r="H13">
            <v>1800000</v>
          </cell>
          <cell r="I13">
            <v>900000</v>
          </cell>
          <cell r="K13">
            <v>150000</v>
          </cell>
          <cell r="L13">
            <v>150000</v>
          </cell>
          <cell r="M13">
            <v>0</v>
          </cell>
          <cell r="N13">
            <v>47471.25</v>
          </cell>
          <cell r="O13">
            <v>3000000</v>
          </cell>
          <cell r="P13">
            <v>787480</v>
          </cell>
          <cell r="Q13">
            <v>2212520</v>
          </cell>
          <cell r="R13">
            <v>535130</v>
          </cell>
          <cell r="S13">
            <v>1800000</v>
          </cell>
          <cell r="T13">
            <v>900000</v>
          </cell>
          <cell r="U13">
            <v>1800000</v>
          </cell>
          <cell r="V13">
            <v>150000</v>
          </cell>
          <cell r="W13">
            <v>150000</v>
          </cell>
          <cell r="X13">
            <v>0</v>
          </cell>
          <cell r="Y13">
            <v>3000000</v>
          </cell>
          <cell r="Z13">
            <v>173828.125</v>
          </cell>
          <cell r="AA13">
            <v>3173828.125</v>
          </cell>
          <cell r="AB13">
            <v>173828.125</v>
          </cell>
          <cell r="AC13">
            <v>2441406.25</v>
          </cell>
          <cell r="AD13">
            <v>488281.25</v>
          </cell>
          <cell r="AE13">
            <v>244140.625</v>
          </cell>
          <cell r="AF13">
            <v>1041972.1875</v>
          </cell>
          <cell r="AG13">
            <v>2131855.9375</v>
          </cell>
          <cell r="AH13">
            <v>514963.984375</v>
          </cell>
        </row>
        <row r="14">
          <cell r="E14">
            <v>11415</v>
          </cell>
          <cell r="F14" t="str">
            <v>Head Office</v>
          </cell>
          <cell r="G14">
            <v>16</v>
          </cell>
          <cell r="H14">
            <v>2311050</v>
          </cell>
          <cell r="I14">
            <v>207920</v>
          </cell>
          <cell r="J14">
            <v>103960</v>
          </cell>
          <cell r="K14">
            <v>180550.84064999997</v>
          </cell>
          <cell r="L14">
            <v>150459.03387499996</v>
          </cell>
          <cell r="M14">
            <v>0</v>
          </cell>
          <cell r="N14">
            <v>65666.149999999994</v>
          </cell>
          <cell r="O14">
            <v>2953939.8745250003</v>
          </cell>
          <cell r="P14">
            <v>965793.34064999991</v>
          </cell>
          <cell r="Q14">
            <v>1988146.5338750004</v>
          </cell>
          <cell r="R14">
            <v>479036.63346875011</v>
          </cell>
          <cell r="S14">
            <v>3004365</v>
          </cell>
          <cell r="T14">
            <v>270296</v>
          </cell>
          <cell r="U14">
            <v>135148</v>
          </cell>
          <cell r="V14">
            <v>234716.09284499998</v>
          </cell>
          <cell r="W14">
            <v>195596.74403749997</v>
          </cell>
          <cell r="X14">
            <v>0</v>
          </cell>
          <cell r="Y14">
            <v>3840121.8368825</v>
          </cell>
          <cell r="Z14">
            <v>0</v>
          </cell>
          <cell r="AA14">
            <v>3840121.8368825</v>
          </cell>
          <cell r="AB14">
            <v>0</v>
          </cell>
          <cell r="AC14">
            <v>2953939.8745249999</v>
          </cell>
          <cell r="AD14">
            <v>590787.97490499995</v>
          </cell>
          <cell r="AE14">
            <v>295393.98745249998</v>
          </cell>
          <cell r="AF14">
            <v>1221358.9560837499</v>
          </cell>
          <cell r="AG14">
            <v>2618762.8807987501</v>
          </cell>
          <cell r="AH14">
            <v>636690.72019968752</v>
          </cell>
        </row>
        <row r="15">
          <cell r="E15">
            <v>12975</v>
          </cell>
          <cell r="F15" t="str">
            <v>Ewekoro</v>
          </cell>
          <cell r="G15">
            <v>16</v>
          </cell>
          <cell r="H15">
            <v>2293440</v>
          </cell>
          <cell r="I15">
            <v>207920</v>
          </cell>
          <cell r="J15">
            <v>103960</v>
          </cell>
          <cell r="K15">
            <v>176306</v>
          </cell>
          <cell r="L15">
            <v>146922.41166666665</v>
          </cell>
          <cell r="M15">
            <v>0</v>
          </cell>
          <cell r="N15">
            <v>147282.44</v>
          </cell>
          <cell r="O15">
            <v>2928548.4116666666</v>
          </cell>
          <cell r="P15">
            <v>957146</v>
          </cell>
          <cell r="Q15">
            <v>1971402.4116666666</v>
          </cell>
          <cell r="R15">
            <v>474850.60291666666</v>
          </cell>
          <cell r="S15">
            <v>2981472</v>
          </cell>
          <cell r="T15">
            <v>270296</v>
          </cell>
          <cell r="U15">
            <v>135148</v>
          </cell>
          <cell r="V15">
            <v>229197.80000000002</v>
          </cell>
          <cell r="W15">
            <v>190999.13516666665</v>
          </cell>
          <cell r="X15">
            <v>0</v>
          </cell>
          <cell r="Y15">
            <v>3807112.9351666663</v>
          </cell>
          <cell r="Z15">
            <v>0</v>
          </cell>
          <cell r="AA15">
            <v>3807112.9351666663</v>
          </cell>
          <cell r="AB15">
            <v>0</v>
          </cell>
          <cell r="AC15">
            <v>2928548.4116666662</v>
          </cell>
          <cell r="AD15">
            <v>585709.6823333333</v>
          </cell>
          <cell r="AE15">
            <v>292854.84116666665</v>
          </cell>
          <cell r="AF15">
            <v>1212471.9440833332</v>
          </cell>
          <cell r="AG15">
            <v>2594640.9910833333</v>
          </cell>
          <cell r="AH15">
            <v>630660.24777083332</v>
          </cell>
        </row>
        <row r="16">
          <cell r="E16">
            <v>100472</v>
          </cell>
          <cell r="F16" t="str">
            <v>Head Office</v>
          </cell>
          <cell r="G16">
            <v>16</v>
          </cell>
          <cell r="H16">
            <v>4400000</v>
          </cell>
          <cell r="I16">
            <v>500000</v>
          </cell>
          <cell r="K16">
            <v>550000</v>
          </cell>
          <cell r="L16">
            <v>550000</v>
          </cell>
          <cell r="M16">
            <v>0</v>
          </cell>
          <cell r="N16">
            <v>722516.68</v>
          </cell>
          <cell r="O16">
            <v>6000000</v>
          </cell>
          <cell r="P16">
            <v>1727480</v>
          </cell>
          <cell r="Q16">
            <v>4272520</v>
          </cell>
          <cell r="R16">
            <v>1050130</v>
          </cell>
          <cell r="S16">
            <v>4400000</v>
          </cell>
          <cell r="T16">
            <v>500000</v>
          </cell>
          <cell r="U16">
            <v>4400000</v>
          </cell>
          <cell r="V16">
            <v>550000</v>
          </cell>
          <cell r="W16">
            <v>550000</v>
          </cell>
          <cell r="X16">
            <v>0</v>
          </cell>
          <cell r="Y16">
            <v>6000000</v>
          </cell>
          <cell r="Z16">
            <v>0</v>
          </cell>
          <cell r="AA16">
            <v>6000000</v>
          </cell>
          <cell r="AB16">
            <v>0</v>
          </cell>
          <cell r="AC16">
            <v>4615384.615384615</v>
          </cell>
          <cell r="AD16">
            <v>923076.92307692301</v>
          </cell>
          <cell r="AE16">
            <v>461538.4615384615</v>
          </cell>
          <cell r="AF16">
            <v>1802864.6153846153</v>
          </cell>
          <cell r="AG16">
            <v>4197135.384615385</v>
          </cell>
          <cell r="AH16">
            <v>1031283.8461538462</v>
          </cell>
        </row>
        <row r="17">
          <cell r="E17">
            <v>100630</v>
          </cell>
          <cell r="F17" t="str">
            <v>Head Office</v>
          </cell>
          <cell r="G17">
            <v>16</v>
          </cell>
          <cell r="H17">
            <v>3150000</v>
          </cell>
          <cell r="I17">
            <v>450000</v>
          </cell>
          <cell r="K17">
            <v>450000</v>
          </cell>
          <cell r="L17">
            <v>450000</v>
          </cell>
          <cell r="M17">
            <v>0</v>
          </cell>
          <cell r="N17">
            <v>509500</v>
          </cell>
          <cell r="O17">
            <v>4500000</v>
          </cell>
          <cell r="P17">
            <v>1289980</v>
          </cell>
          <cell r="Q17">
            <v>3210020</v>
          </cell>
          <cell r="R17">
            <v>784505</v>
          </cell>
          <cell r="S17">
            <v>3150000</v>
          </cell>
          <cell r="T17">
            <v>450000</v>
          </cell>
          <cell r="U17">
            <v>3150000</v>
          </cell>
          <cell r="V17">
            <v>450000</v>
          </cell>
          <cell r="W17">
            <v>450000</v>
          </cell>
          <cell r="X17">
            <v>0</v>
          </cell>
          <cell r="Y17">
            <v>4500000</v>
          </cell>
          <cell r="Z17">
            <v>0</v>
          </cell>
          <cell r="AA17">
            <v>4500000</v>
          </cell>
          <cell r="AB17">
            <v>0</v>
          </cell>
          <cell r="AC17">
            <v>3461538.4615384615</v>
          </cell>
          <cell r="AD17">
            <v>692307.69230769237</v>
          </cell>
          <cell r="AE17">
            <v>346153.84615384619</v>
          </cell>
          <cell r="AF17">
            <v>1399018.4615384617</v>
          </cell>
          <cell r="AG17">
            <v>3100981.538461538</v>
          </cell>
          <cell r="AH17">
            <v>757245.38461538451</v>
          </cell>
        </row>
        <row r="18">
          <cell r="E18">
            <v>12125</v>
          </cell>
          <cell r="F18" t="str">
            <v>Head Office</v>
          </cell>
          <cell r="G18">
            <v>15</v>
          </cell>
          <cell r="H18">
            <v>1035632.6264999998</v>
          </cell>
          <cell r="I18">
            <v>207920</v>
          </cell>
          <cell r="J18">
            <v>103960</v>
          </cell>
          <cell r="K18">
            <v>103563.26264999999</v>
          </cell>
          <cell r="L18">
            <v>86302.718874999977</v>
          </cell>
          <cell r="M18">
            <v>0</v>
          </cell>
          <cell r="N18">
            <v>65908.13</v>
          </cell>
          <cell r="O18">
            <v>1537378.6080249997</v>
          </cell>
          <cell r="P18">
            <v>569951.41927499999</v>
          </cell>
          <cell r="Q18">
            <v>967427.18874999974</v>
          </cell>
          <cell r="R18">
            <v>223856.79718749993</v>
          </cell>
          <cell r="S18">
            <v>1346322.4144499998</v>
          </cell>
          <cell r="T18">
            <v>270296</v>
          </cell>
          <cell r="U18">
            <v>135148</v>
          </cell>
          <cell r="V18">
            <v>134632.24144499999</v>
          </cell>
          <cell r="W18">
            <v>112193.53453749997</v>
          </cell>
          <cell r="X18">
            <v>0</v>
          </cell>
          <cell r="Y18">
            <v>1998592.1904324999</v>
          </cell>
          <cell r="Z18">
            <v>540470.30956750014</v>
          </cell>
          <cell r="AA18">
            <v>2539062.5</v>
          </cell>
          <cell r="AB18">
            <v>540470.30956750014</v>
          </cell>
          <cell r="AC18">
            <v>1953125</v>
          </cell>
          <cell r="AD18">
            <v>390625</v>
          </cell>
          <cell r="AE18">
            <v>195312.5</v>
          </cell>
          <cell r="AF18">
            <v>871073.75</v>
          </cell>
          <cell r="AG18">
            <v>1667988.75</v>
          </cell>
          <cell r="AH18">
            <v>398997.1875</v>
          </cell>
        </row>
        <row r="19">
          <cell r="E19">
            <v>11544</v>
          </cell>
          <cell r="F19" t="str">
            <v>Sagamu</v>
          </cell>
          <cell r="G19">
            <v>15</v>
          </cell>
          <cell r="H19">
            <v>1225458.3884999999</v>
          </cell>
          <cell r="I19">
            <v>155940</v>
          </cell>
          <cell r="J19">
            <v>103960</v>
          </cell>
          <cell r="K19">
            <v>122545.83885</v>
          </cell>
          <cell r="L19">
            <v>102121.532375</v>
          </cell>
          <cell r="M19">
            <v>0</v>
          </cell>
          <cell r="N19">
            <v>60864.77</v>
          </cell>
          <cell r="O19">
            <v>1710025.7597249998</v>
          </cell>
          <cell r="P19">
            <v>636390.43597500003</v>
          </cell>
          <cell r="Q19">
            <v>1073635.3237499997</v>
          </cell>
          <cell r="R19">
            <v>250408.83093749994</v>
          </cell>
          <cell r="S19">
            <v>1593095.9050499999</v>
          </cell>
          <cell r="T19">
            <v>202722</v>
          </cell>
          <cell r="U19">
            <v>135148</v>
          </cell>
          <cell r="V19">
            <v>159309.590505</v>
          </cell>
          <cell r="W19">
            <v>132757.9920875</v>
          </cell>
          <cell r="X19">
            <v>0</v>
          </cell>
          <cell r="Y19">
            <v>2223033.4876425001</v>
          </cell>
          <cell r="Z19">
            <v>316029.01235749992</v>
          </cell>
          <cell r="AA19">
            <v>2539062.5</v>
          </cell>
          <cell r="AB19">
            <v>316029.01235749992</v>
          </cell>
          <cell r="AC19">
            <v>1953125</v>
          </cell>
          <cell r="AD19">
            <v>390625</v>
          </cell>
          <cell r="AE19">
            <v>195312.5</v>
          </cell>
          <cell r="AF19">
            <v>871073.75</v>
          </cell>
          <cell r="AG19">
            <v>1667988.75</v>
          </cell>
          <cell r="AH19">
            <v>398997.1875</v>
          </cell>
        </row>
        <row r="20">
          <cell r="E20">
            <v>10692</v>
          </cell>
          <cell r="F20" t="str">
            <v>Sagamu</v>
          </cell>
          <cell r="G20">
            <v>15</v>
          </cell>
          <cell r="H20">
            <v>1256251</v>
          </cell>
          <cell r="I20">
            <v>207920</v>
          </cell>
          <cell r="J20">
            <v>103960</v>
          </cell>
          <cell r="K20">
            <v>110863.59374999999</v>
          </cell>
          <cell r="L20">
            <v>92386.328124999985</v>
          </cell>
          <cell r="M20">
            <v>0</v>
          </cell>
          <cell r="N20">
            <v>37334.959999999999</v>
          </cell>
          <cell r="O20">
            <v>1771380.921875</v>
          </cell>
          <cell r="P20">
            <v>632406.34375</v>
          </cell>
          <cell r="Q20">
            <v>1138974.578125</v>
          </cell>
          <cell r="R20">
            <v>266743.64453125</v>
          </cell>
          <cell r="S20">
            <v>1633126.3</v>
          </cell>
          <cell r="T20">
            <v>270296</v>
          </cell>
          <cell r="U20">
            <v>135148</v>
          </cell>
          <cell r="V20">
            <v>144122.671875</v>
          </cell>
          <cell r="W20">
            <v>120102.22656249999</v>
          </cell>
          <cell r="X20">
            <v>0</v>
          </cell>
          <cell r="Y20">
            <v>2302795.1984374998</v>
          </cell>
          <cell r="Z20">
            <v>236267.30156250019</v>
          </cell>
          <cell r="AA20">
            <v>2539062.5</v>
          </cell>
          <cell r="AB20">
            <v>236267.30156250019</v>
          </cell>
          <cell r="AC20">
            <v>1953125</v>
          </cell>
          <cell r="AD20">
            <v>390625</v>
          </cell>
          <cell r="AE20">
            <v>195312.5</v>
          </cell>
          <cell r="AF20">
            <v>871073.75</v>
          </cell>
          <cell r="AG20">
            <v>1667988.75</v>
          </cell>
          <cell r="AH20">
            <v>398997.1875</v>
          </cell>
        </row>
        <row r="21">
          <cell r="E21">
            <v>11063</v>
          </cell>
          <cell r="F21" t="str">
            <v>Head Office</v>
          </cell>
          <cell r="G21">
            <v>15</v>
          </cell>
          <cell r="H21">
            <v>744415.75</v>
          </cell>
          <cell r="I21">
            <v>155940</v>
          </cell>
          <cell r="J21">
            <v>103960</v>
          </cell>
          <cell r="K21">
            <v>74441.574999999997</v>
          </cell>
          <cell r="L21">
            <v>62034.645833333321</v>
          </cell>
          <cell r="M21">
            <v>0</v>
          </cell>
          <cell r="N21">
            <v>13883.16</v>
          </cell>
          <cell r="O21">
            <v>1140791.9708333332</v>
          </cell>
          <cell r="P21">
            <v>468025.51250000001</v>
          </cell>
          <cell r="Q21">
            <v>672766.45833333326</v>
          </cell>
          <cell r="R21">
            <v>150191.61458333331</v>
          </cell>
          <cell r="S21">
            <v>967740.47499999998</v>
          </cell>
          <cell r="T21">
            <v>202722</v>
          </cell>
          <cell r="U21">
            <v>135148</v>
          </cell>
          <cell r="V21">
            <v>96774.047500000001</v>
          </cell>
          <cell r="W21">
            <v>80645.039583333317</v>
          </cell>
          <cell r="X21">
            <v>0</v>
          </cell>
          <cell r="Y21">
            <v>1483029.5620833335</v>
          </cell>
          <cell r="Z21">
            <v>1056032.9379166665</v>
          </cell>
          <cell r="AA21">
            <v>2539062.5</v>
          </cell>
          <cell r="AB21">
            <v>1056032.9379166665</v>
          </cell>
          <cell r="AC21">
            <v>1953125</v>
          </cell>
          <cell r="AD21">
            <v>390625</v>
          </cell>
          <cell r="AE21">
            <v>195312.5</v>
          </cell>
          <cell r="AF21">
            <v>871073.75</v>
          </cell>
          <cell r="AG21">
            <v>1667988.75</v>
          </cell>
          <cell r="AH21">
            <v>398997.1875</v>
          </cell>
        </row>
        <row r="22">
          <cell r="E22">
            <v>11468</v>
          </cell>
          <cell r="F22" t="str">
            <v>Sagamu</v>
          </cell>
          <cell r="G22">
            <v>15</v>
          </cell>
          <cell r="H22">
            <v>1497594.65</v>
          </cell>
          <cell r="I22">
            <v>207920</v>
          </cell>
          <cell r="J22">
            <v>103960</v>
          </cell>
          <cell r="K22">
            <v>149759</v>
          </cell>
          <cell r="L22">
            <v>124799.55416666665</v>
          </cell>
          <cell r="M22">
            <v>0</v>
          </cell>
          <cell r="N22">
            <v>260148.65</v>
          </cell>
          <cell r="O22">
            <v>2084033.2041666666</v>
          </cell>
          <cell r="P22">
            <v>731637.66249999998</v>
          </cell>
          <cell r="Q22">
            <v>1352395.5416666665</v>
          </cell>
          <cell r="R22">
            <v>320098.88541666663</v>
          </cell>
          <cell r="S22">
            <v>1946873.0449999999</v>
          </cell>
          <cell r="T22">
            <v>270296</v>
          </cell>
          <cell r="U22">
            <v>135148</v>
          </cell>
          <cell r="V22">
            <v>194686.7</v>
          </cell>
          <cell r="W22">
            <v>162239.42041666666</v>
          </cell>
          <cell r="X22">
            <v>0</v>
          </cell>
          <cell r="Y22">
            <v>2709243.1654166668</v>
          </cell>
          <cell r="Z22">
            <v>0</v>
          </cell>
          <cell r="AA22">
            <v>2709243.1654166668</v>
          </cell>
          <cell r="AB22">
            <v>0</v>
          </cell>
          <cell r="AC22">
            <v>2084033.2041666666</v>
          </cell>
          <cell r="AD22">
            <v>416806.64083333337</v>
          </cell>
          <cell r="AE22">
            <v>208403.32041666668</v>
          </cell>
          <cell r="AF22">
            <v>916891.62145833333</v>
          </cell>
          <cell r="AG22">
            <v>1792351.5439583333</v>
          </cell>
          <cell r="AH22">
            <v>430087.88598958333</v>
          </cell>
        </row>
        <row r="23">
          <cell r="E23">
            <v>11071</v>
          </cell>
          <cell r="F23" t="str">
            <v>Ewekoro</v>
          </cell>
          <cell r="G23">
            <v>15</v>
          </cell>
          <cell r="H23">
            <v>918911.89</v>
          </cell>
          <cell r="I23">
            <v>207920</v>
          </cell>
          <cell r="J23">
            <v>103960</v>
          </cell>
          <cell r="K23">
            <v>71732.399999999994</v>
          </cell>
          <cell r="L23">
            <v>59777</v>
          </cell>
          <cell r="M23">
            <v>0</v>
          </cell>
          <cell r="N23">
            <v>57329.74</v>
          </cell>
          <cell r="O23">
            <v>1362301.29</v>
          </cell>
          <cell r="P23">
            <v>508940.37250000006</v>
          </cell>
          <cell r="Q23">
            <v>853360.91749999998</v>
          </cell>
          <cell r="R23">
            <v>195340.229375</v>
          </cell>
          <cell r="S23">
            <v>1194585.4570000002</v>
          </cell>
          <cell r="T23">
            <v>270296</v>
          </cell>
          <cell r="U23">
            <v>135148</v>
          </cell>
          <cell r="V23">
            <v>93252.12</v>
          </cell>
          <cell r="W23">
            <v>77710.100000000006</v>
          </cell>
          <cell r="X23">
            <v>0</v>
          </cell>
          <cell r="Y23">
            <v>1770991.6770000001</v>
          </cell>
          <cell r="Z23">
            <v>768070.82299999986</v>
          </cell>
          <cell r="AA23">
            <v>2539062.5</v>
          </cell>
          <cell r="AB23">
            <v>768070.82299999986</v>
          </cell>
          <cell r="AC23">
            <v>1953125</v>
          </cell>
          <cell r="AD23">
            <v>390625</v>
          </cell>
          <cell r="AE23">
            <v>195312.5</v>
          </cell>
          <cell r="AF23">
            <v>871073.75</v>
          </cell>
          <cell r="AG23">
            <v>1667988.75</v>
          </cell>
          <cell r="AH23">
            <v>398997.1875</v>
          </cell>
        </row>
        <row r="24">
          <cell r="E24">
            <v>341294</v>
          </cell>
          <cell r="F24" t="str">
            <v>Head Office</v>
          </cell>
          <cell r="G24">
            <v>15</v>
          </cell>
          <cell r="H24">
            <v>2125000</v>
          </cell>
          <cell r="I24">
            <v>850000</v>
          </cell>
          <cell r="J24">
            <v>120000</v>
          </cell>
          <cell r="K24">
            <v>212500</v>
          </cell>
          <cell r="L24">
            <v>177083.33333333334</v>
          </cell>
          <cell r="M24">
            <v>240000</v>
          </cell>
          <cell r="N24">
            <v>86906.25</v>
          </cell>
          <cell r="O24">
            <v>3724583.3333333335</v>
          </cell>
          <cell r="P24">
            <v>951230</v>
          </cell>
          <cell r="Q24">
            <v>2773353.3333333335</v>
          </cell>
          <cell r="R24">
            <v>675338.33333333337</v>
          </cell>
          <cell r="S24">
            <v>2125000</v>
          </cell>
          <cell r="T24">
            <v>850000</v>
          </cell>
          <cell r="U24">
            <v>120000</v>
          </cell>
          <cell r="V24">
            <v>212500</v>
          </cell>
          <cell r="W24">
            <v>177083.33333333334</v>
          </cell>
          <cell r="X24">
            <v>240000</v>
          </cell>
          <cell r="Y24">
            <v>3724583.3333333335</v>
          </cell>
          <cell r="Z24">
            <v>0</v>
          </cell>
          <cell r="AA24">
            <v>3724583.3333333335</v>
          </cell>
          <cell r="AB24">
            <v>0</v>
          </cell>
          <cell r="AC24">
            <v>2865064.1025641025</v>
          </cell>
          <cell r="AD24">
            <v>573012.8205128205</v>
          </cell>
          <cell r="AE24">
            <v>286506.41025641025</v>
          </cell>
          <cell r="AF24">
            <v>1190252.435897436</v>
          </cell>
          <cell r="AG24">
            <v>2534330.8974358975</v>
          </cell>
          <cell r="AH24">
            <v>615582.72435897437</v>
          </cell>
        </row>
        <row r="25">
          <cell r="E25">
            <v>11499</v>
          </cell>
          <cell r="F25" t="str">
            <v>Sagamu</v>
          </cell>
          <cell r="G25">
            <v>15</v>
          </cell>
          <cell r="H25">
            <v>1033771.7424999998</v>
          </cell>
          <cell r="I25">
            <v>155940</v>
          </cell>
          <cell r="J25">
            <v>103960</v>
          </cell>
          <cell r="K25">
            <v>103377.17424999998</v>
          </cell>
          <cell r="L25">
            <v>86147.645208333313</v>
          </cell>
          <cell r="M25">
            <v>0</v>
          </cell>
          <cell r="N25">
            <v>54192.98</v>
          </cell>
          <cell r="O25">
            <v>1483196.561958333</v>
          </cell>
          <cell r="P25">
            <v>569300.10987499985</v>
          </cell>
          <cell r="Q25">
            <v>913896.45208333316</v>
          </cell>
          <cell r="R25">
            <v>210474.11302083329</v>
          </cell>
          <cell r="S25">
            <v>1343903.2652499997</v>
          </cell>
          <cell r="T25">
            <v>202722</v>
          </cell>
          <cell r="U25">
            <v>135148</v>
          </cell>
          <cell r="V25">
            <v>134390.32652499998</v>
          </cell>
          <cell r="W25">
            <v>111991.93877083331</v>
          </cell>
          <cell r="X25">
            <v>0</v>
          </cell>
          <cell r="Y25">
            <v>1928155.5305458331</v>
          </cell>
          <cell r="Z25">
            <v>610906.96945416695</v>
          </cell>
          <cell r="AA25">
            <v>2539062.5</v>
          </cell>
          <cell r="AB25">
            <v>610906.96945416695</v>
          </cell>
          <cell r="AC25">
            <v>1953125</v>
          </cell>
          <cell r="AD25">
            <v>390625</v>
          </cell>
          <cell r="AE25">
            <v>195312.5</v>
          </cell>
          <cell r="AF25">
            <v>871073.75</v>
          </cell>
          <cell r="AG25">
            <v>1667988.75</v>
          </cell>
          <cell r="AH25">
            <v>398997.1875</v>
          </cell>
        </row>
        <row r="26">
          <cell r="E26">
            <v>11811</v>
          </cell>
          <cell r="F26" t="str">
            <v>Sagamu</v>
          </cell>
          <cell r="G26">
            <v>15</v>
          </cell>
          <cell r="H26">
            <v>779619.91</v>
          </cell>
          <cell r="I26">
            <v>155940</v>
          </cell>
          <cell r="J26">
            <v>103960</v>
          </cell>
          <cell r="K26">
            <v>60463.91569999999</v>
          </cell>
          <cell r="L26">
            <v>50386.59641666666</v>
          </cell>
          <cell r="M26">
            <v>0</v>
          </cell>
          <cell r="N26">
            <v>25136.94</v>
          </cell>
          <cell r="O26">
            <v>1150370.4221166666</v>
          </cell>
          <cell r="P26">
            <v>462848.89320000005</v>
          </cell>
          <cell r="Q26">
            <v>687521.52891666652</v>
          </cell>
          <cell r="R26">
            <v>153880.38222916663</v>
          </cell>
          <cell r="S26">
            <v>1013505.883</v>
          </cell>
          <cell r="T26">
            <v>202722</v>
          </cell>
          <cell r="U26">
            <v>135148</v>
          </cell>
          <cell r="V26">
            <v>78603.09040999999</v>
          </cell>
          <cell r="W26">
            <v>65502.575341666663</v>
          </cell>
          <cell r="X26">
            <v>0</v>
          </cell>
          <cell r="Y26">
            <v>1495481.5487516664</v>
          </cell>
          <cell r="Z26">
            <v>1043580.9512483336</v>
          </cell>
          <cell r="AA26">
            <v>2539062.5</v>
          </cell>
          <cell r="AB26">
            <v>1043580.9512483336</v>
          </cell>
          <cell r="AC26">
            <v>1953125</v>
          </cell>
          <cell r="AD26">
            <v>390625</v>
          </cell>
          <cell r="AE26">
            <v>195312.5</v>
          </cell>
          <cell r="AF26">
            <v>871073.75</v>
          </cell>
          <cell r="AG26">
            <v>1667988.75</v>
          </cell>
          <cell r="AH26">
            <v>398997.1875</v>
          </cell>
        </row>
        <row r="27">
          <cell r="E27">
            <v>10388</v>
          </cell>
          <cell r="F27" t="str">
            <v>Ewekoro</v>
          </cell>
          <cell r="G27">
            <v>15</v>
          </cell>
          <cell r="H27">
            <v>1033058.3169999998</v>
          </cell>
          <cell r="I27">
            <v>155940</v>
          </cell>
          <cell r="J27">
            <v>103960</v>
          </cell>
          <cell r="K27">
            <v>103305.83169999998</v>
          </cell>
          <cell r="L27">
            <v>86088.193083333317</v>
          </cell>
          <cell r="M27">
            <v>0</v>
          </cell>
          <cell r="N27">
            <v>69271.14</v>
          </cell>
          <cell r="O27">
            <v>1482352.3417833331</v>
          </cell>
          <cell r="P27">
            <v>569050.41094999993</v>
          </cell>
          <cell r="Q27">
            <v>913301.93083333317</v>
          </cell>
          <cell r="R27">
            <v>210325.48270833329</v>
          </cell>
          <cell r="S27">
            <v>1342975.8120999997</v>
          </cell>
          <cell r="T27">
            <v>202722</v>
          </cell>
          <cell r="U27">
            <v>135148</v>
          </cell>
          <cell r="V27">
            <v>134297.58120999997</v>
          </cell>
          <cell r="W27">
            <v>111914.65100833331</v>
          </cell>
          <cell r="X27">
            <v>0</v>
          </cell>
          <cell r="Y27">
            <v>1927058.044318333</v>
          </cell>
          <cell r="Z27">
            <v>612004.45568166696</v>
          </cell>
          <cell r="AA27">
            <v>2539062.5</v>
          </cell>
          <cell r="AB27">
            <v>612004.45568166696</v>
          </cell>
          <cell r="AC27">
            <v>1953125</v>
          </cell>
          <cell r="AD27">
            <v>390625</v>
          </cell>
          <cell r="AE27">
            <v>195312.5</v>
          </cell>
          <cell r="AF27">
            <v>871073.75</v>
          </cell>
          <cell r="AG27">
            <v>1667988.75</v>
          </cell>
          <cell r="AH27">
            <v>398997.1875</v>
          </cell>
        </row>
        <row r="28">
          <cell r="E28">
            <v>11444</v>
          </cell>
          <cell r="F28" t="str">
            <v>Sagamu</v>
          </cell>
          <cell r="G28">
            <v>15</v>
          </cell>
          <cell r="H28">
            <v>1367160</v>
          </cell>
          <cell r="I28">
            <v>207920</v>
          </cell>
          <cell r="J28">
            <v>103960</v>
          </cell>
          <cell r="K28">
            <v>100891.23074999999</v>
          </cell>
          <cell r="L28">
            <v>84076.02562499998</v>
          </cell>
          <cell r="M28">
            <v>0</v>
          </cell>
          <cell r="N28">
            <v>85149.5</v>
          </cell>
          <cell r="O28">
            <v>1864007.2563750001</v>
          </cell>
          <cell r="P28">
            <v>650161.23074999999</v>
          </cell>
          <cell r="Q28">
            <v>1213846.0256250002</v>
          </cell>
          <cell r="R28">
            <v>285461.50640625006</v>
          </cell>
          <cell r="S28">
            <v>1777308</v>
          </cell>
          <cell r="T28">
            <v>270296</v>
          </cell>
          <cell r="U28">
            <v>135148</v>
          </cell>
          <cell r="V28">
            <v>131158.59997499999</v>
          </cell>
          <cell r="W28">
            <v>109298.83331249998</v>
          </cell>
          <cell r="X28">
            <v>0</v>
          </cell>
          <cell r="Y28">
            <v>2423209.4332874999</v>
          </cell>
          <cell r="Z28">
            <v>115853.06671250006</v>
          </cell>
          <cell r="AA28">
            <v>2539062.5</v>
          </cell>
          <cell r="AB28">
            <v>115853.06671250006</v>
          </cell>
          <cell r="AC28">
            <v>1953125</v>
          </cell>
          <cell r="AD28">
            <v>390625</v>
          </cell>
          <cell r="AE28">
            <v>195312.5</v>
          </cell>
          <cell r="AF28">
            <v>871073.75</v>
          </cell>
          <cell r="AG28">
            <v>1667988.75</v>
          </cell>
          <cell r="AH28">
            <v>398997.1875</v>
          </cell>
        </row>
        <row r="29">
          <cell r="E29">
            <v>11198</v>
          </cell>
          <cell r="F29" t="str">
            <v>Head Office</v>
          </cell>
          <cell r="G29">
            <v>15</v>
          </cell>
          <cell r="H29">
            <v>1151041.2214999998</v>
          </cell>
          <cell r="I29">
            <v>155940</v>
          </cell>
          <cell r="J29">
            <v>103960</v>
          </cell>
          <cell r="K29">
            <v>115104.12214999998</v>
          </cell>
          <cell r="L29">
            <v>95920.101791666646</v>
          </cell>
          <cell r="M29">
            <v>0</v>
          </cell>
          <cell r="N29">
            <v>81422.83</v>
          </cell>
          <cell r="O29">
            <v>1621965.4454416663</v>
          </cell>
          <cell r="P29">
            <v>610344.42752499995</v>
          </cell>
          <cell r="Q29">
            <v>1011621.0179166663</v>
          </cell>
          <cell r="R29">
            <v>234905.25447916659</v>
          </cell>
          <cell r="S29">
            <v>1496353.5879499998</v>
          </cell>
          <cell r="T29">
            <v>202722</v>
          </cell>
          <cell r="U29">
            <v>135148</v>
          </cell>
          <cell r="V29">
            <v>149635.35879499998</v>
          </cell>
          <cell r="W29">
            <v>124696.13232916665</v>
          </cell>
          <cell r="X29">
            <v>0</v>
          </cell>
          <cell r="Y29">
            <v>2108555.0790741667</v>
          </cell>
          <cell r="Z29">
            <v>430507.42092583328</v>
          </cell>
          <cell r="AA29">
            <v>2539062.5</v>
          </cell>
          <cell r="AB29">
            <v>430507.42092583328</v>
          </cell>
          <cell r="AC29">
            <v>1953125</v>
          </cell>
          <cell r="AD29">
            <v>390625</v>
          </cell>
          <cell r="AE29">
            <v>195312.5</v>
          </cell>
          <cell r="AF29">
            <v>871073.75</v>
          </cell>
          <cell r="AG29">
            <v>1667988.75</v>
          </cell>
          <cell r="AH29">
            <v>398997.1875</v>
          </cell>
        </row>
        <row r="30">
          <cell r="E30">
            <v>276395</v>
          </cell>
          <cell r="F30" t="str">
            <v>Head Office</v>
          </cell>
          <cell r="G30">
            <v>15</v>
          </cell>
          <cell r="H30">
            <v>1550000</v>
          </cell>
          <cell r="I30">
            <v>65900</v>
          </cell>
          <cell r="K30">
            <v>155000</v>
          </cell>
          <cell r="L30">
            <v>129200</v>
          </cell>
          <cell r="M30">
            <v>3100000</v>
          </cell>
          <cell r="O30">
            <v>5000100</v>
          </cell>
          <cell r="P30">
            <v>645880</v>
          </cell>
          <cell r="Q30">
            <v>4354220</v>
          </cell>
          <cell r="R30">
            <v>1070555</v>
          </cell>
          <cell r="S30">
            <v>1550000</v>
          </cell>
          <cell r="T30">
            <v>65900</v>
          </cell>
          <cell r="U30">
            <v>1550000</v>
          </cell>
          <cell r="V30">
            <v>155000</v>
          </cell>
          <cell r="W30">
            <v>129200</v>
          </cell>
          <cell r="X30">
            <v>3100000</v>
          </cell>
          <cell r="Y30">
            <v>5000100</v>
          </cell>
          <cell r="Z30">
            <v>0</v>
          </cell>
          <cell r="AA30">
            <v>5000100</v>
          </cell>
          <cell r="AB30">
            <v>0</v>
          </cell>
          <cell r="AC30">
            <v>3846230.769230769</v>
          </cell>
          <cell r="AD30">
            <v>769246.15384615387</v>
          </cell>
          <cell r="AE30">
            <v>384623.07692307694</v>
          </cell>
          <cell r="AF30">
            <v>1533660.7692307692</v>
          </cell>
          <cell r="AG30">
            <v>3466439.230769231</v>
          </cell>
          <cell r="AH30">
            <v>848609.80769230775</v>
          </cell>
        </row>
        <row r="31">
          <cell r="E31">
            <v>10497</v>
          </cell>
          <cell r="F31" t="str">
            <v>Ewekoro</v>
          </cell>
          <cell r="G31">
            <v>15</v>
          </cell>
          <cell r="H31">
            <v>1702351.4974999998</v>
          </cell>
          <cell r="I31">
            <v>207920</v>
          </cell>
          <cell r="J31">
            <v>103960</v>
          </cell>
          <cell r="K31">
            <v>170235.14974999998</v>
          </cell>
          <cell r="L31">
            <v>141862.62479166666</v>
          </cell>
          <cell r="M31">
            <v>0</v>
          </cell>
          <cell r="N31">
            <v>203675.75</v>
          </cell>
          <cell r="O31">
            <v>2326329.2720416668</v>
          </cell>
          <cell r="P31">
            <v>803303.024125</v>
          </cell>
          <cell r="Q31">
            <v>1523026.2479166668</v>
          </cell>
          <cell r="R31">
            <v>362756.5619791667</v>
          </cell>
          <cell r="S31">
            <v>2213056.9467499997</v>
          </cell>
          <cell r="T31">
            <v>270296</v>
          </cell>
          <cell r="U31">
            <v>135148</v>
          </cell>
          <cell r="V31">
            <v>221305.69467499998</v>
          </cell>
          <cell r="W31">
            <v>184421.41222916666</v>
          </cell>
          <cell r="X31">
            <v>0</v>
          </cell>
          <cell r="Y31">
            <v>3024228.0536541664</v>
          </cell>
          <cell r="Z31">
            <v>0</v>
          </cell>
          <cell r="AA31">
            <v>3024228.0536541664</v>
          </cell>
          <cell r="AB31">
            <v>0</v>
          </cell>
          <cell r="AC31">
            <v>2326329.2720416663</v>
          </cell>
          <cell r="AD31">
            <v>465265.85440833331</v>
          </cell>
          <cell r="AE31">
            <v>232632.92720416666</v>
          </cell>
          <cell r="AF31">
            <v>1001695.2452145832</v>
          </cell>
          <cell r="AG31">
            <v>2022532.8084395831</v>
          </cell>
          <cell r="AH31">
            <v>487633.20210989576</v>
          </cell>
        </row>
        <row r="32">
          <cell r="E32">
            <v>11108</v>
          </cell>
          <cell r="F32" t="str">
            <v>Head Office</v>
          </cell>
          <cell r="G32">
            <v>15</v>
          </cell>
          <cell r="H32">
            <v>1186502.3799999999</v>
          </cell>
          <cell r="I32">
            <v>142945</v>
          </cell>
          <cell r="J32">
            <v>103960</v>
          </cell>
          <cell r="K32">
            <v>85518.03839999999</v>
          </cell>
          <cell r="L32">
            <v>71265.031999999992</v>
          </cell>
          <cell r="M32">
            <v>0</v>
          </cell>
          <cell r="N32">
            <v>23004.22</v>
          </cell>
          <cell r="O32">
            <v>1590190.4503999997</v>
          </cell>
          <cell r="P32">
            <v>582568.63339999993</v>
          </cell>
          <cell r="Q32">
            <v>1007621.8169999998</v>
          </cell>
          <cell r="R32">
            <v>233905.45424999995</v>
          </cell>
          <cell r="S32">
            <v>1542453.0939999998</v>
          </cell>
          <cell r="T32">
            <v>185828.5</v>
          </cell>
          <cell r="U32">
            <v>135148</v>
          </cell>
          <cell r="V32">
            <v>111173.44991999998</v>
          </cell>
          <cell r="W32">
            <v>92644.541599999997</v>
          </cell>
          <cell r="X32">
            <v>0</v>
          </cell>
          <cell r="Y32">
            <v>2067247.5855199997</v>
          </cell>
          <cell r="Z32">
            <v>471814.91448000027</v>
          </cell>
          <cell r="AA32">
            <v>2539062.5</v>
          </cell>
          <cell r="AB32">
            <v>471814.91448000027</v>
          </cell>
          <cell r="AC32">
            <v>1953125</v>
          </cell>
          <cell r="AD32">
            <v>390625</v>
          </cell>
          <cell r="AE32">
            <v>195312.5</v>
          </cell>
          <cell r="AF32">
            <v>871073.75</v>
          </cell>
          <cell r="AG32">
            <v>1667988.75</v>
          </cell>
          <cell r="AH32">
            <v>398997.1875</v>
          </cell>
        </row>
        <row r="33">
          <cell r="E33">
            <v>10410</v>
          </cell>
          <cell r="F33" t="str">
            <v>Ewekoro</v>
          </cell>
          <cell r="G33">
            <v>15</v>
          </cell>
          <cell r="H33">
            <v>1405872</v>
          </cell>
          <cell r="I33">
            <v>155940</v>
          </cell>
          <cell r="J33">
            <v>103960</v>
          </cell>
          <cell r="K33">
            <v>96956.214800000002</v>
          </cell>
          <cell r="L33">
            <v>80796.845666666661</v>
          </cell>
          <cell r="M33">
            <v>0</v>
          </cell>
          <cell r="N33">
            <v>135698.70000000001</v>
          </cell>
          <cell r="O33">
            <v>1843525.0604666667</v>
          </cell>
          <cell r="P33">
            <v>655904.21479999996</v>
          </cell>
          <cell r="Q33">
            <v>1187620.8456666667</v>
          </cell>
          <cell r="R33">
            <v>278905.21141666669</v>
          </cell>
          <cell r="S33">
            <v>1827633.6</v>
          </cell>
          <cell r="T33">
            <v>202722</v>
          </cell>
          <cell r="U33">
            <v>135148</v>
          </cell>
          <cell r="V33">
            <v>126043.07924000001</v>
          </cell>
          <cell r="W33">
            <v>105035.89936666666</v>
          </cell>
          <cell r="X33">
            <v>0</v>
          </cell>
          <cell r="Y33">
            <v>2396582.5786066665</v>
          </cell>
          <cell r="Z33">
            <v>142479.92139333347</v>
          </cell>
          <cell r="AA33">
            <v>2539062.5</v>
          </cell>
          <cell r="AB33">
            <v>142479.92139333347</v>
          </cell>
          <cell r="AC33">
            <v>1953125</v>
          </cell>
          <cell r="AD33">
            <v>390625</v>
          </cell>
          <cell r="AE33">
            <v>195312.5</v>
          </cell>
          <cell r="AF33">
            <v>871073.75</v>
          </cell>
          <cell r="AG33">
            <v>1667988.75</v>
          </cell>
          <cell r="AH33">
            <v>398997.1875</v>
          </cell>
        </row>
        <row r="34">
          <cell r="E34">
            <v>11054</v>
          </cell>
          <cell r="F34" t="str">
            <v>Head Office</v>
          </cell>
          <cell r="G34">
            <v>15</v>
          </cell>
          <cell r="H34">
            <v>836402.38299999991</v>
          </cell>
          <cell r="I34">
            <v>155940</v>
          </cell>
          <cell r="J34">
            <v>103960</v>
          </cell>
          <cell r="K34">
            <v>83640.238299999997</v>
          </cell>
          <cell r="L34">
            <v>69700.198583333331</v>
          </cell>
          <cell r="M34">
            <v>0</v>
          </cell>
          <cell r="N34">
            <v>55641.54</v>
          </cell>
          <cell r="O34">
            <v>1249642.8198833333</v>
          </cell>
          <cell r="P34">
            <v>500220.83404999995</v>
          </cell>
          <cell r="Q34">
            <v>749421.98583333334</v>
          </cell>
          <cell r="R34">
            <v>169355.49645833333</v>
          </cell>
          <cell r="S34">
            <v>1087323.0978999999</v>
          </cell>
          <cell r="T34">
            <v>202722</v>
          </cell>
          <cell r="U34">
            <v>135148</v>
          </cell>
          <cell r="V34">
            <v>108732.30979</v>
          </cell>
          <cell r="W34">
            <v>90610.258158333338</v>
          </cell>
          <cell r="X34">
            <v>0</v>
          </cell>
          <cell r="Y34">
            <v>1624535.6658483334</v>
          </cell>
          <cell r="Z34">
            <v>914526.83415166661</v>
          </cell>
          <cell r="AA34">
            <v>2539062.5</v>
          </cell>
          <cell r="AB34">
            <v>914526.83415166661</v>
          </cell>
          <cell r="AC34">
            <v>1953125</v>
          </cell>
          <cell r="AD34">
            <v>390625</v>
          </cell>
          <cell r="AE34">
            <v>195312.5</v>
          </cell>
          <cell r="AF34">
            <v>871073.75</v>
          </cell>
          <cell r="AG34">
            <v>1667988.75</v>
          </cell>
          <cell r="AH34">
            <v>398997.1875</v>
          </cell>
        </row>
        <row r="35">
          <cell r="E35">
            <v>11539</v>
          </cell>
          <cell r="F35" t="str">
            <v>Sagamu</v>
          </cell>
          <cell r="G35">
            <v>15</v>
          </cell>
          <cell r="H35">
            <v>1140840.1464999998</v>
          </cell>
          <cell r="I35">
            <v>155940</v>
          </cell>
          <cell r="J35">
            <v>103960</v>
          </cell>
          <cell r="K35">
            <v>114084.01464999998</v>
          </cell>
          <cell r="L35">
            <v>95070.012208333312</v>
          </cell>
          <cell r="M35">
            <v>0</v>
          </cell>
          <cell r="N35">
            <v>54710.03</v>
          </cell>
          <cell r="O35">
            <v>1609894.1733583331</v>
          </cell>
          <cell r="P35">
            <v>606774.05127499998</v>
          </cell>
          <cell r="Q35">
            <v>1003120.1220833331</v>
          </cell>
          <cell r="R35">
            <v>232780.03052083327</v>
          </cell>
          <cell r="S35">
            <v>1483092.1904499999</v>
          </cell>
          <cell r="T35">
            <v>202722</v>
          </cell>
          <cell r="U35">
            <v>135148</v>
          </cell>
          <cell r="V35">
            <v>148309.21904499998</v>
          </cell>
          <cell r="W35">
            <v>123591.0158708333</v>
          </cell>
          <cell r="X35">
            <v>0</v>
          </cell>
          <cell r="Y35">
            <v>2092862.4253658331</v>
          </cell>
          <cell r="Z35">
            <v>446200.0746341669</v>
          </cell>
          <cell r="AA35">
            <v>2539062.5</v>
          </cell>
          <cell r="AB35">
            <v>446200.0746341669</v>
          </cell>
          <cell r="AC35">
            <v>1953125</v>
          </cell>
          <cell r="AD35">
            <v>390625</v>
          </cell>
          <cell r="AE35">
            <v>195312.5</v>
          </cell>
          <cell r="AF35">
            <v>871073.75</v>
          </cell>
          <cell r="AG35">
            <v>1667988.75</v>
          </cell>
          <cell r="AH35">
            <v>398997.1875</v>
          </cell>
        </row>
        <row r="36">
          <cell r="E36">
            <v>10395</v>
          </cell>
          <cell r="F36" t="str">
            <v>Ewekoro</v>
          </cell>
          <cell r="G36">
            <v>15</v>
          </cell>
          <cell r="H36">
            <v>1265427.1200000001</v>
          </cell>
          <cell r="I36">
            <v>155940</v>
          </cell>
          <cell r="J36">
            <v>103960</v>
          </cell>
          <cell r="K36">
            <v>120000</v>
          </cell>
          <cell r="L36">
            <v>105452.26</v>
          </cell>
          <cell r="M36">
            <v>0</v>
          </cell>
          <cell r="N36">
            <v>50765.64</v>
          </cell>
          <cell r="O36">
            <v>1750779.3800000001</v>
          </cell>
          <cell r="P36">
            <v>643836.78</v>
          </cell>
          <cell r="Q36">
            <v>1106942.6000000001</v>
          </cell>
          <cell r="R36">
            <v>258735.65000000002</v>
          </cell>
          <cell r="S36">
            <v>1645055.2560000003</v>
          </cell>
          <cell r="T36">
            <v>202722</v>
          </cell>
          <cell r="U36">
            <v>135148</v>
          </cell>
          <cell r="V36">
            <v>156000</v>
          </cell>
          <cell r="W36">
            <v>137087.93799999999</v>
          </cell>
          <cell r="X36">
            <v>0</v>
          </cell>
          <cell r="Y36">
            <v>2276013.1940000001</v>
          </cell>
          <cell r="Z36">
            <v>263049.30599999987</v>
          </cell>
          <cell r="AA36">
            <v>2539062.5</v>
          </cell>
          <cell r="AB36">
            <v>263049.30599999987</v>
          </cell>
          <cell r="AC36">
            <v>1953125</v>
          </cell>
          <cell r="AD36">
            <v>390625</v>
          </cell>
          <cell r="AE36">
            <v>195312.5</v>
          </cell>
          <cell r="AF36">
            <v>871073.75</v>
          </cell>
          <cell r="AG36">
            <v>1667988.75</v>
          </cell>
          <cell r="AH36">
            <v>398997.1875</v>
          </cell>
        </row>
        <row r="37">
          <cell r="E37">
            <v>11220</v>
          </cell>
          <cell r="F37" t="str">
            <v>Head Office</v>
          </cell>
          <cell r="G37">
            <v>15</v>
          </cell>
          <cell r="H37">
            <v>742961.83549999993</v>
          </cell>
          <cell r="I37">
            <v>155940</v>
          </cell>
          <cell r="J37">
            <v>103960</v>
          </cell>
          <cell r="K37">
            <v>74296.183550000002</v>
          </cell>
          <cell r="L37">
            <v>61913.486291666661</v>
          </cell>
          <cell r="M37">
            <v>0</v>
          </cell>
          <cell r="N37">
            <v>52261.99</v>
          </cell>
          <cell r="O37">
            <v>1139071.5053416668</v>
          </cell>
          <cell r="P37">
            <v>467516.64242500003</v>
          </cell>
          <cell r="Q37">
            <v>671554.86291666678</v>
          </cell>
          <cell r="R37">
            <v>149888.7157291667</v>
          </cell>
          <cell r="S37">
            <v>965850.38614999992</v>
          </cell>
          <cell r="T37">
            <v>202722</v>
          </cell>
          <cell r="U37">
            <v>135148</v>
          </cell>
          <cell r="V37">
            <v>96585.038615000012</v>
          </cell>
          <cell r="W37">
            <v>80487.532179166665</v>
          </cell>
          <cell r="X37">
            <v>0</v>
          </cell>
          <cell r="Y37">
            <v>1480792.9569441664</v>
          </cell>
          <cell r="Z37">
            <v>1058269.5430558336</v>
          </cell>
          <cell r="AA37">
            <v>2539062.5</v>
          </cell>
          <cell r="AB37">
            <v>1058269.5430558336</v>
          </cell>
          <cell r="AC37">
            <v>1953125</v>
          </cell>
          <cell r="AD37">
            <v>390625</v>
          </cell>
          <cell r="AE37">
            <v>195312.5</v>
          </cell>
          <cell r="AF37">
            <v>871073.75</v>
          </cell>
          <cell r="AG37">
            <v>1667988.75</v>
          </cell>
          <cell r="AH37">
            <v>398997.1875</v>
          </cell>
        </row>
        <row r="38">
          <cell r="E38">
            <v>11621</v>
          </cell>
          <cell r="F38" t="str">
            <v>Sagamu</v>
          </cell>
          <cell r="G38">
            <v>15</v>
          </cell>
          <cell r="H38">
            <v>1119078.7194999999</v>
          </cell>
          <cell r="I38">
            <v>155940</v>
          </cell>
          <cell r="J38">
            <v>103960</v>
          </cell>
          <cell r="K38">
            <v>111907.87195</v>
          </cell>
          <cell r="L38">
            <v>93256.559958333324</v>
          </cell>
          <cell r="M38">
            <v>0</v>
          </cell>
          <cell r="N38">
            <v>55519.68</v>
          </cell>
          <cell r="O38">
            <v>1584143.1514083333</v>
          </cell>
          <cell r="P38">
            <v>599157.55182499997</v>
          </cell>
          <cell r="Q38">
            <v>984985.59958333336</v>
          </cell>
          <cell r="R38">
            <v>228246.39989583334</v>
          </cell>
          <cell r="S38">
            <v>1454802.3353499998</v>
          </cell>
          <cell r="T38">
            <v>202722</v>
          </cell>
          <cell r="U38">
            <v>135148</v>
          </cell>
          <cell r="V38">
            <v>145480.23353500001</v>
          </cell>
          <cell r="W38">
            <v>121233.52794583332</v>
          </cell>
          <cell r="X38">
            <v>0</v>
          </cell>
          <cell r="Y38">
            <v>2059386.0968308332</v>
          </cell>
          <cell r="Z38">
            <v>479676.40316916676</v>
          </cell>
          <cell r="AA38">
            <v>2539062.5</v>
          </cell>
          <cell r="AB38">
            <v>479676.40316916676</v>
          </cell>
          <cell r="AC38">
            <v>1953125</v>
          </cell>
          <cell r="AD38">
            <v>390625</v>
          </cell>
          <cell r="AE38">
            <v>195312.5</v>
          </cell>
          <cell r="AF38">
            <v>871073.75</v>
          </cell>
          <cell r="AG38">
            <v>1667988.75</v>
          </cell>
          <cell r="AH38">
            <v>398997.1875</v>
          </cell>
        </row>
        <row r="39">
          <cell r="E39">
            <v>11234</v>
          </cell>
          <cell r="F39" t="str">
            <v>Head Office</v>
          </cell>
          <cell r="G39">
            <v>15</v>
          </cell>
          <cell r="H39">
            <v>751109.70049999992</v>
          </cell>
          <cell r="I39">
            <v>155940</v>
          </cell>
          <cell r="J39">
            <v>103960</v>
          </cell>
          <cell r="K39">
            <v>75110.970049999989</v>
          </cell>
          <cell r="L39">
            <v>62592.475041666657</v>
          </cell>
          <cell r="M39">
            <v>0</v>
          </cell>
          <cell r="N39">
            <v>39777.410000000003</v>
          </cell>
          <cell r="O39">
            <v>1148713.1455916667</v>
          </cell>
          <cell r="P39">
            <v>470368.39517499995</v>
          </cell>
          <cell r="Q39">
            <v>678344.75041666673</v>
          </cell>
          <cell r="R39">
            <v>151586.18760416668</v>
          </cell>
          <cell r="S39">
            <v>976442.61064999993</v>
          </cell>
          <cell r="T39">
            <v>202722</v>
          </cell>
          <cell r="U39">
            <v>135148</v>
          </cell>
          <cell r="V39">
            <v>97644.261064999984</v>
          </cell>
          <cell r="W39">
            <v>81370.217554166651</v>
          </cell>
          <cell r="X39">
            <v>0</v>
          </cell>
          <cell r="Y39">
            <v>1493327.0892691666</v>
          </cell>
          <cell r="Z39">
            <v>1045735.4107308334</v>
          </cell>
          <cell r="AA39">
            <v>2539062.5</v>
          </cell>
          <cell r="AB39">
            <v>1045735.4107308334</v>
          </cell>
          <cell r="AC39">
            <v>1953125</v>
          </cell>
          <cell r="AD39">
            <v>390625</v>
          </cell>
          <cell r="AE39">
            <v>195312.5</v>
          </cell>
          <cell r="AF39">
            <v>871073.75</v>
          </cell>
          <cell r="AG39">
            <v>1667988.75</v>
          </cell>
          <cell r="AH39">
            <v>398997.1875</v>
          </cell>
        </row>
        <row r="40">
          <cell r="E40">
            <v>11168</v>
          </cell>
          <cell r="F40" t="str">
            <v>Head Office</v>
          </cell>
          <cell r="G40">
            <v>15</v>
          </cell>
          <cell r="H40">
            <v>1698697.8119999997</v>
          </cell>
          <cell r="I40">
            <v>155940</v>
          </cell>
          <cell r="J40">
            <v>103960</v>
          </cell>
          <cell r="K40">
            <v>169869.78119999997</v>
          </cell>
          <cell r="L40">
            <v>141558.15099999998</v>
          </cell>
          <cell r="M40">
            <v>0</v>
          </cell>
          <cell r="N40">
            <v>56674.36</v>
          </cell>
          <cell r="O40">
            <v>2270025.7441999996</v>
          </cell>
          <cell r="P40">
            <v>802024.23419999983</v>
          </cell>
          <cell r="Q40">
            <v>1468001.5099999998</v>
          </cell>
          <cell r="R40">
            <v>349000.37749999994</v>
          </cell>
          <cell r="S40">
            <v>2208307.1555999997</v>
          </cell>
          <cell r="T40">
            <v>202722</v>
          </cell>
          <cell r="U40">
            <v>135148</v>
          </cell>
          <cell r="V40">
            <v>220830.71555999995</v>
          </cell>
          <cell r="W40">
            <v>184025.59629999998</v>
          </cell>
          <cell r="X40">
            <v>0</v>
          </cell>
          <cell r="Y40">
            <v>2951033.4674599995</v>
          </cell>
          <cell r="Z40">
            <v>0</v>
          </cell>
          <cell r="AA40">
            <v>2951033.4674599995</v>
          </cell>
          <cell r="AB40">
            <v>0</v>
          </cell>
          <cell r="AC40">
            <v>2270025.7441999996</v>
          </cell>
          <cell r="AD40">
            <v>454005.14883999992</v>
          </cell>
          <cell r="AE40">
            <v>227002.57441999996</v>
          </cell>
          <cell r="AF40">
            <v>981989.01046999986</v>
          </cell>
          <cell r="AG40">
            <v>1969044.4569899996</v>
          </cell>
          <cell r="AH40">
            <v>474261.11424749991</v>
          </cell>
        </row>
        <row r="41">
          <cell r="E41">
            <v>11098</v>
          </cell>
          <cell r="F41" t="str">
            <v>Head Office</v>
          </cell>
          <cell r="G41">
            <v>15</v>
          </cell>
          <cell r="H41">
            <v>1883237.9989999996</v>
          </cell>
          <cell r="I41">
            <v>207920</v>
          </cell>
          <cell r="J41">
            <v>103960</v>
          </cell>
          <cell r="K41">
            <v>188323</v>
          </cell>
          <cell r="L41">
            <v>156936.49991666662</v>
          </cell>
          <cell r="M41">
            <v>0</v>
          </cell>
          <cell r="N41">
            <v>240309.41</v>
          </cell>
          <cell r="O41">
            <v>2540377.4989166665</v>
          </cell>
          <cell r="P41">
            <v>866612.49974999996</v>
          </cell>
          <cell r="Q41">
            <v>1673764.9991666665</v>
          </cell>
          <cell r="R41">
            <v>400441.24979166663</v>
          </cell>
          <cell r="S41">
            <v>2448209.3986999998</v>
          </cell>
          <cell r="T41">
            <v>270296</v>
          </cell>
          <cell r="U41">
            <v>135148</v>
          </cell>
          <cell r="V41">
            <v>244819.9</v>
          </cell>
          <cell r="W41">
            <v>204017.44989166662</v>
          </cell>
          <cell r="X41">
            <v>0</v>
          </cell>
          <cell r="Y41">
            <v>3302490.7485916661</v>
          </cell>
          <cell r="Z41">
            <v>0</v>
          </cell>
          <cell r="AA41">
            <v>3302490.7485916661</v>
          </cell>
          <cell r="AB41">
            <v>0</v>
          </cell>
          <cell r="AC41">
            <v>2540377.498916666</v>
          </cell>
          <cell r="AD41">
            <v>508075.49978333322</v>
          </cell>
          <cell r="AE41">
            <v>254037.74989166661</v>
          </cell>
          <cell r="AF41">
            <v>1076612.124620833</v>
          </cell>
          <cell r="AG41">
            <v>2225878.6239708331</v>
          </cell>
          <cell r="AH41">
            <v>538469.65599270829</v>
          </cell>
        </row>
        <row r="42">
          <cell r="E42">
            <v>11511</v>
          </cell>
          <cell r="F42" t="str">
            <v>Sagamu</v>
          </cell>
          <cell r="G42">
            <v>15</v>
          </cell>
          <cell r="H42">
            <v>990109.84199999983</v>
          </cell>
          <cell r="I42">
            <v>207920</v>
          </cell>
          <cell r="J42">
            <v>103960</v>
          </cell>
          <cell r="K42">
            <v>99010.984199999992</v>
          </cell>
          <cell r="L42">
            <v>82509.153499999986</v>
          </cell>
          <cell r="M42">
            <v>0</v>
          </cell>
          <cell r="N42">
            <v>72716.89</v>
          </cell>
          <cell r="O42">
            <v>1483509.9796999998</v>
          </cell>
          <cell r="P42">
            <v>554018.44469999999</v>
          </cell>
          <cell r="Q42">
            <v>929491.5349999998</v>
          </cell>
          <cell r="R42">
            <v>214372.88374999995</v>
          </cell>
          <cell r="S42">
            <v>1287142.7945999999</v>
          </cell>
          <cell r="T42">
            <v>270296</v>
          </cell>
          <cell r="U42">
            <v>135148</v>
          </cell>
          <cell r="V42">
            <v>128714.27945999999</v>
          </cell>
          <cell r="W42">
            <v>107261.89954999999</v>
          </cell>
          <cell r="X42">
            <v>0</v>
          </cell>
          <cell r="Y42">
            <v>1928562.97361</v>
          </cell>
          <cell r="Z42">
            <v>610499.52639000001</v>
          </cell>
          <cell r="AA42">
            <v>2539062.5</v>
          </cell>
          <cell r="AB42">
            <v>610499.52639000001</v>
          </cell>
          <cell r="AC42">
            <v>1953125</v>
          </cell>
          <cell r="AD42">
            <v>390625</v>
          </cell>
          <cell r="AE42">
            <v>195312.5</v>
          </cell>
          <cell r="AF42">
            <v>871073.75</v>
          </cell>
          <cell r="AG42">
            <v>1667988.75</v>
          </cell>
          <cell r="AH42">
            <v>398997.1875</v>
          </cell>
        </row>
        <row r="43">
          <cell r="E43">
            <v>2136</v>
          </cell>
          <cell r="F43" t="str">
            <v>Ewekoro</v>
          </cell>
          <cell r="G43">
            <v>14</v>
          </cell>
          <cell r="H43">
            <v>1132594.8189999999</v>
          </cell>
          <cell r="I43">
            <v>155940</v>
          </cell>
          <cell r="J43">
            <v>103960</v>
          </cell>
          <cell r="K43">
            <v>113259.4819</v>
          </cell>
          <cell r="L43">
            <v>94382.901583333325</v>
          </cell>
          <cell r="M43">
            <v>0</v>
          </cell>
          <cell r="N43">
            <v>72724</v>
          </cell>
          <cell r="O43">
            <v>1600137.2024833332</v>
          </cell>
          <cell r="P43">
            <v>603888.18665000005</v>
          </cell>
          <cell r="Q43">
            <v>996249.01583333313</v>
          </cell>
          <cell r="R43">
            <v>231062.25395833328</v>
          </cell>
          <cell r="S43">
            <v>1472373.2646999999</v>
          </cell>
          <cell r="T43">
            <v>202722</v>
          </cell>
          <cell r="U43">
            <v>135148</v>
          </cell>
          <cell r="V43">
            <v>147237.32647</v>
          </cell>
          <cell r="W43">
            <v>122697.77205833333</v>
          </cell>
          <cell r="X43">
            <v>0</v>
          </cell>
          <cell r="Y43">
            <v>2080178.3632283332</v>
          </cell>
          <cell r="Z43">
            <v>0</v>
          </cell>
          <cell r="AA43">
            <v>2080178.3632283332</v>
          </cell>
          <cell r="AB43">
            <v>0</v>
          </cell>
          <cell r="AC43">
            <v>1600137.2024833332</v>
          </cell>
          <cell r="AD43">
            <v>320027.44049666665</v>
          </cell>
          <cell r="AE43">
            <v>160013.72024833332</v>
          </cell>
          <cell r="AF43">
            <v>747528.02086916659</v>
          </cell>
          <cell r="AG43">
            <v>1332650.3423591666</v>
          </cell>
          <cell r="AH43">
            <v>315162.58558979165</v>
          </cell>
        </row>
        <row r="44">
          <cell r="E44">
            <v>11203</v>
          </cell>
          <cell r="F44" t="str">
            <v>Head Office</v>
          </cell>
          <cell r="G44">
            <v>14</v>
          </cell>
          <cell r="H44">
            <v>2218289.04</v>
          </cell>
          <cell r="I44">
            <v>260000</v>
          </cell>
          <cell r="J44">
            <v>0</v>
          </cell>
          <cell r="K44">
            <v>221828.90400000001</v>
          </cell>
          <cell r="L44">
            <v>184857.42</v>
          </cell>
          <cell r="M44">
            <v>2218289.04</v>
          </cell>
          <cell r="N44">
            <v>236572.26</v>
          </cell>
          <cell r="O44">
            <v>5103264.4040000001</v>
          </cell>
          <cell r="P44">
            <v>963881.16399999999</v>
          </cell>
          <cell r="Q44">
            <v>4139383.24</v>
          </cell>
          <cell r="R44">
            <v>1016845.81</v>
          </cell>
          <cell r="S44">
            <v>2883775.7520000003</v>
          </cell>
          <cell r="T44">
            <v>338000</v>
          </cell>
          <cell r="U44">
            <v>0</v>
          </cell>
          <cell r="V44">
            <v>288377.57520000002</v>
          </cell>
          <cell r="W44">
            <v>240314.64600000004</v>
          </cell>
          <cell r="X44">
            <v>2883775.7520000003</v>
          </cell>
          <cell r="Y44">
            <v>6634243.7252000012</v>
          </cell>
          <cell r="Z44">
            <v>0</v>
          </cell>
          <cell r="AA44">
            <v>6634243.7252000012</v>
          </cell>
          <cell r="AB44">
            <v>0</v>
          </cell>
          <cell r="AC44">
            <v>5103264.404000001</v>
          </cell>
          <cell r="AD44">
            <v>1020652.8808000003</v>
          </cell>
          <cell r="AE44">
            <v>510326.44040000014</v>
          </cell>
          <cell r="AF44">
            <v>1973622.5414000005</v>
          </cell>
          <cell r="AG44">
            <v>4660621.1838000007</v>
          </cell>
          <cell r="AH44">
            <v>1147155.2959500002</v>
          </cell>
        </row>
        <row r="45">
          <cell r="E45">
            <v>10411</v>
          </cell>
          <cell r="F45" t="str">
            <v>Ewekoro</v>
          </cell>
          <cell r="G45">
            <v>14</v>
          </cell>
          <cell r="H45">
            <v>1315932</v>
          </cell>
          <cell r="I45">
            <v>155940</v>
          </cell>
          <cell r="J45">
            <v>103960</v>
          </cell>
          <cell r="K45">
            <v>105275.09399999998</v>
          </cell>
          <cell r="L45">
            <v>87729.244999999981</v>
          </cell>
          <cell r="M45">
            <v>0</v>
          </cell>
          <cell r="N45">
            <v>112409.2</v>
          </cell>
          <cell r="O45">
            <v>1768836.3389999999</v>
          </cell>
          <cell r="P45">
            <v>641738.09400000004</v>
          </cell>
          <cell r="Q45">
            <v>1127098.2449999999</v>
          </cell>
          <cell r="R45">
            <v>263774.56124999997</v>
          </cell>
          <cell r="S45">
            <v>1710711.6</v>
          </cell>
          <cell r="T45">
            <v>202722</v>
          </cell>
          <cell r="U45">
            <v>135148</v>
          </cell>
          <cell r="V45">
            <v>136857.62219999998</v>
          </cell>
          <cell r="W45">
            <v>114048.01849999998</v>
          </cell>
          <cell r="X45">
            <v>0</v>
          </cell>
          <cell r="Y45">
            <v>2299487.2407</v>
          </cell>
          <cell r="Z45">
            <v>0</v>
          </cell>
          <cell r="AA45">
            <v>2299487.2407</v>
          </cell>
          <cell r="AB45">
            <v>0</v>
          </cell>
          <cell r="AC45">
            <v>1768836.3389999999</v>
          </cell>
          <cell r="AD45">
            <v>353767.26780000003</v>
          </cell>
          <cell r="AE45">
            <v>176883.63390000002</v>
          </cell>
          <cell r="AF45">
            <v>806572.71865000005</v>
          </cell>
          <cell r="AG45">
            <v>1492914.5220499998</v>
          </cell>
          <cell r="AH45">
            <v>355228.63051249995</v>
          </cell>
        </row>
        <row r="46">
          <cell r="E46">
            <v>10430</v>
          </cell>
          <cell r="F46" t="str">
            <v>Ewekoro</v>
          </cell>
          <cell r="G46">
            <v>14</v>
          </cell>
          <cell r="H46">
            <v>1119766.1549999998</v>
          </cell>
          <cell r="I46">
            <v>155940</v>
          </cell>
          <cell r="J46">
            <v>103960</v>
          </cell>
          <cell r="K46">
            <v>111976.61549999999</v>
          </cell>
          <cell r="L46">
            <v>93313.846249999988</v>
          </cell>
          <cell r="M46">
            <v>0</v>
          </cell>
          <cell r="N46">
            <v>65941.399999999994</v>
          </cell>
          <cell r="O46">
            <v>1584956.6167499998</v>
          </cell>
          <cell r="P46">
            <v>599398.15424999991</v>
          </cell>
          <cell r="Q46">
            <v>985558.46249999991</v>
          </cell>
          <cell r="R46">
            <v>228389.61562499998</v>
          </cell>
          <cell r="S46">
            <v>1455696.0014999998</v>
          </cell>
          <cell r="T46">
            <v>202722</v>
          </cell>
          <cell r="U46">
            <v>135148</v>
          </cell>
          <cell r="V46">
            <v>145569.60014999998</v>
          </cell>
          <cell r="W46">
            <v>121308.00012499999</v>
          </cell>
          <cell r="X46">
            <v>0</v>
          </cell>
          <cell r="Y46">
            <v>2060443.6017749999</v>
          </cell>
          <cell r="Z46">
            <v>0</v>
          </cell>
          <cell r="AA46">
            <v>2060443.6017749999</v>
          </cell>
          <cell r="AB46">
            <v>0</v>
          </cell>
          <cell r="AC46">
            <v>1584956.6167499998</v>
          </cell>
          <cell r="AD46">
            <v>316991.32334999996</v>
          </cell>
          <cell r="AE46">
            <v>158495.66167499998</v>
          </cell>
          <cell r="AF46">
            <v>742214.81586249988</v>
          </cell>
          <cell r="AG46">
            <v>1318228.7859125</v>
          </cell>
          <cell r="AH46">
            <v>311557.196478125</v>
          </cell>
        </row>
        <row r="47">
          <cell r="E47">
            <v>10503</v>
          </cell>
          <cell r="F47" t="str">
            <v>Ewekoro</v>
          </cell>
          <cell r="G47">
            <v>14</v>
          </cell>
          <cell r="H47">
            <v>1044725.68</v>
          </cell>
          <cell r="I47">
            <v>155940</v>
          </cell>
          <cell r="J47">
            <v>103960</v>
          </cell>
          <cell r="K47">
            <v>104472.568</v>
          </cell>
          <cell r="L47">
            <v>87060.473333333328</v>
          </cell>
          <cell r="M47">
            <v>0</v>
          </cell>
          <cell r="N47">
            <v>65678.94</v>
          </cell>
          <cell r="O47">
            <v>1496158.7213333335</v>
          </cell>
          <cell r="P47">
            <v>573133.98800000001</v>
          </cell>
          <cell r="Q47">
            <v>923024.73333333351</v>
          </cell>
          <cell r="R47">
            <v>212756.18333333338</v>
          </cell>
          <cell r="S47">
            <v>1358143.3840000001</v>
          </cell>
          <cell r="T47">
            <v>202722</v>
          </cell>
          <cell r="U47">
            <v>135148</v>
          </cell>
          <cell r="V47">
            <v>135814.33840000001</v>
          </cell>
          <cell r="W47">
            <v>113178.61533333334</v>
          </cell>
          <cell r="X47">
            <v>0</v>
          </cell>
          <cell r="Y47">
            <v>1945006.3377333335</v>
          </cell>
          <cell r="Z47">
            <v>86243.662266666535</v>
          </cell>
          <cell r="AA47">
            <v>2031250</v>
          </cell>
          <cell r="AB47">
            <v>86243.662266666535</v>
          </cell>
          <cell r="AC47">
            <v>1562500</v>
          </cell>
          <cell r="AD47">
            <v>312500</v>
          </cell>
          <cell r="AE47">
            <v>156250</v>
          </cell>
          <cell r="AF47">
            <v>734355</v>
          </cell>
          <cell r="AG47">
            <v>1296895</v>
          </cell>
          <cell r="AH47">
            <v>306223.75</v>
          </cell>
        </row>
        <row r="48">
          <cell r="E48">
            <v>11043</v>
          </cell>
          <cell r="F48" t="str">
            <v>Head Office</v>
          </cell>
          <cell r="G48">
            <v>14</v>
          </cell>
          <cell r="H48">
            <v>540332.1</v>
          </cell>
          <cell r="I48">
            <v>155940</v>
          </cell>
          <cell r="J48">
            <v>103960</v>
          </cell>
          <cell r="K48">
            <v>54033.21</v>
          </cell>
          <cell r="L48">
            <v>45027.674999999988</v>
          </cell>
          <cell r="M48">
            <v>0</v>
          </cell>
          <cell r="N48">
            <v>9049.82</v>
          </cell>
          <cell r="O48">
            <v>899292.98499999987</v>
          </cell>
          <cell r="P48">
            <v>396596.23499999999</v>
          </cell>
          <cell r="Q48">
            <v>502696.74999999988</v>
          </cell>
          <cell r="R48">
            <v>107674.18749999997</v>
          </cell>
          <cell r="S48">
            <v>702431.73</v>
          </cell>
          <cell r="T48">
            <v>202722</v>
          </cell>
          <cell r="U48">
            <v>135148</v>
          </cell>
          <cell r="V48">
            <v>70243.172999999995</v>
          </cell>
          <cell r="W48">
            <v>58535.977499999986</v>
          </cell>
          <cell r="X48">
            <v>0</v>
          </cell>
          <cell r="Y48">
            <v>1169080.8805</v>
          </cell>
          <cell r="Z48">
            <v>862169.11950000003</v>
          </cell>
          <cell r="AA48">
            <v>2031250</v>
          </cell>
          <cell r="AB48">
            <v>862169.11950000003</v>
          </cell>
          <cell r="AC48">
            <v>1562500</v>
          </cell>
          <cell r="AD48">
            <v>312500</v>
          </cell>
          <cell r="AE48">
            <v>156250</v>
          </cell>
          <cell r="AF48">
            <v>734355</v>
          </cell>
          <cell r="AG48">
            <v>1296895</v>
          </cell>
          <cell r="AH48">
            <v>306223.75</v>
          </cell>
        </row>
        <row r="49">
          <cell r="E49">
            <v>11044</v>
          </cell>
          <cell r="F49" t="str">
            <v>Head Office</v>
          </cell>
          <cell r="G49">
            <v>14</v>
          </cell>
          <cell r="H49">
            <v>604696.33499999996</v>
          </cell>
          <cell r="I49">
            <v>155940</v>
          </cell>
          <cell r="J49">
            <v>103960</v>
          </cell>
          <cell r="K49">
            <v>60469.633499999996</v>
          </cell>
          <cell r="L49">
            <v>50391.361249999994</v>
          </cell>
          <cell r="M49">
            <v>0</v>
          </cell>
          <cell r="N49">
            <v>58173.93</v>
          </cell>
          <cell r="O49">
            <v>975457.32974999992</v>
          </cell>
          <cell r="P49">
            <v>419123.71724999999</v>
          </cell>
          <cell r="Q49">
            <v>556333.61249999993</v>
          </cell>
          <cell r="R49">
            <v>121083.40312499998</v>
          </cell>
          <cell r="S49">
            <v>786105.23549999995</v>
          </cell>
          <cell r="T49">
            <v>202722</v>
          </cell>
          <cell r="U49">
            <v>135148</v>
          </cell>
          <cell r="V49">
            <v>78610.523549999998</v>
          </cell>
          <cell r="W49">
            <v>65508.769624999994</v>
          </cell>
          <cell r="X49">
            <v>0</v>
          </cell>
          <cell r="Y49">
            <v>1268094.528675</v>
          </cell>
          <cell r="Z49">
            <v>763155.47132500005</v>
          </cell>
          <cell r="AA49">
            <v>2031250</v>
          </cell>
          <cell r="AB49">
            <v>763155.47132500005</v>
          </cell>
          <cell r="AC49">
            <v>1562500</v>
          </cell>
          <cell r="AD49">
            <v>312500</v>
          </cell>
          <cell r="AE49">
            <v>156250</v>
          </cell>
          <cell r="AF49">
            <v>734355</v>
          </cell>
          <cell r="AG49">
            <v>1296895</v>
          </cell>
          <cell r="AH49">
            <v>306223.75</v>
          </cell>
        </row>
        <row r="50">
          <cell r="E50">
            <v>11045</v>
          </cell>
          <cell r="F50" t="str">
            <v>Head Office</v>
          </cell>
          <cell r="G50">
            <v>14</v>
          </cell>
          <cell r="H50">
            <v>744415.8</v>
          </cell>
          <cell r="I50">
            <v>155940</v>
          </cell>
          <cell r="J50">
            <v>103960</v>
          </cell>
          <cell r="K50">
            <v>74441.58</v>
          </cell>
          <cell r="L50">
            <v>62034.65</v>
          </cell>
          <cell r="M50">
            <v>0</v>
          </cell>
          <cell r="N50">
            <v>13883.16</v>
          </cell>
          <cell r="O50">
            <v>1140792.03</v>
          </cell>
          <cell r="P50">
            <v>468025.53</v>
          </cell>
          <cell r="Q50">
            <v>672766.5</v>
          </cell>
          <cell r="R50">
            <v>150191.625</v>
          </cell>
          <cell r="S50">
            <v>967740.54</v>
          </cell>
          <cell r="T50">
            <v>202722</v>
          </cell>
          <cell r="U50">
            <v>135148</v>
          </cell>
          <cell r="V50">
            <v>96774.054000000004</v>
          </cell>
          <cell r="W50">
            <v>80645.044999999998</v>
          </cell>
          <cell r="X50">
            <v>0</v>
          </cell>
          <cell r="Y50">
            <v>1483029.639</v>
          </cell>
          <cell r="Z50">
            <v>548220.36100000003</v>
          </cell>
          <cell r="AA50">
            <v>2031250</v>
          </cell>
          <cell r="AB50">
            <v>548220.36100000003</v>
          </cell>
          <cell r="AC50">
            <v>1562500</v>
          </cell>
          <cell r="AD50">
            <v>312500</v>
          </cell>
          <cell r="AE50">
            <v>156250</v>
          </cell>
          <cell r="AF50">
            <v>734355</v>
          </cell>
          <cell r="AG50">
            <v>1296895</v>
          </cell>
          <cell r="AH50">
            <v>306223.75</v>
          </cell>
        </row>
        <row r="51">
          <cell r="E51">
            <v>11050</v>
          </cell>
          <cell r="F51" t="str">
            <v>Head Office</v>
          </cell>
          <cell r="G51">
            <v>14</v>
          </cell>
          <cell r="H51">
            <v>683975.49</v>
          </cell>
          <cell r="I51">
            <v>155940</v>
          </cell>
          <cell r="J51">
            <v>103960</v>
          </cell>
          <cell r="K51">
            <v>68397.539999999994</v>
          </cell>
          <cell r="L51">
            <v>56997.96</v>
          </cell>
          <cell r="M51">
            <v>0</v>
          </cell>
          <cell r="N51">
            <v>12795.1</v>
          </cell>
          <cell r="O51">
            <v>1069270.99</v>
          </cell>
          <cell r="P51">
            <v>446871.41249999998</v>
          </cell>
          <cell r="Q51">
            <v>622399.57750000001</v>
          </cell>
          <cell r="R51">
            <v>137599.894375</v>
          </cell>
          <cell r="S51">
            <v>889168.13699999999</v>
          </cell>
          <cell r="T51">
            <v>202722</v>
          </cell>
          <cell r="U51">
            <v>135148</v>
          </cell>
          <cell r="V51">
            <v>88916.801999999996</v>
          </cell>
          <cell r="W51">
            <v>74097.347999999998</v>
          </cell>
          <cell r="X51">
            <v>0</v>
          </cell>
          <cell r="Y51">
            <v>1390052.287</v>
          </cell>
          <cell r="Z51">
            <v>641197.71299999999</v>
          </cell>
          <cell r="AA51">
            <v>2031250</v>
          </cell>
          <cell r="AB51">
            <v>641197.71299999999</v>
          </cell>
          <cell r="AC51">
            <v>1562500</v>
          </cell>
          <cell r="AD51">
            <v>312500</v>
          </cell>
          <cell r="AE51">
            <v>156250</v>
          </cell>
          <cell r="AF51">
            <v>734355</v>
          </cell>
          <cell r="AG51">
            <v>1296895</v>
          </cell>
          <cell r="AH51">
            <v>306223.75</v>
          </cell>
        </row>
        <row r="52">
          <cell r="E52">
            <v>11082</v>
          </cell>
          <cell r="F52" t="str">
            <v>Head Office</v>
          </cell>
          <cell r="G52">
            <v>14</v>
          </cell>
          <cell r="H52">
            <v>808352.6754999999</v>
          </cell>
          <cell r="I52">
            <v>155940</v>
          </cell>
          <cell r="J52">
            <v>103960</v>
          </cell>
          <cell r="K52">
            <v>80835.26754999999</v>
          </cell>
          <cell r="L52">
            <v>67362.722958333325</v>
          </cell>
          <cell r="M52">
            <v>0</v>
          </cell>
          <cell r="N52">
            <v>52034.41</v>
          </cell>
          <cell r="O52">
            <v>1216450.6660083332</v>
          </cell>
          <cell r="P52">
            <v>490403.43642499996</v>
          </cell>
          <cell r="Q52">
            <v>726047.22958333325</v>
          </cell>
          <cell r="R52">
            <v>163511.80739583331</v>
          </cell>
          <cell r="S52">
            <v>1050858.4781499999</v>
          </cell>
          <cell r="T52">
            <v>202722</v>
          </cell>
          <cell r="U52">
            <v>135148</v>
          </cell>
          <cell r="V52">
            <v>105085.84781499999</v>
          </cell>
          <cell r="W52">
            <v>87571.539845833322</v>
          </cell>
          <cell r="X52">
            <v>0</v>
          </cell>
          <cell r="Y52">
            <v>1581385.8658108332</v>
          </cell>
          <cell r="Z52">
            <v>449864.13418916683</v>
          </cell>
          <cell r="AA52">
            <v>2031250</v>
          </cell>
          <cell r="AB52">
            <v>449864.13418916683</v>
          </cell>
          <cell r="AC52">
            <v>1562500</v>
          </cell>
          <cell r="AD52">
            <v>312500</v>
          </cell>
          <cell r="AE52">
            <v>156250</v>
          </cell>
          <cell r="AF52">
            <v>734355</v>
          </cell>
          <cell r="AG52">
            <v>1296895</v>
          </cell>
          <cell r="AH52">
            <v>306223.75</v>
          </cell>
        </row>
        <row r="53">
          <cell r="E53">
            <v>11507</v>
          </cell>
          <cell r="F53" t="str">
            <v>Sagamu</v>
          </cell>
          <cell r="G53">
            <v>14</v>
          </cell>
          <cell r="H53">
            <v>1172447.8849999998</v>
          </cell>
          <cell r="I53">
            <v>155940</v>
          </cell>
          <cell r="J53">
            <v>103960</v>
          </cell>
          <cell r="K53">
            <v>117244.78849999998</v>
          </cell>
          <cell r="L53">
            <v>97703.990416666653</v>
          </cell>
          <cell r="M53">
            <v>0</v>
          </cell>
          <cell r="N53">
            <v>66361.850000000006</v>
          </cell>
          <cell r="O53">
            <v>1647296.6639166665</v>
          </cell>
          <cell r="P53">
            <v>617836.75974999997</v>
          </cell>
          <cell r="Q53">
            <v>1029459.9041666666</v>
          </cell>
          <cell r="R53">
            <v>239364.97604166664</v>
          </cell>
          <cell r="S53">
            <v>1524182.2504999998</v>
          </cell>
          <cell r="T53">
            <v>202722</v>
          </cell>
          <cell r="U53">
            <v>135148</v>
          </cell>
          <cell r="V53">
            <v>152418.22504999998</v>
          </cell>
          <cell r="W53">
            <v>127015.18754166666</v>
          </cell>
          <cell r="X53">
            <v>0</v>
          </cell>
          <cell r="Y53">
            <v>2141485.6630916665</v>
          </cell>
          <cell r="Z53">
            <v>0</v>
          </cell>
          <cell r="AA53">
            <v>2141485.6630916665</v>
          </cell>
          <cell r="AB53">
            <v>0</v>
          </cell>
          <cell r="AC53">
            <v>1647296.6639166665</v>
          </cell>
          <cell r="AD53">
            <v>329459.33278333332</v>
          </cell>
          <cell r="AE53">
            <v>164729.66639166666</v>
          </cell>
          <cell r="AF53">
            <v>764033.83237083326</v>
          </cell>
          <cell r="AG53">
            <v>1377451.8307208333</v>
          </cell>
          <cell r="AH53">
            <v>326362.95768020832</v>
          </cell>
        </row>
        <row r="54">
          <cell r="E54">
            <v>11224</v>
          </cell>
          <cell r="F54" t="str">
            <v>Head Office</v>
          </cell>
          <cell r="G54">
            <v>14</v>
          </cell>
          <cell r="H54">
            <v>1052311.7089999998</v>
          </cell>
          <cell r="I54">
            <v>155940</v>
          </cell>
          <cell r="J54">
            <v>103960</v>
          </cell>
          <cell r="K54">
            <v>105231.17089999998</v>
          </cell>
          <cell r="L54">
            <v>87692.642416666655</v>
          </cell>
          <cell r="M54">
            <v>0</v>
          </cell>
          <cell r="N54">
            <v>82552.89</v>
          </cell>
          <cell r="O54">
            <v>1505135.5223166666</v>
          </cell>
          <cell r="P54">
            <v>575789.09814999998</v>
          </cell>
          <cell r="Q54">
            <v>929346.42416666658</v>
          </cell>
          <cell r="R54">
            <v>214336.60604166664</v>
          </cell>
          <cell r="S54">
            <v>1368005.2216999999</v>
          </cell>
          <cell r="T54">
            <v>202722</v>
          </cell>
          <cell r="U54">
            <v>135148</v>
          </cell>
          <cell r="V54">
            <v>136800.52216999998</v>
          </cell>
          <cell r="W54">
            <v>114000.43514166666</v>
          </cell>
          <cell r="X54">
            <v>0</v>
          </cell>
          <cell r="Y54">
            <v>1956676.1790116664</v>
          </cell>
          <cell r="Z54">
            <v>74573.820988333551</v>
          </cell>
          <cell r="AA54">
            <v>2031250</v>
          </cell>
          <cell r="AB54">
            <v>74573.820988333551</v>
          </cell>
          <cell r="AC54">
            <v>1562500</v>
          </cell>
          <cell r="AD54">
            <v>312500</v>
          </cell>
          <cell r="AE54">
            <v>156250</v>
          </cell>
          <cell r="AF54">
            <v>734355</v>
          </cell>
          <cell r="AG54">
            <v>1296895</v>
          </cell>
          <cell r="AH54">
            <v>306223.75</v>
          </cell>
        </row>
        <row r="55">
          <cell r="E55">
            <v>11230</v>
          </cell>
          <cell r="F55" t="str">
            <v>Head Office</v>
          </cell>
          <cell r="G55">
            <v>14</v>
          </cell>
          <cell r="H55">
            <v>1068903.7249999999</v>
          </cell>
          <cell r="I55">
            <v>155940</v>
          </cell>
          <cell r="J55">
            <v>103960</v>
          </cell>
          <cell r="K55">
            <v>106890.3725</v>
          </cell>
          <cell r="L55">
            <v>89075.31041666666</v>
          </cell>
          <cell r="M55">
            <v>0</v>
          </cell>
          <cell r="N55">
            <v>111675.96</v>
          </cell>
          <cell r="O55">
            <v>1524769.4079166665</v>
          </cell>
          <cell r="P55">
            <v>581596.30374999996</v>
          </cell>
          <cell r="Q55">
            <v>943173.10416666651</v>
          </cell>
          <cell r="R55">
            <v>217793.27604166663</v>
          </cell>
          <cell r="S55">
            <v>1389574.8424999998</v>
          </cell>
          <cell r="T55">
            <v>202722</v>
          </cell>
          <cell r="U55">
            <v>135148</v>
          </cell>
          <cell r="V55">
            <v>138957.48425000001</v>
          </cell>
          <cell r="W55">
            <v>115797.90354166666</v>
          </cell>
          <cell r="X55">
            <v>0</v>
          </cell>
          <cell r="Y55">
            <v>1982200.2302916665</v>
          </cell>
          <cell r="Z55">
            <v>49049.769708333537</v>
          </cell>
          <cell r="AA55">
            <v>2031250</v>
          </cell>
          <cell r="AB55">
            <v>49049.769708333537</v>
          </cell>
          <cell r="AC55">
            <v>1562500</v>
          </cell>
          <cell r="AD55">
            <v>312500</v>
          </cell>
          <cell r="AE55">
            <v>156250</v>
          </cell>
          <cell r="AF55">
            <v>734355</v>
          </cell>
          <cell r="AG55">
            <v>1296895</v>
          </cell>
          <cell r="AH55">
            <v>306223.75</v>
          </cell>
        </row>
        <row r="56">
          <cell r="E56">
            <v>11348</v>
          </cell>
          <cell r="F56" t="str">
            <v>Head Office</v>
          </cell>
          <cell r="G56">
            <v>14</v>
          </cell>
          <cell r="H56">
            <v>604504.62</v>
          </cell>
          <cell r="I56">
            <v>136448</v>
          </cell>
          <cell r="J56">
            <v>90965</v>
          </cell>
          <cell r="K56">
            <v>49381</v>
          </cell>
          <cell r="L56">
            <v>41150.833333333321</v>
          </cell>
          <cell r="M56">
            <v>0</v>
          </cell>
          <cell r="N56">
            <v>11869.92</v>
          </cell>
          <cell r="O56">
            <v>922449.45333333337</v>
          </cell>
          <cell r="P56">
            <v>394435.15500000003</v>
          </cell>
          <cell r="Q56">
            <v>528014.29833333334</v>
          </cell>
          <cell r="R56">
            <v>114003.57458333333</v>
          </cell>
          <cell r="S56">
            <v>785856.00600000005</v>
          </cell>
          <cell r="T56">
            <v>177382.39999999999</v>
          </cell>
          <cell r="U56">
            <v>118254.5</v>
          </cell>
          <cell r="V56">
            <v>64195.3</v>
          </cell>
          <cell r="W56">
            <v>53496.083333333321</v>
          </cell>
          <cell r="X56">
            <v>0</v>
          </cell>
          <cell r="Y56">
            <v>1199184.2893333333</v>
          </cell>
          <cell r="Z56">
            <v>832065.71066666674</v>
          </cell>
          <cell r="AA56">
            <v>2031250</v>
          </cell>
          <cell r="AB56">
            <v>832065.71066666674</v>
          </cell>
          <cell r="AC56">
            <v>1562500</v>
          </cell>
          <cell r="AD56">
            <v>312500</v>
          </cell>
          <cell r="AE56">
            <v>156250</v>
          </cell>
          <cell r="AF56">
            <v>734355</v>
          </cell>
          <cell r="AG56">
            <v>1296895</v>
          </cell>
          <cell r="AH56">
            <v>306223.75</v>
          </cell>
        </row>
        <row r="57">
          <cell r="E57">
            <v>276452</v>
          </cell>
          <cell r="F57" t="str">
            <v>Head Office</v>
          </cell>
          <cell r="G57">
            <v>14</v>
          </cell>
          <cell r="O57">
            <v>3500000</v>
          </cell>
          <cell r="P57">
            <v>3500000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3500000</v>
          </cell>
          <cell r="Z57">
            <v>0</v>
          </cell>
          <cell r="AA57">
            <v>3500000</v>
          </cell>
          <cell r="AB57">
            <v>0</v>
          </cell>
          <cell r="AC57">
            <v>2692307.692307692</v>
          </cell>
          <cell r="AD57">
            <v>538461.53846153838</v>
          </cell>
          <cell r="AE57">
            <v>269230.76923076919</v>
          </cell>
          <cell r="AF57">
            <v>1129787.6923076923</v>
          </cell>
          <cell r="AG57">
            <v>2370212.307692308</v>
          </cell>
        </row>
        <row r="58">
          <cell r="E58">
            <v>276453</v>
          </cell>
          <cell r="F58" t="str">
            <v>Head Office</v>
          </cell>
          <cell r="G58">
            <v>14</v>
          </cell>
          <cell r="O58">
            <v>3500000</v>
          </cell>
          <cell r="P58">
            <v>3500000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3500000</v>
          </cell>
          <cell r="Z58">
            <v>0</v>
          </cell>
          <cell r="AA58">
            <v>3500000</v>
          </cell>
          <cell r="AB58">
            <v>0</v>
          </cell>
          <cell r="AC58">
            <v>2692307.692307692</v>
          </cell>
          <cell r="AD58">
            <v>538461.53846153838</v>
          </cell>
          <cell r="AE58">
            <v>269230.76923076919</v>
          </cell>
          <cell r="AF58">
            <v>1129787.6923076923</v>
          </cell>
          <cell r="AG58">
            <v>2370212.307692308</v>
          </cell>
        </row>
        <row r="59">
          <cell r="E59">
            <v>2223</v>
          </cell>
          <cell r="F59" t="str">
            <v>Head Office</v>
          </cell>
          <cell r="G59">
            <v>13</v>
          </cell>
          <cell r="H59">
            <v>663956.14</v>
          </cell>
          <cell r="I59">
            <v>136448</v>
          </cell>
          <cell r="J59">
            <v>90975</v>
          </cell>
          <cell r="K59">
            <v>66395.61</v>
          </cell>
          <cell r="L59">
            <v>55329.67</v>
          </cell>
          <cell r="M59">
            <v>0</v>
          </cell>
          <cell r="O59">
            <v>1013104.42</v>
          </cell>
          <cell r="P59">
            <v>426312.64500000002</v>
          </cell>
          <cell r="Q59">
            <v>586791.77500000002</v>
          </cell>
          <cell r="R59">
            <v>128697.94375000001</v>
          </cell>
          <cell r="S59">
            <v>863142.98200000008</v>
          </cell>
          <cell r="T59">
            <v>177382.39999999999</v>
          </cell>
          <cell r="U59">
            <v>118267.5</v>
          </cell>
          <cell r="V59">
            <v>86314.293000000005</v>
          </cell>
          <cell r="W59">
            <v>71928.570999999996</v>
          </cell>
          <cell r="X59">
            <v>0</v>
          </cell>
          <cell r="Y59">
            <v>1317035.7460000003</v>
          </cell>
          <cell r="Z59">
            <v>37130.920666666469</v>
          </cell>
          <cell r="AA59">
            <v>1354166.6666666667</v>
          </cell>
          <cell r="AB59">
            <v>37130.920666666469</v>
          </cell>
          <cell r="AC59">
            <v>1041666.6666666667</v>
          </cell>
          <cell r="AD59">
            <v>208333.33333333337</v>
          </cell>
          <cell r="AE59">
            <v>104166.66666666669</v>
          </cell>
          <cell r="AF59">
            <v>552063.33333333349</v>
          </cell>
          <cell r="AG59">
            <v>802103.33333333326</v>
          </cell>
          <cell r="AH59">
            <v>182525.83333333331</v>
          </cell>
        </row>
        <row r="60">
          <cell r="E60">
            <v>10389</v>
          </cell>
          <cell r="F60" t="str">
            <v>Ewekoro</v>
          </cell>
          <cell r="G60">
            <v>13</v>
          </cell>
          <cell r="H60">
            <v>989298.95399999979</v>
          </cell>
          <cell r="I60">
            <v>155940</v>
          </cell>
          <cell r="J60">
            <v>103960</v>
          </cell>
          <cell r="K60">
            <v>98929.895399999979</v>
          </cell>
          <cell r="L60">
            <v>82441.579499999978</v>
          </cell>
          <cell r="M60">
            <v>0</v>
          </cell>
          <cell r="N60">
            <v>61512.3</v>
          </cell>
          <cell r="O60">
            <v>1430570.4288999999</v>
          </cell>
          <cell r="P60">
            <v>553734.63390000002</v>
          </cell>
          <cell r="Q60">
            <v>876835.79499999993</v>
          </cell>
          <cell r="R60">
            <v>201208.94874999998</v>
          </cell>
          <cell r="S60">
            <v>1286088.6401999998</v>
          </cell>
          <cell r="T60">
            <v>202722</v>
          </cell>
          <cell r="U60">
            <v>135148</v>
          </cell>
          <cell r="V60">
            <v>128608.86401999998</v>
          </cell>
          <cell r="W60">
            <v>107174.05334999997</v>
          </cell>
          <cell r="X60">
            <v>0</v>
          </cell>
          <cell r="Y60">
            <v>1859741.5575699997</v>
          </cell>
          <cell r="Z60">
            <v>0</v>
          </cell>
          <cell r="AA60">
            <v>1859741.5575699997</v>
          </cell>
          <cell r="AB60">
            <v>0</v>
          </cell>
          <cell r="AC60">
            <v>1430570.4288999997</v>
          </cell>
          <cell r="AD60">
            <v>286114.08577999996</v>
          </cell>
          <cell r="AE60">
            <v>143057.04288999998</v>
          </cell>
          <cell r="AF60">
            <v>688179.65011499985</v>
          </cell>
          <cell r="AG60">
            <v>1171561.9074549999</v>
          </cell>
          <cell r="AH60">
            <v>274890.47686374997</v>
          </cell>
        </row>
        <row r="61">
          <cell r="E61">
            <v>10390</v>
          </cell>
          <cell r="F61" t="str">
            <v>Ewekoro</v>
          </cell>
          <cell r="G61">
            <v>13</v>
          </cell>
          <cell r="H61">
            <v>802112.47649999987</v>
          </cell>
          <cell r="I61">
            <v>155940</v>
          </cell>
          <cell r="J61">
            <v>103960</v>
          </cell>
          <cell r="K61">
            <v>80211.24764999999</v>
          </cell>
          <cell r="L61">
            <v>66842.706374999994</v>
          </cell>
          <cell r="M61">
            <v>0</v>
          </cell>
          <cell r="N61">
            <v>50134.35</v>
          </cell>
          <cell r="O61">
            <v>1209066.430525</v>
          </cell>
          <cell r="P61">
            <v>488219.36677499994</v>
          </cell>
          <cell r="Q61">
            <v>720847.06374999997</v>
          </cell>
          <cell r="R61">
            <v>162211.76593749999</v>
          </cell>
          <cell r="S61">
            <v>1042746.2194499999</v>
          </cell>
          <cell r="T61">
            <v>202722</v>
          </cell>
          <cell r="U61">
            <v>135148</v>
          </cell>
          <cell r="V61">
            <v>104274.62194499999</v>
          </cell>
          <cell r="W61">
            <v>86895.518287500003</v>
          </cell>
          <cell r="X61">
            <v>0</v>
          </cell>
          <cell r="Y61">
            <v>1571786.3596824997</v>
          </cell>
          <cell r="Z61">
            <v>0</v>
          </cell>
          <cell r="AA61">
            <v>1571786.3596824997</v>
          </cell>
          <cell r="AB61">
            <v>0</v>
          </cell>
          <cell r="AC61">
            <v>1209066.4305249997</v>
          </cell>
          <cell r="AD61">
            <v>241813.28610499995</v>
          </cell>
          <cell r="AE61">
            <v>120906.64305249997</v>
          </cell>
          <cell r="AF61">
            <v>610653.25068374991</v>
          </cell>
          <cell r="AG61">
            <v>961133.10899874975</v>
          </cell>
          <cell r="AH61">
            <v>222283.27724968744</v>
          </cell>
        </row>
        <row r="62">
          <cell r="E62">
            <v>10391</v>
          </cell>
          <cell r="F62" t="str">
            <v>Ewekoro</v>
          </cell>
          <cell r="G62">
            <v>13</v>
          </cell>
          <cell r="H62">
            <v>830128.39699999976</v>
          </cell>
          <cell r="I62">
            <v>155940</v>
          </cell>
          <cell r="J62">
            <v>103960</v>
          </cell>
          <cell r="K62">
            <v>83012.839699999982</v>
          </cell>
          <cell r="L62">
            <v>69177.366416666642</v>
          </cell>
          <cell r="M62">
            <v>0</v>
          </cell>
          <cell r="N62">
            <v>53832.26</v>
          </cell>
          <cell r="O62">
            <v>1242218.6031166664</v>
          </cell>
          <cell r="P62">
            <v>498024.93894999998</v>
          </cell>
          <cell r="Q62">
            <v>744193.66416666645</v>
          </cell>
          <cell r="R62">
            <v>168048.41604166661</v>
          </cell>
          <cell r="S62">
            <v>1079166.9160999998</v>
          </cell>
          <cell r="T62">
            <v>202722</v>
          </cell>
          <cell r="U62">
            <v>135148</v>
          </cell>
          <cell r="V62">
            <v>107916.69160999998</v>
          </cell>
          <cell r="W62">
            <v>89930.576341666645</v>
          </cell>
          <cell r="X62">
            <v>0</v>
          </cell>
          <cell r="Y62">
            <v>1614884.1840516664</v>
          </cell>
          <cell r="Z62">
            <v>0</v>
          </cell>
          <cell r="AA62">
            <v>1614884.1840516664</v>
          </cell>
          <cell r="AB62">
            <v>0</v>
          </cell>
          <cell r="AC62">
            <v>1242218.6031166664</v>
          </cell>
          <cell r="AD62">
            <v>248443.7206233333</v>
          </cell>
          <cell r="AE62">
            <v>124221.86031166665</v>
          </cell>
          <cell r="AF62">
            <v>622256.51109083323</v>
          </cell>
          <cell r="AG62">
            <v>992627.67296083318</v>
          </cell>
          <cell r="AH62">
            <v>230156.9182402083</v>
          </cell>
        </row>
        <row r="63">
          <cell r="E63">
            <v>10392</v>
          </cell>
          <cell r="F63" t="str">
            <v>Ewekoro</v>
          </cell>
          <cell r="G63">
            <v>13</v>
          </cell>
          <cell r="H63">
            <v>747337.25199999986</v>
          </cell>
          <cell r="I63">
            <v>155940</v>
          </cell>
          <cell r="J63">
            <v>103960</v>
          </cell>
          <cell r="K63">
            <v>74733.725199999986</v>
          </cell>
          <cell r="L63">
            <v>62278.104333333322</v>
          </cell>
          <cell r="M63">
            <v>0</v>
          </cell>
          <cell r="N63">
            <v>54006.68</v>
          </cell>
          <cell r="O63">
            <v>1144249.0815333333</v>
          </cell>
          <cell r="P63">
            <v>469048.03819999995</v>
          </cell>
          <cell r="Q63">
            <v>675201.04333333333</v>
          </cell>
          <cell r="R63">
            <v>150800.26083333333</v>
          </cell>
          <cell r="S63">
            <v>971538.42759999982</v>
          </cell>
          <cell r="T63">
            <v>202722</v>
          </cell>
          <cell r="U63">
            <v>135148</v>
          </cell>
          <cell r="V63">
            <v>97153.842759999985</v>
          </cell>
          <cell r="W63">
            <v>80961.535633333318</v>
          </cell>
          <cell r="X63">
            <v>0</v>
          </cell>
          <cell r="Y63">
            <v>1487523.805993333</v>
          </cell>
          <cell r="Z63">
            <v>0</v>
          </cell>
          <cell r="AA63">
            <v>1487523.805993333</v>
          </cell>
          <cell r="AB63">
            <v>0</v>
          </cell>
          <cell r="AC63">
            <v>1144249.0815333331</v>
          </cell>
          <cell r="AD63">
            <v>228849.81630666662</v>
          </cell>
          <cell r="AE63">
            <v>114424.90815333331</v>
          </cell>
          <cell r="AF63">
            <v>587967.17853666656</v>
          </cell>
          <cell r="AG63">
            <v>899556.62745666644</v>
          </cell>
          <cell r="AH63">
            <v>206889.15686416661</v>
          </cell>
        </row>
        <row r="64">
          <cell r="E64">
            <v>10407</v>
          </cell>
          <cell r="F64" t="str">
            <v>Ewekoro</v>
          </cell>
          <cell r="G64">
            <v>13</v>
          </cell>
          <cell r="H64">
            <v>901421.56599999988</v>
          </cell>
          <cell r="I64">
            <v>155940</v>
          </cell>
          <cell r="J64">
            <v>103960</v>
          </cell>
          <cell r="K64">
            <v>90142.156599999988</v>
          </cell>
          <cell r="L64">
            <v>75118.463833333328</v>
          </cell>
          <cell r="M64">
            <v>0</v>
          </cell>
          <cell r="N64">
            <v>59720.71</v>
          </cell>
          <cell r="O64">
            <v>1326582.1864333332</v>
          </cell>
          <cell r="P64">
            <v>522977.54809999996</v>
          </cell>
          <cell r="Q64">
            <v>803604.63833333319</v>
          </cell>
          <cell r="R64">
            <v>182901.1595833333</v>
          </cell>
          <cell r="S64">
            <v>1171848.0358</v>
          </cell>
          <cell r="T64">
            <v>202722</v>
          </cell>
          <cell r="U64">
            <v>135148</v>
          </cell>
          <cell r="V64">
            <v>117184.80357999999</v>
          </cell>
          <cell r="W64">
            <v>97654.002983333325</v>
          </cell>
          <cell r="X64">
            <v>0</v>
          </cell>
          <cell r="Y64">
            <v>1724556.8423633333</v>
          </cell>
          <cell r="Z64">
            <v>0</v>
          </cell>
          <cell r="AA64">
            <v>1724556.8423633333</v>
          </cell>
          <cell r="AB64">
            <v>0</v>
          </cell>
          <cell r="AC64">
            <v>1326582.1864333332</v>
          </cell>
          <cell r="AD64">
            <v>265316.43728666665</v>
          </cell>
          <cell r="AE64">
            <v>132658.21864333333</v>
          </cell>
          <cell r="AF64">
            <v>651783.76525166666</v>
          </cell>
          <cell r="AG64">
            <v>1072773.0771116666</v>
          </cell>
          <cell r="AH64">
            <v>250193.26927791664</v>
          </cell>
        </row>
        <row r="65">
          <cell r="E65">
            <v>10408</v>
          </cell>
          <cell r="F65" t="str">
            <v>Ewekoro</v>
          </cell>
          <cell r="G65">
            <v>13</v>
          </cell>
          <cell r="H65">
            <v>758221.86399999983</v>
          </cell>
          <cell r="I65">
            <v>155940</v>
          </cell>
          <cell r="J65">
            <v>103960</v>
          </cell>
          <cell r="K65">
            <v>75822.186399999991</v>
          </cell>
          <cell r="L65">
            <v>63185.155333333321</v>
          </cell>
          <cell r="M65">
            <v>0</v>
          </cell>
          <cell r="N65">
            <v>52673.99</v>
          </cell>
          <cell r="O65">
            <v>1157129.2057333332</v>
          </cell>
          <cell r="P65">
            <v>472857.65239999996</v>
          </cell>
          <cell r="Q65">
            <v>684271.55333333323</v>
          </cell>
          <cell r="R65">
            <v>153067.88833333331</v>
          </cell>
          <cell r="S65">
            <v>985688.42319999984</v>
          </cell>
          <cell r="T65">
            <v>202722</v>
          </cell>
          <cell r="U65">
            <v>135148</v>
          </cell>
          <cell r="V65">
            <v>98568.842319999996</v>
          </cell>
          <cell r="W65">
            <v>82140.701933333316</v>
          </cell>
          <cell r="X65">
            <v>0</v>
          </cell>
          <cell r="Y65">
            <v>1504267.9674533333</v>
          </cell>
          <cell r="Z65">
            <v>0</v>
          </cell>
          <cell r="AA65">
            <v>1504267.9674533333</v>
          </cell>
          <cell r="AB65">
            <v>0</v>
          </cell>
          <cell r="AC65">
            <v>1157129.2057333332</v>
          </cell>
          <cell r="AD65">
            <v>231425.84114666667</v>
          </cell>
          <cell r="AE65">
            <v>115712.92057333334</v>
          </cell>
          <cell r="AF65">
            <v>592475.22200666671</v>
          </cell>
          <cell r="AG65">
            <v>911792.74544666661</v>
          </cell>
          <cell r="AH65">
            <v>209948.18636166665</v>
          </cell>
        </row>
        <row r="66">
          <cell r="E66">
            <v>10409</v>
          </cell>
          <cell r="F66" t="str">
            <v>Ewekoro</v>
          </cell>
          <cell r="G66">
            <v>13</v>
          </cell>
          <cell r="H66">
            <v>819974.10399999982</v>
          </cell>
          <cell r="I66">
            <v>142945</v>
          </cell>
          <cell r="J66">
            <v>103960</v>
          </cell>
          <cell r="K66">
            <v>81997.410399999993</v>
          </cell>
          <cell r="L66">
            <v>68331.175333333318</v>
          </cell>
          <cell r="M66">
            <v>0</v>
          </cell>
          <cell r="N66">
            <v>58993.3</v>
          </cell>
          <cell r="O66">
            <v>1217207.689733333</v>
          </cell>
          <cell r="P66">
            <v>487415.93640000001</v>
          </cell>
          <cell r="Q66">
            <v>729791.75333333295</v>
          </cell>
          <cell r="R66">
            <v>164447.93833333324</v>
          </cell>
          <cell r="S66">
            <v>1065966.3351999999</v>
          </cell>
          <cell r="T66">
            <v>185828.5</v>
          </cell>
          <cell r="U66">
            <v>135148</v>
          </cell>
          <cell r="V66">
            <v>106596.63351999999</v>
          </cell>
          <cell r="W66">
            <v>88830.527933333316</v>
          </cell>
          <cell r="X66">
            <v>0</v>
          </cell>
          <cell r="Y66">
            <v>1582369.9966533331</v>
          </cell>
          <cell r="Z66">
            <v>0</v>
          </cell>
          <cell r="AA66">
            <v>1582369.9966533331</v>
          </cell>
          <cell r="AB66">
            <v>0</v>
          </cell>
          <cell r="AC66">
            <v>1217207.6897333332</v>
          </cell>
          <cell r="AD66">
            <v>243441.53794666665</v>
          </cell>
          <cell r="AE66">
            <v>121720.76897333332</v>
          </cell>
          <cell r="AF66">
            <v>613502.69140666665</v>
          </cell>
          <cell r="AG66">
            <v>968867.30524666642</v>
          </cell>
          <cell r="AH66">
            <v>224216.82631166661</v>
          </cell>
        </row>
        <row r="67">
          <cell r="E67">
            <v>10424</v>
          </cell>
          <cell r="F67" t="str">
            <v>Ewekoro</v>
          </cell>
          <cell r="G67">
            <v>13</v>
          </cell>
          <cell r="H67">
            <v>1037390.85</v>
          </cell>
          <cell r="I67">
            <v>155940</v>
          </cell>
          <cell r="J67">
            <v>103960</v>
          </cell>
          <cell r="K67">
            <v>103739.08499999998</v>
          </cell>
          <cell r="L67">
            <v>86449.237499999974</v>
          </cell>
          <cell r="M67">
            <v>0</v>
          </cell>
          <cell r="N67">
            <v>60941.47</v>
          </cell>
          <cell r="O67">
            <v>1487479.1725000001</v>
          </cell>
          <cell r="P67">
            <v>570566.79749999999</v>
          </cell>
          <cell r="Q67">
            <v>916912.37500000012</v>
          </cell>
          <cell r="R67">
            <v>211228.09375000003</v>
          </cell>
          <cell r="S67">
            <v>1348608.105</v>
          </cell>
          <cell r="T67">
            <v>202722</v>
          </cell>
          <cell r="U67">
            <v>135148</v>
          </cell>
          <cell r="V67">
            <v>134860.81049999996</v>
          </cell>
          <cell r="W67">
            <v>112384.00874999996</v>
          </cell>
          <cell r="X67">
            <v>0</v>
          </cell>
          <cell r="Y67">
            <v>1933722.9242499999</v>
          </cell>
          <cell r="Z67">
            <v>0</v>
          </cell>
          <cell r="AA67">
            <v>1933722.9242499999</v>
          </cell>
          <cell r="AB67">
            <v>0</v>
          </cell>
          <cell r="AC67">
            <v>1487479.1724999999</v>
          </cell>
          <cell r="AD67">
            <v>297495.8345</v>
          </cell>
          <cell r="AE67">
            <v>148747.91725</v>
          </cell>
          <cell r="AF67">
            <v>708097.71037500002</v>
          </cell>
          <cell r="AG67">
            <v>1225625.2138749999</v>
          </cell>
          <cell r="AH67">
            <v>288406.30346874997</v>
          </cell>
        </row>
        <row r="68">
          <cell r="E68">
            <v>10451</v>
          </cell>
          <cell r="F68" t="str">
            <v>Ewekoro</v>
          </cell>
          <cell r="G68">
            <v>13</v>
          </cell>
          <cell r="H68">
            <v>795323.88849999988</v>
          </cell>
          <cell r="I68">
            <v>142945</v>
          </cell>
          <cell r="J68">
            <v>103960</v>
          </cell>
          <cell r="K68">
            <v>79532.388849999988</v>
          </cell>
          <cell r="L68">
            <v>66276.990708333324</v>
          </cell>
          <cell r="M68">
            <v>0</v>
          </cell>
          <cell r="N68">
            <v>60052.1</v>
          </cell>
          <cell r="O68">
            <v>1188038.2680583331</v>
          </cell>
          <cell r="P68">
            <v>478788.36097499996</v>
          </cell>
          <cell r="Q68">
            <v>709249.90708333312</v>
          </cell>
          <cell r="R68">
            <v>159312.47677083328</v>
          </cell>
          <cell r="S68">
            <v>1033921.0550499998</v>
          </cell>
          <cell r="T68">
            <v>185828.5</v>
          </cell>
          <cell r="U68">
            <v>135148</v>
          </cell>
          <cell r="V68">
            <v>103392.10550499998</v>
          </cell>
          <cell r="W68">
            <v>86160.087920833321</v>
          </cell>
          <cell r="X68">
            <v>0</v>
          </cell>
          <cell r="Y68">
            <v>1544449.7484758333</v>
          </cell>
          <cell r="Z68">
            <v>0</v>
          </cell>
          <cell r="AA68">
            <v>1544449.7484758333</v>
          </cell>
          <cell r="AB68">
            <v>0</v>
          </cell>
          <cell r="AC68">
            <v>1188038.2680583333</v>
          </cell>
          <cell r="AD68">
            <v>237607.65361166667</v>
          </cell>
          <cell r="AE68">
            <v>118803.82680583333</v>
          </cell>
          <cell r="AF68">
            <v>603293.39382041665</v>
          </cell>
          <cell r="AG68">
            <v>941156.35465541668</v>
          </cell>
          <cell r="AH68">
            <v>217289.08866385417</v>
          </cell>
        </row>
        <row r="69">
          <cell r="E69">
            <v>10531</v>
          </cell>
          <cell r="F69" t="str">
            <v>Sagamu</v>
          </cell>
          <cell r="G69">
            <v>13</v>
          </cell>
          <cell r="H69">
            <v>817390.69799999986</v>
          </cell>
          <cell r="I69">
            <v>155940</v>
          </cell>
          <cell r="J69">
            <v>103960</v>
          </cell>
          <cell r="K69">
            <v>81739.069799999997</v>
          </cell>
          <cell r="L69">
            <v>68115.891499999983</v>
          </cell>
          <cell r="M69">
            <v>0</v>
          </cell>
          <cell r="N69">
            <v>53847.61</v>
          </cell>
          <cell r="O69">
            <v>1227145.6592999997</v>
          </cell>
          <cell r="P69">
            <v>493566.74430000002</v>
          </cell>
          <cell r="Q69">
            <v>733578.91499999969</v>
          </cell>
          <cell r="R69">
            <v>165394.72874999992</v>
          </cell>
          <cell r="S69">
            <v>1062607.9073999999</v>
          </cell>
          <cell r="T69">
            <v>202722</v>
          </cell>
          <cell r="U69">
            <v>135148</v>
          </cell>
          <cell r="V69">
            <v>106260.79074</v>
          </cell>
          <cell r="W69">
            <v>88550.658949999983</v>
          </cell>
          <cell r="X69">
            <v>0</v>
          </cell>
          <cell r="Y69">
            <v>1595289.3570900001</v>
          </cell>
          <cell r="Z69">
            <v>0</v>
          </cell>
          <cell r="AA69">
            <v>1595289.3570900001</v>
          </cell>
          <cell r="AB69">
            <v>0</v>
          </cell>
          <cell r="AC69">
            <v>1227145.6592999999</v>
          </cell>
          <cell r="AD69">
            <v>245429.13185999999</v>
          </cell>
          <cell r="AE69">
            <v>122714.56593</v>
          </cell>
          <cell r="AF69">
            <v>616980.98075499991</v>
          </cell>
          <cell r="AG69">
            <v>978308.37633500015</v>
          </cell>
          <cell r="AH69">
            <v>226577.09408375004</v>
          </cell>
        </row>
        <row r="70">
          <cell r="E70">
            <v>10623</v>
          </cell>
          <cell r="F70" t="str">
            <v>Ewekoro</v>
          </cell>
          <cell r="G70">
            <v>13</v>
          </cell>
          <cell r="H70">
            <v>807335.16699999978</v>
          </cell>
          <cell r="I70">
            <v>142945</v>
          </cell>
          <cell r="J70">
            <v>103960</v>
          </cell>
          <cell r="K70">
            <v>80733.516699999978</v>
          </cell>
          <cell r="L70">
            <v>67277.93058333332</v>
          </cell>
          <cell r="M70">
            <v>0</v>
          </cell>
          <cell r="N70">
            <v>57046.32</v>
          </cell>
          <cell r="O70">
            <v>1202251.6142833333</v>
          </cell>
          <cell r="P70">
            <v>482992.30844999989</v>
          </cell>
          <cell r="Q70">
            <v>719259.3058333334</v>
          </cell>
          <cell r="R70">
            <v>161814.82645833335</v>
          </cell>
          <cell r="S70">
            <v>1049535.7170999998</v>
          </cell>
          <cell r="T70">
            <v>185828.5</v>
          </cell>
          <cell r="U70">
            <v>135148</v>
          </cell>
          <cell r="V70">
            <v>104953.57170999997</v>
          </cell>
          <cell r="W70">
            <v>87461.309758333315</v>
          </cell>
          <cell r="X70">
            <v>0</v>
          </cell>
          <cell r="Y70">
            <v>1562927.0985683331</v>
          </cell>
          <cell r="Z70">
            <v>0</v>
          </cell>
          <cell r="AA70">
            <v>1562927.0985683331</v>
          </cell>
          <cell r="AB70">
            <v>0</v>
          </cell>
          <cell r="AC70">
            <v>1202251.6142833331</v>
          </cell>
          <cell r="AD70">
            <v>240450.32285666664</v>
          </cell>
          <cell r="AE70">
            <v>120225.16142833332</v>
          </cell>
          <cell r="AF70">
            <v>608268.06499916664</v>
          </cell>
          <cell r="AG70">
            <v>954659.03356916644</v>
          </cell>
          <cell r="AH70">
            <v>220664.75839229161</v>
          </cell>
        </row>
        <row r="71">
          <cell r="E71">
            <v>10676</v>
          </cell>
          <cell r="F71" t="str">
            <v>Ewekoro</v>
          </cell>
          <cell r="G71">
            <v>13</v>
          </cell>
          <cell r="H71">
            <v>707196.94</v>
          </cell>
          <cell r="I71">
            <v>142945</v>
          </cell>
          <cell r="J71">
            <v>103960</v>
          </cell>
          <cell r="K71">
            <v>70719.694000000003</v>
          </cell>
          <cell r="L71">
            <v>58933.078333333331</v>
          </cell>
          <cell r="M71">
            <v>0</v>
          </cell>
          <cell r="N71">
            <v>46299.24</v>
          </cell>
          <cell r="O71">
            <v>1083754.7123333332</v>
          </cell>
          <cell r="P71">
            <v>447943.929</v>
          </cell>
          <cell r="Q71">
            <v>635810.78333333321</v>
          </cell>
          <cell r="R71">
            <v>140952.6958333333</v>
          </cell>
          <cell r="S71">
            <v>919356.022</v>
          </cell>
          <cell r="T71">
            <v>185828.5</v>
          </cell>
          <cell r="U71">
            <v>135148</v>
          </cell>
          <cell r="V71">
            <v>91935.602200000008</v>
          </cell>
          <cell r="W71">
            <v>76613.001833333328</v>
          </cell>
          <cell r="X71">
            <v>0</v>
          </cell>
          <cell r="Y71">
            <v>1408881.1260333334</v>
          </cell>
          <cell r="Z71">
            <v>0</v>
          </cell>
          <cell r="AA71">
            <v>1408881.1260333334</v>
          </cell>
          <cell r="AB71">
            <v>0</v>
          </cell>
          <cell r="AC71">
            <v>1083754.7123333332</v>
          </cell>
          <cell r="AD71">
            <v>216750.94246666666</v>
          </cell>
          <cell r="AE71">
            <v>108375.47123333333</v>
          </cell>
          <cell r="AF71">
            <v>566794.14931666665</v>
          </cell>
          <cell r="AG71">
            <v>842086.97671666672</v>
          </cell>
          <cell r="AH71">
            <v>192521.74417916668</v>
          </cell>
        </row>
        <row r="72">
          <cell r="E72">
            <v>10748</v>
          </cell>
          <cell r="F72" t="str">
            <v>Ewekoro</v>
          </cell>
          <cell r="G72">
            <v>13</v>
          </cell>
          <cell r="H72">
            <v>631020.30649999983</v>
          </cell>
          <cell r="I72">
            <v>142945</v>
          </cell>
          <cell r="J72">
            <v>103960</v>
          </cell>
          <cell r="K72">
            <v>63102.030649999986</v>
          </cell>
          <cell r="L72">
            <v>52585.025541666655</v>
          </cell>
          <cell r="M72">
            <v>0</v>
          </cell>
          <cell r="N72">
            <v>42838.84</v>
          </cell>
          <cell r="O72">
            <v>993612.36269166647</v>
          </cell>
          <cell r="P72">
            <v>421282.10727499996</v>
          </cell>
          <cell r="Q72">
            <v>572330.25541666651</v>
          </cell>
          <cell r="R72">
            <v>125082.56385416663</v>
          </cell>
          <cell r="S72">
            <v>820326.39844999986</v>
          </cell>
          <cell r="T72">
            <v>185828.5</v>
          </cell>
          <cell r="U72">
            <v>135148</v>
          </cell>
          <cell r="V72">
            <v>82032.639844999983</v>
          </cell>
          <cell r="W72">
            <v>68360.533204166655</v>
          </cell>
          <cell r="X72">
            <v>0</v>
          </cell>
          <cell r="Y72">
            <v>1291696.0714991663</v>
          </cell>
          <cell r="Z72">
            <v>62470.595167500433</v>
          </cell>
          <cell r="AA72">
            <v>1354166.6666666667</v>
          </cell>
          <cell r="AB72">
            <v>62470.595167500433</v>
          </cell>
          <cell r="AC72">
            <v>1041666.6666666667</v>
          </cell>
          <cell r="AD72">
            <v>208333.33333333337</v>
          </cell>
          <cell r="AE72">
            <v>104166.66666666669</v>
          </cell>
          <cell r="AF72">
            <v>552063.33333333349</v>
          </cell>
          <cell r="AG72">
            <v>802103.33333333326</v>
          </cell>
          <cell r="AH72">
            <v>182525.83333333331</v>
          </cell>
        </row>
        <row r="73">
          <cell r="E73">
            <v>11070</v>
          </cell>
          <cell r="F73" t="str">
            <v>Head Office</v>
          </cell>
          <cell r="G73">
            <v>13</v>
          </cell>
          <cell r="H73">
            <v>909657.79699999979</v>
          </cell>
          <cell r="I73">
            <v>142945</v>
          </cell>
          <cell r="J73">
            <v>103960</v>
          </cell>
          <cell r="K73">
            <v>90965.779699999985</v>
          </cell>
          <cell r="L73">
            <v>75804.816416666654</v>
          </cell>
          <cell r="M73">
            <v>0</v>
          </cell>
          <cell r="N73">
            <v>21931.54</v>
          </cell>
          <cell r="O73">
            <v>1323333.3931166665</v>
          </cell>
          <cell r="P73">
            <v>518805.2289499999</v>
          </cell>
          <cell r="Q73">
            <v>804528.16416666657</v>
          </cell>
          <cell r="R73">
            <v>183132.04104166664</v>
          </cell>
          <cell r="S73">
            <v>1182555.1360999998</v>
          </cell>
          <cell r="T73">
            <v>185828.5</v>
          </cell>
          <cell r="U73">
            <v>135148</v>
          </cell>
          <cell r="V73">
            <v>118255.51360999998</v>
          </cell>
          <cell r="W73">
            <v>98546.261341666657</v>
          </cell>
          <cell r="X73">
            <v>0</v>
          </cell>
          <cell r="Y73">
            <v>1720333.4110516664</v>
          </cell>
          <cell r="Z73">
            <v>0</v>
          </cell>
          <cell r="AA73">
            <v>1720333.4110516664</v>
          </cell>
          <cell r="AB73">
            <v>0</v>
          </cell>
          <cell r="AC73">
            <v>1323333.3931166665</v>
          </cell>
          <cell r="AD73">
            <v>264666.67862333328</v>
          </cell>
          <cell r="AE73">
            <v>132333.33931166664</v>
          </cell>
          <cell r="AF73">
            <v>650646.68759083329</v>
          </cell>
          <cell r="AG73">
            <v>1069686.7234608331</v>
          </cell>
          <cell r="AH73">
            <v>249421.68086520827</v>
          </cell>
        </row>
        <row r="74">
          <cell r="E74">
            <v>11083</v>
          </cell>
          <cell r="F74" t="str">
            <v>Head Office</v>
          </cell>
          <cell r="G74">
            <v>13</v>
          </cell>
          <cell r="H74">
            <v>603216.6</v>
          </cell>
          <cell r="I74">
            <v>136448</v>
          </cell>
          <cell r="J74">
            <v>90965</v>
          </cell>
          <cell r="K74">
            <v>60321.66</v>
          </cell>
          <cell r="L74">
            <v>50268.05</v>
          </cell>
          <cell r="M74">
            <v>0</v>
          </cell>
          <cell r="N74">
            <v>10982.49</v>
          </cell>
          <cell r="O74">
            <v>941219.31</v>
          </cell>
          <cell r="P74">
            <v>405053.81000000006</v>
          </cell>
          <cell r="Q74">
            <v>536165.5</v>
          </cell>
          <cell r="R74">
            <v>116041.375</v>
          </cell>
          <cell r="S74">
            <v>784181.58</v>
          </cell>
          <cell r="T74">
            <v>177382.39999999999</v>
          </cell>
          <cell r="U74">
            <v>118254.5</v>
          </cell>
          <cell r="V74">
            <v>78418.15800000001</v>
          </cell>
          <cell r="W74">
            <v>65348.465000000004</v>
          </cell>
          <cell r="X74">
            <v>0</v>
          </cell>
          <cell r="Y74">
            <v>1223585.1030000001</v>
          </cell>
          <cell r="Z74">
            <v>130581.56366666663</v>
          </cell>
          <cell r="AA74">
            <v>1354166.6666666667</v>
          </cell>
          <cell r="AB74">
            <v>130581.56366666663</v>
          </cell>
          <cell r="AC74">
            <v>1041666.6666666667</v>
          </cell>
          <cell r="AD74">
            <v>208333.33333333337</v>
          </cell>
          <cell r="AE74">
            <v>104166.66666666669</v>
          </cell>
          <cell r="AF74">
            <v>552063.33333333349</v>
          </cell>
          <cell r="AG74">
            <v>802103.33333333326</v>
          </cell>
          <cell r="AH74">
            <v>182525.83333333331</v>
          </cell>
        </row>
        <row r="75">
          <cell r="E75">
            <v>11088</v>
          </cell>
          <cell r="F75" t="str">
            <v>Head Office</v>
          </cell>
          <cell r="G75">
            <v>13</v>
          </cell>
          <cell r="H75">
            <v>1206647.99</v>
          </cell>
          <cell r="I75">
            <v>155940</v>
          </cell>
          <cell r="J75">
            <v>103960</v>
          </cell>
          <cell r="K75">
            <v>120664.8</v>
          </cell>
          <cell r="L75">
            <v>100553.99</v>
          </cell>
          <cell r="M75">
            <v>0</v>
          </cell>
          <cell r="N75">
            <v>94158.5</v>
          </cell>
          <cell r="O75">
            <v>1687766.78</v>
          </cell>
          <cell r="P75">
            <v>629806.79649999994</v>
          </cell>
          <cell r="Q75">
            <v>1057959.9835000001</v>
          </cell>
          <cell r="R75">
            <v>246489.99587500002</v>
          </cell>
          <cell r="S75">
            <v>1568642.3870000001</v>
          </cell>
          <cell r="T75">
            <v>202722</v>
          </cell>
          <cell r="U75">
            <v>135148</v>
          </cell>
          <cell r="V75">
            <v>156864.24000000002</v>
          </cell>
          <cell r="W75">
            <v>130720.18700000001</v>
          </cell>
          <cell r="X75">
            <v>0</v>
          </cell>
          <cell r="Y75">
            <v>2194096.8140000002</v>
          </cell>
          <cell r="Z75">
            <v>0</v>
          </cell>
          <cell r="AA75">
            <v>2194096.8140000002</v>
          </cell>
          <cell r="AB75">
            <v>0</v>
          </cell>
          <cell r="AC75">
            <v>1687766.78</v>
          </cell>
          <cell r="AD75">
            <v>337553.35600000003</v>
          </cell>
          <cell r="AE75">
            <v>168776.67800000001</v>
          </cell>
          <cell r="AF75">
            <v>778198.37300000014</v>
          </cell>
          <cell r="AG75">
            <v>1415898.4410000001</v>
          </cell>
          <cell r="AH75">
            <v>335974.61025000003</v>
          </cell>
        </row>
        <row r="76">
          <cell r="E76">
            <v>11096</v>
          </cell>
          <cell r="F76" t="str">
            <v>Head Office</v>
          </cell>
          <cell r="G76">
            <v>13</v>
          </cell>
          <cell r="H76">
            <v>882775.21</v>
          </cell>
          <cell r="I76">
            <v>142945</v>
          </cell>
          <cell r="J76">
            <v>103960</v>
          </cell>
          <cell r="K76">
            <v>88277.521000000008</v>
          </cell>
          <cell r="L76">
            <v>73564.60083333333</v>
          </cell>
          <cell r="M76">
            <v>0</v>
          </cell>
          <cell r="N76">
            <v>47318.74</v>
          </cell>
          <cell r="O76">
            <v>1291522.3318333332</v>
          </cell>
          <cell r="P76">
            <v>509396.32350000006</v>
          </cell>
          <cell r="Q76">
            <v>782126.00833333319</v>
          </cell>
          <cell r="R76">
            <v>177531.5020833333</v>
          </cell>
          <cell r="S76">
            <v>1147607.773</v>
          </cell>
          <cell r="T76">
            <v>185828.5</v>
          </cell>
          <cell r="U76">
            <v>135148</v>
          </cell>
          <cell r="V76">
            <v>114760.77730000002</v>
          </cell>
          <cell r="W76">
            <v>95633.981083333332</v>
          </cell>
          <cell r="X76">
            <v>0</v>
          </cell>
          <cell r="Y76">
            <v>1678979.0313833333</v>
          </cell>
          <cell r="Z76">
            <v>0</v>
          </cell>
          <cell r="AA76">
            <v>1678979.0313833333</v>
          </cell>
          <cell r="AB76">
            <v>0</v>
          </cell>
          <cell r="AC76">
            <v>1291522.3318333332</v>
          </cell>
          <cell r="AD76">
            <v>258304.46636666666</v>
          </cell>
          <cell r="AE76">
            <v>129152.23318333333</v>
          </cell>
          <cell r="AF76">
            <v>639512.81614166661</v>
          </cell>
          <cell r="AG76">
            <v>1039466.2152416667</v>
          </cell>
          <cell r="AH76">
            <v>241866.55381041666</v>
          </cell>
        </row>
        <row r="77">
          <cell r="E77">
            <v>11118</v>
          </cell>
          <cell r="F77" t="str">
            <v>Head Office</v>
          </cell>
          <cell r="G77">
            <v>13</v>
          </cell>
          <cell r="H77">
            <v>700864.53299999994</v>
          </cell>
          <cell r="I77">
            <v>136448</v>
          </cell>
          <cell r="J77">
            <v>90965</v>
          </cell>
          <cell r="K77">
            <v>70086.453299999994</v>
          </cell>
          <cell r="L77">
            <v>58405.377749999992</v>
          </cell>
          <cell r="M77">
            <v>0</v>
          </cell>
          <cell r="N77">
            <v>44716.26</v>
          </cell>
          <cell r="O77">
            <v>1056769.36405</v>
          </cell>
          <cell r="P77">
            <v>439230.58655000001</v>
          </cell>
          <cell r="Q77">
            <v>617538.77749999997</v>
          </cell>
          <cell r="R77">
            <v>136384.69437499999</v>
          </cell>
          <cell r="S77">
            <v>911123.89289999998</v>
          </cell>
          <cell r="T77">
            <v>177382.39999999999</v>
          </cell>
          <cell r="U77">
            <v>118254.5</v>
          </cell>
          <cell r="V77">
            <v>91112.389289999992</v>
          </cell>
          <cell r="W77">
            <v>75926.991074999998</v>
          </cell>
          <cell r="X77">
            <v>0</v>
          </cell>
          <cell r="Y77">
            <v>1373800.1732650001</v>
          </cell>
          <cell r="Z77">
            <v>0</v>
          </cell>
          <cell r="AA77">
            <v>1373800.1732650001</v>
          </cell>
          <cell r="AB77">
            <v>0</v>
          </cell>
          <cell r="AC77">
            <v>1056769.36405</v>
          </cell>
          <cell r="AD77">
            <v>211353.87281</v>
          </cell>
          <cell r="AE77">
            <v>105676.936405</v>
          </cell>
          <cell r="AF77">
            <v>557349.27741750004</v>
          </cell>
          <cell r="AG77">
            <v>816450.89584750007</v>
          </cell>
          <cell r="AH77">
            <v>186112.72396187502</v>
          </cell>
        </row>
        <row r="78">
          <cell r="E78">
            <v>11127</v>
          </cell>
          <cell r="F78" t="str">
            <v>Head Office</v>
          </cell>
          <cell r="G78">
            <v>13</v>
          </cell>
          <cell r="H78">
            <v>731532.73299999989</v>
          </cell>
          <cell r="I78">
            <v>142945</v>
          </cell>
          <cell r="J78">
            <v>103960</v>
          </cell>
          <cell r="K78">
            <v>73153.273299999986</v>
          </cell>
          <cell r="L78">
            <v>60961.061083333327</v>
          </cell>
          <cell r="M78">
            <v>0</v>
          </cell>
          <cell r="N78">
            <v>20306.59</v>
          </cell>
          <cell r="O78">
            <v>1112552.0673833331</v>
          </cell>
          <cell r="P78">
            <v>456461.45654999994</v>
          </cell>
          <cell r="Q78">
            <v>656090.61083333311</v>
          </cell>
          <cell r="R78">
            <v>146022.65270833328</v>
          </cell>
          <cell r="S78">
            <v>950992.55289999989</v>
          </cell>
          <cell r="T78">
            <v>185828.5</v>
          </cell>
          <cell r="U78">
            <v>135148</v>
          </cell>
          <cell r="V78">
            <v>95099.255289999986</v>
          </cell>
          <cell r="W78">
            <v>79249.379408333334</v>
          </cell>
          <cell r="X78">
            <v>0</v>
          </cell>
          <cell r="Y78">
            <v>1446317.6875983332</v>
          </cell>
          <cell r="Z78">
            <v>0</v>
          </cell>
          <cell r="AA78">
            <v>1446317.6875983332</v>
          </cell>
          <cell r="AB78">
            <v>0</v>
          </cell>
          <cell r="AC78">
            <v>1112552.0673833331</v>
          </cell>
          <cell r="AD78">
            <v>222510.41347666664</v>
          </cell>
          <cell r="AE78">
            <v>111255.20673833332</v>
          </cell>
          <cell r="AF78">
            <v>576873.22358416661</v>
          </cell>
          <cell r="AG78">
            <v>869444.46401416662</v>
          </cell>
          <cell r="AH78">
            <v>199361.11600354165</v>
          </cell>
        </row>
        <row r="79">
          <cell r="E79">
            <v>11153</v>
          </cell>
          <cell r="F79" t="str">
            <v>Head Office</v>
          </cell>
          <cell r="G79">
            <v>13</v>
          </cell>
          <cell r="H79">
            <v>1231673.784</v>
          </cell>
          <cell r="I79">
            <v>155940</v>
          </cell>
          <cell r="J79">
            <v>103960</v>
          </cell>
          <cell r="K79">
            <v>123167.3784</v>
          </cell>
          <cell r="L79">
            <v>102639.482</v>
          </cell>
          <cell r="M79">
            <v>0</v>
          </cell>
          <cell r="N79">
            <v>93666.25</v>
          </cell>
          <cell r="O79">
            <v>1717380.6444000001</v>
          </cell>
          <cell r="P79">
            <v>638565.82440000004</v>
          </cell>
          <cell r="Q79">
            <v>1078814.82</v>
          </cell>
          <cell r="R79">
            <v>251703.70500000002</v>
          </cell>
          <cell r="S79">
            <v>1601175.9192000001</v>
          </cell>
          <cell r="T79">
            <v>202722</v>
          </cell>
          <cell r="U79">
            <v>135148</v>
          </cell>
          <cell r="V79">
            <v>160117.59192000001</v>
          </cell>
          <cell r="W79">
            <v>133431.3266</v>
          </cell>
          <cell r="X79">
            <v>0</v>
          </cell>
          <cell r="Y79">
            <v>2232594.8377199997</v>
          </cell>
          <cell r="Z79">
            <v>0</v>
          </cell>
          <cell r="AA79">
            <v>2232594.8377199997</v>
          </cell>
          <cell r="AB79">
            <v>0</v>
          </cell>
          <cell r="AC79">
            <v>1717380.6443999996</v>
          </cell>
          <cell r="AD79">
            <v>343476.12887999997</v>
          </cell>
          <cell r="AE79">
            <v>171738.06443999999</v>
          </cell>
          <cell r="AF79">
            <v>788563.22554000001</v>
          </cell>
          <cell r="AG79">
            <v>1444031.6121799997</v>
          </cell>
          <cell r="AH79">
            <v>343007.90304499993</v>
          </cell>
        </row>
        <row r="80">
          <cell r="E80">
            <v>11166</v>
          </cell>
          <cell r="F80" t="str">
            <v>Head Office</v>
          </cell>
          <cell r="G80">
            <v>13</v>
          </cell>
          <cell r="H80">
            <v>803912.93</v>
          </cell>
          <cell r="I80">
            <v>136448</v>
          </cell>
          <cell r="J80">
            <v>90965</v>
          </cell>
          <cell r="K80">
            <v>62754.691250000003</v>
          </cell>
          <cell r="L80">
            <v>52295.576041666667</v>
          </cell>
          <cell r="M80">
            <v>0</v>
          </cell>
          <cell r="N80">
            <v>44758.14</v>
          </cell>
          <cell r="O80">
            <v>1146376.1972916666</v>
          </cell>
          <cell r="P80">
            <v>457660.92375000002</v>
          </cell>
          <cell r="Q80">
            <v>688715.27354166657</v>
          </cell>
          <cell r="R80">
            <v>154178.81838541664</v>
          </cell>
          <cell r="S80">
            <v>1045086.8090000001</v>
          </cell>
          <cell r="T80">
            <v>177382.39999999999</v>
          </cell>
          <cell r="U80">
            <v>118254.5</v>
          </cell>
          <cell r="V80">
            <v>81581.098625000013</v>
          </cell>
          <cell r="W80">
            <v>67984.248854166668</v>
          </cell>
          <cell r="X80">
            <v>0</v>
          </cell>
          <cell r="Y80">
            <v>1490289.0564791667</v>
          </cell>
          <cell r="Z80">
            <v>0</v>
          </cell>
          <cell r="AA80">
            <v>1490289.0564791667</v>
          </cell>
          <cell r="AB80">
            <v>0</v>
          </cell>
          <cell r="AC80">
            <v>1146376.1972916666</v>
          </cell>
          <cell r="AD80">
            <v>229275.23945833335</v>
          </cell>
          <cell r="AE80">
            <v>114637.61972916668</v>
          </cell>
          <cell r="AF80">
            <v>588711.66905208328</v>
          </cell>
          <cell r="AG80">
            <v>901577.38742708345</v>
          </cell>
          <cell r="AH80">
            <v>207394.34685677086</v>
          </cell>
        </row>
        <row r="81">
          <cell r="E81">
            <v>11176</v>
          </cell>
          <cell r="F81" t="str">
            <v>Head Office</v>
          </cell>
          <cell r="G81">
            <v>13</v>
          </cell>
          <cell r="H81">
            <v>716290</v>
          </cell>
          <cell r="I81">
            <v>136448</v>
          </cell>
          <cell r="J81">
            <v>90965</v>
          </cell>
          <cell r="K81">
            <v>59367.917399999991</v>
          </cell>
          <cell r="L81">
            <v>49473.26449999999</v>
          </cell>
          <cell r="M81">
            <v>0</v>
          </cell>
          <cell r="N81">
            <v>14951.59</v>
          </cell>
          <cell r="O81">
            <v>1052544.1819</v>
          </cell>
          <cell r="P81">
            <v>432368.41739999998</v>
          </cell>
          <cell r="Q81">
            <v>620175.76450000005</v>
          </cell>
          <cell r="R81">
            <v>137043.94112500001</v>
          </cell>
          <cell r="S81">
            <v>931177</v>
          </cell>
          <cell r="T81">
            <v>177382.39999999999</v>
          </cell>
          <cell r="U81">
            <v>118254.5</v>
          </cell>
          <cell r="V81">
            <v>77178.292619999993</v>
          </cell>
          <cell r="W81">
            <v>64315.243849999992</v>
          </cell>
          <cell r="X81">
            <v>0</v>
          </cell>
          <cell r="Y81">
            <v>1368307.4364699998</v>
          </cell>
          <cell r="Z81">
            <v>0</v>
          </cell>
          <cell r="AA81">
            <v>1368307.4364699998</v>
          </cell>
          <cell r="AB81">
            <v>0</v>
          </cell>
          <cell r="AC81">
            <v>1052544.1818999997</v>
          </cell>
          <cell r="AD81">
            <v>210508.83637999996</v>
          </cell>
          <cell r="AE81">
            <v>105254.41818999998</v>
          </cell>
          <cell r="AF81">
            <v>555870.46366499993</v>
          </cell>
          <cell r="AG81">
            <v>812436.97280499991</v>
          </cell>
          <cell r="AH81">
            <v>185109.24320124998</v>
          </cell>
        </row>
        <row r="82">
          <cell r="E82">
            <v>11249</v>
          </cell>
          <cell r="F82" t="str">
            <v>Head Office</v>
          </cell>
          <cell r="G82">
            <v>13</v>
          </cell>
          <cell r="H82">
            <v>723998</v>
          </cell>
          <cell r="I82">
            <v>136448</v>
          </cell>
          <cell r="J82">
            <v>90965</v>
          </cell>
          <cell r="K82">
            <v>59670.072</v>
          </cell>
          <cell r="L82">
            <v>49725.06</v>
          </cell>
          <cell r="M82">
            <v>0</v>
          </cell>
          <cell r="N82">
            <v>15890.25</v>
          </cell>
          <cell r="O82">
            <v>1060806.132</v>
          </cell>
          <cell r="P82">
            <v>434597.57199999999</v>
          </cell>
          <cell r="Q82">
            <v>626208.56000000006</v>
          </cell>
          <cell r="R82">
            <v>138552.14000000001</v>
          </cell>
          <cell r="S82">
            <v>941197.4</v>
          </cell>
          <cell r="T82">
            <v>177382.39999999999</v>
          </cell>
          <cell r="U82">
            <v>118254.5</v>
          </cell>
          <cell r="V82">
            <v>77571.093600000007</v>
          </cell>
          <cell r="W82">
            <v>64642.578000000001</v>
          </cell>
          <cell r="X82">
            <v>0</v>
          </cell>
          <cell r="Y82">
            <v>1379047.9716</v>
          </cell>
          <cell r="Z82">
            <v>0</v>
          </cell>
          <cell r="AA82">
            <v>1379047.9716</v>
          </cell>
          <cell r="AB82">
            <v>0</v>
          </cell>
          <cell r="AC82">
            <v>1060806.132</v>
          </cell>
          <cell r="AD82">
            <v>212161.22640000001</v>
          </cell>
          <cell r="AE82">
            <v>106080.61320000001</v>
          </cell>
          <cell r="AF82">
            <v>558762.14620000008</v>
          </cell>
          <cell r="AG82">
            <v>820285.82539999997</v>
          </cell>
          <cell r="AH82">
            <v>187071.45634999999</v>
          </cell>
        </row>
        <row r="83">
          <cell r="E83">
            <v>11297</v>
          </cell>
          <cell r="F83" t="str">
            <v>Sagamu</v>
          </cell>
          <cell r="G83">
            <v>13</v>
          </cell>
          <cell r="H83">
            <v>916293.04399999988</v>
          </cell>
          <cell r="I83">
            <v>155940</v>
          </cell>
          <cell r="J83">
            <v>103960</v>
          </cell>
          <cell r="K83">
            <v>91629.304399999994</v>
          </cell>
          <cell r="L83">
            <v>76357.753666666656</v>
          </cell>
          <cell r="M83">
            <v>0</v>
          </cell>
          <cell r="O83">
            <v>1344180.1020666664</v>
          </cell>
          <cell r="P83">
            <v>528182.56539999996</v>
          </cell>
          <cell r="Q83">
            <v>815997.53666666639</v>
          </cell>
          <cell r="R83">
            <v>185999.3841666666</v>
          </cell>
          <cell r="S83">
            <v>1191180.9571999998</v>
          </cell>
          <cell r="T83">
            <v>202722</v>
          </cell>
          <cell r="U83">
            <v>135148</v>
          </cell>
          <cell r="V83">
            <v>119118.09572</v>
          </cell>
          <cell r="W83">
            <v>99265.079766666662</v>
          </cell>
          <cell r="X83">
            <v>0</v>
          </cell>
          <cell r="Y83">
            <v>1747434.1326866667</v>
          </cell>
          <cell r="Z83">
            <v>0</v>
          </cell>
          <cell r="AA83">
            <v>1747434.1326866667</v>
          </cell>
          <cell r="AB83">
            <v>0</v>
          </cell>
          <cell r="AC83">
            <v>1344180.1020666666</v>
          </cell>
          <cell r="AD83">
            <v>268836.02041333332</v>
          </cell>
          <cell r="AE83">
            <v>134418.01020666666</v>
          </cell>
          <cell r="AF83">
            <v>657943.03572333325</v>
          </cell>
          <cell r="AG83">
            <v>1089491.0969633334</v>
          </cell>
          <cell r="AH83">
            <v>254372.77424083336</v>
          </cell>
        </row>
        <row r="84">
          <cell r="E84">
            <v>11460</v>
          </cell>
          <cell r="F84" t="str">
            <v>Sagamu</v>
          </cell>
          <cell r="G84">
            <v>13</v>
          </cell>
          <cell r="H84">
            <v>807335.16699999978</v>
          </cell>
          <cell r="I84">
            <v>142945</v>
          </cell>
          <cell r="J84">
            <v>103960</v>
          </cell>
          <cell r="K84">
            <v>80733.516699999978</v>
          </cell>
          <cell r="L84">
            <v>67277.93058333332</v>
          </cell>
          <cell r="M84">
            <v>0</v>
          </cell>
          <cell r="N84">
            <v>48833.79</v>
          </cell>
          <cell r="O84">
            <v>1202251.6142833333</v>
          </cell>
          <cell r="P84">
            <v>482992.30844999989</v>
          </cell>
          <cell r="Q84">
            <v>719259.3058333334</v>
          </cell>
          <cell r="R84">
            <v>161814.82645833335</v>
          </cell>
          <cell r="S84">
            <v>1049535.7170999998</v>
          </cell>
          <cell r="T84">
            <v>185828.5</v>
          </cell>
          <cell r="U84">
            <v>135148</v>
          </cell>
          <cell r="V84">
            <v>104953.57170999997</v>
          </cell>
          <cell r="W84">
            <v>87461.309758333315</v>
          </cell>
          <cell r="X84">
            <v>0</v>
          </cell>
          <cell r="Y84">
            <v>1562927.0985683331</v>
          </cell>
          <cell r="Z84">
            <v>0</v>
          </cell>
          <cell r="AA84">
            <v>1562927.0985683331</v>
          </cell>
          <cell r="AB84">
            <v>0</v>
          </cell>
          <cell r="AC84">
            <v>1202251.6142833331</v>
          </cell>
          <cell r="AD84">
            <v>240450.32285666664</v>
          </cell>
          <cell r="AE84">
            <v>120225.16142833332</v>
          </cell>
          <cell r="AF84">
            <v>608268.06499916664</v>
          </cell>
          <cell r="AG84">
            <v>954659.03356916644</v>
          </cell>
          <cell r="AH84">
            <v>220664.75839229161</v>
          </cell>
        </row>
        <row r="85">
          <cell r="E85">
            <v>11476</v>
          </cell>
          <cell r="F85" t="str">
            <v>Sagamu</v>
          </cell>
          <cell r="G85">
            <v>13</v>
          </cell>
          <cell r="H85">
            <v>892352.35549999995</v>
          </cell>
          <cell r="I85">
            <v>142945</v>
          </cell>
          <cell r="J85">
            <v>103960</v>
          </cell>
          <cell r="K85">
            <v>89235.235549999998</v>
          </cell>
          <cell r="L85">
            <v>74362.696291666667</v>
          </cell>
          <cell r="M85">
            <v>0</v>
          </cell>
          <cell r="N85">
            <v>55088.160000000003</v>
          </cell>
          <cell r="O85">
            <v>1302855.2873416669</v>
          </cell>
          <cell r="P85">
            <v>512748.324425</v>
          </cell>
          <cell r="Q85">
            <v>790106.96291666687</v>
          </cell>
          <cell r="R85">
            <v>179526.74072916672</v>
          </cell>
          <cell r="S85">
            <v>1160058.0621499999</v>
          </cell>
          <cell r="T85">
            <v>185828.5</v>
          </cell>
          <cell r="U85">
            <v>135148</v>
          </cell>
          <cell r="V85">
            <v>116005.806215</v>
          </cell>
          <cell r="W85">
            <v>96671.505179166677</v>
          </cell>
          <cell r="X85">
            <v>0</v>
          </cell>
          <cell r="Y85">
            <v>1693711.8735441668</v>
          </cell>
          <cell r="Z85">
            <v>0</v>
          </cell>
          <cell r="AA85">
            <v>1693711.8735441668</v>
          </cell>
          <cell r="AB85">
            <v>0</v>
          </cell>
          <cell r="AC85">
            <v>1302855.2873416666</v>
          </cell>
          <cell r="AD85">
            <v>260571.05746833334</v>
          </cell>
          <cell r="AE85">
            <v>130285.52873416667</v>
          </cell>
          <cell r="AF85">
            <v>643479.35056958336</v>
          </cell>
          <cell r="AG85">
            <v>1050232.5229745833</v>
          </cell>
          <cell r="AH85">
            <v>244558.13074364583</v>
          </cell>
        </row>
        <row r="86">
          <cell r="E86">
            <v>11492</v>
          </cell>
          <cell r="F86" t="str">
            <v>Sagamu</v>
          </cell>
          <cell r="G86">
            <v>13</v>
          </cell>
          <cell r="H86">
            <v>971382.74749999982</v>
          </cell>
          <cell r="I86">
            <v>155940</v>
          </cell>
          <cell r="J86">
            <v>103960</v>
          </cell>
          <cell r="K86">
            <v>97138.274749999982</v>
          </cell>
          <cell r="L86">
            <v>80948.562291666647</v>
          </cell>
          <cell r="M86">
            <v>0</v>
          </cell>
          <cell r="N86">
            <v>54845.56</v>
          </cell>
          <cell r="O86">
            <v>1409369.5845416666</v>
          </cell>
          <cell r="P86">
            <v>547463.961625</v>
          </cell>
          <cell r="Q86">
            <v>861905.62291666656</v>
          </cell>
          <cell r="R86">
            <v>197476.40572916664</v>
          </cell>
          <cell r="S86">
            <v>1262797.5717499999</v>
          </cell>
          <cell r="T86">
            <v>202722</v>
          </cell>
          <cell r="U86">
            <v>135148</v>
          </cell>
          <cell r="V86">
            <v>126279.75717499998</v>
          </cell>
          <cell r="W86">
            <v>105233.13097916664</v>
          </cell>
          <cell r="X86">
            <v>0</v>
          </cell>
          <cell r="Y86">
            <v>1832180.4599041664</v>
          </cell>
          <cell r="Z86">
            <v>0</v>
          </cell>
          <cell r="AA86">
            <v>1832180.4599041664</v>
          </cell>
          <cell r="AB86">
            <v>0</v>
          </cell>
          <cell r="AC86">
            <v>1409369.5845416663</v>
          </cell>
          <cell r="AD86">
            <v>281873.91690833325</v>
          </cell>
          <cell r="AE86">
            <v>140936.95845416663</v>
          </cell>
          <cell r="AF86">
            <v>680759.35458958324</v>
          </cell>
          <cell r="AG86">
            <v>1151421.1053145831</v>
          </cell>
          <cell r="AH86">
            <v>269855.27632864576</v>
          </cell>
        </row>
        <row r="87">
          <cell r="E87">
            <v>11519</v>
          </cell>
          <cell r="F87" t="str">
            <v>Sagamu</v>
          </cell>
          <cell r="G87">
            <v>13</v>
          </cell>
          <cell r="H87">
            <v>1074334.3354999998</v>
          </cell>
          <cell r="I87">
            <v>155940</v>
          </cell>
          <cell r="J87">
            <v>103960</v>
          </cell>
          <cell r="K87">
            <v>107433.43354999999</v>
          </cell>
          <cell r="L87">
            <v>89527.861291666646</v>
          </cell>
          <cell r="M87">
            <v>0</v>
          </cell>
          <cell r="N87">
            <v>55583.61</v>
          </cell>
          <cell r="O87">
            <v>1531195.6303416665</v>
          </cell>
          <cell r="P87">
            <v>583497.01742499997</v>
          </cell>
          <cell r="Q87">
            <v>947698.61291666655</v>
          </cell>
          <cell r="R87">
            <v>218924.65322916664</v>
          </cell>
          <cell r="S87">
            <v>1396634.6361499999</v>
          </cell>
          <cell r="T87">
            <v>202722</v>
          </cell>
          <cell r="U87">
            <v>135148</v>
          </cell>
          <cell r="V87">
            <v>139663.46361499999</v>
          </cell>
          <cell r="W87">
            <v>116386.21967916665</v>
          </cell>
          <cell r="X87">
            <v>0</v>
          </cell>
          <cell r="Y87">
            <v>1990554.3194441665</v>
          </cell>
          <cell r="Z87">
            <v>0</v>
          </cell>
          <cell r="AA87">
            <v>1990554.3194441665</v>
          </cell>
          <cell r="AB87">
            <v>0</v>
          </cell>
          <cell r="AC87">
            <v>1531195.6303416665</v>
          </cell>
          <cell r="AD87">
            <v>306239.12606833334</v>
          </cell>
          <cell r="AE87">
            <v>153119.56303416667</v>
          </cell>
          <cell r="AF87">
            <v>723398.47061958339</v>
          </cell>
          <cell r="AG87">
            <v>1267155.848824583</v>
          </cell>
          <cell r="AH87">
            <v>298788.96220614575</v>
          </cell>
        </row>
        <row r="88">
          <cell r="E88">
            <v>11538</v>
          </cell>
          <cell r="F88" t="str">
            <v>Sagamu</v>
          </cell>
          <cell r="G88">
            <v>13</v>
          </cell>
          <cell r="H88">
            <v>938271.48749999981</v>
          </cell>
          <cell r="I88">
            <v>155940</v>
          </cell>
          <cell r="J88">
            <v>103960</v>
          </cell>
          <cell r="K88">
            <v>93827.148749999993</v>
          </cell>
          <cell r="L88">
            <v>78189.29062499998</v>
          </cell>
          <cell r="M88">
            <v>0</v>
          </cell>
          <cell r="N88">
            <v>66567.929999999993</v>
          </cell>
          <cell r="O88">
            <v>1370187.9268749997</v>
          </cell>
          <cell r="P88">
            <v>535875.02062499989</v>
          </cell>
          <cell r="Q88">
            <v>834312.90624999977</v>
          </cell>
          <cell r="R88">
            <v>190578.22656249994</v>
          </cell>
          <cell r="S88">
            <v>1219752.9337499999</v>
          </cell>
          <cell r="T88">
            <v>202722</v>
          </cell>
          <cell r="U88">
            <v>135148</v>
          </cell>
          <cell r="V88">
            <v>121975.29337499999</v>
          </cell>
          <cell r="W88">
            <v>101646.07781249998</v>
          </cell>
          <cell r="X88">
            <v>0</v>
          </cell>
          <cell r="Y88">
            <v>1781244.3049374998</v>
          </cell>
          <cell r="Z88">
            <v>0</v>
          </cell>
          <cell r="AA88">
            <v>1781244.3049374998</v>
          </cell>
          <cell r="AB88">
            <v>0</v>
          </cell>
          <cell r="AC88">
            <v>1370187.9268749999</v>
          </cell>
          <cell r="AD88">
            <v>274037.58537499997</v>
          </cell>
          <cell r="AE88">
            <v>137018.79268749998</v>
          </cell>
          <cell r="AF88">
            <v>667045.77440624998</v>
          </cell>
          <cell r="AG88">
            <v>1114198.5305312499</v>
          </cell>
          <cell r="AH88">
            <v>260549.63263281249</v>
          </cell>
        </row>
        <row r="89">
          <cell r="E89">
            <v>11617</v>
          </cell>
          <cell r="F89" t="str">
            <v>Sagamu</v>
          </cell>
          <cell r="G89">
            <v>13</v>
          </cell>
          <cell r="H89">
            <v>1104438.5524999998</v>
          </cell>
          <cell r="I89">
            <v>155940</v>
          </cell>
          <cell r="J89">
            <v>103960</v>
          </cell>
          <cell r="K89">
            <v>110443.85524999998</v>
          </cell>
          <cell r="L89">
            <v>92036.546041666646</v>
          </cell>
          <cell r="M89">
            <v>0</v>
          </cell>
          <cell r="N89">
            <v>53109.65</v>
          </cell>
          <cell r="O89">
            <v>1566818.9537916663</v>
          </cell>
          <cell r="P89">
            <v>594033.49337499985</v>
          </cell>
          <cell r="Q89">
            <v>972785.46041666646</v>
          </cell>
          <cell r="R89">
            <v>225196.36510416662</v>
          </cell>
          <cell r="S89">
            <v>1435770.1182499998</v>
          </cell>
          <cell r="T89">
            <v>202722</v>
          </cell>
          <cell r="U89">
            <v>135148</v>
          </cell>
          <cell r="V89">
            <v>143577.01182499997</v>
          </cell>
          <cell r="W89">
            <v>119647.50985416664</v>
          </cell>
          <cell r="X89">
            <v>0</v>
          </cell>
          <cell r="Y89">
            <v>2036864.6399291663</v>
          </cell>
          <cell r="Z89">
            <v>0</v>
          </cell>
          <cell r="AA89">
            <v>2036864.6399291663</v>
          </cell>
          <cell r="AB89">
            <v>0</v>
          </cell>
          <cell r="AC89">
            <v>1566818.9537916663</v>
          </cell>
          <cell r="AD89">
            <v>313363.79075833329</v>
          </cell>
          <cell r="AE89">
            <v>156681.89537916664</v>
          </cell>
          <cell r="AF89">
            <v>735866.63382708328</v>
          </cell>
          <cell r="AG89">
            <v>1300998.006102083</v>
          </cell>
          <cell r="AH89">
            <v>307249.50152552075</v>
          </cell>
        </row>
        <row r="90">
          <cell r="E90">
            <v>11629</v>
          </cell>
          <cell r="F90" t="str">
            <v>Sagamu</v>
          </cell>
          <cell r="G90">
            <v>13</v>
          </cell>
          <cell r="H90">
            <v>798268.5554999999</v>
          </cell>
          <cell r="I90">
            <v>142945</v>
          </cell>
          <cell r="J90">
            <v>103960</v>
          </cell>
          <cell r="K90">
            <v>79826.855549999993</v>
          </cell>
          <cell r="L90">
            <v>66522.379624999987</v>
          </cell>
          <cell r="M90">
            <v>0</v>
          </cell>
          <cell r="N90">
            <v>56567.08</v>
          </cell>
          <cell r="O90">
            <v>1191522.7906750001</v>
          </cell>
          <cell r="P90">
            <v>479818.99442499998</v>
          </cell>
          <cell r="Q90">
            <v>711703.79625000013</v>
          </cell>
          <cell r="R90">
            <v>159925.94906250003</v>
          </cell>
          <cell r="S90">
            <v>1037749.12215</v>
          </cell>
          <cell r="T90">
            <v>185828.5</v>
          </cell>
          <cell r="U90">
            <v>135148</v>
          </cell>
          <cell r="V90">
            <v>103774.91221499999</v>
          </cell>
          <cell r="W90">
            <v>86479.093512499981</v>
          </cell>
          <cell r="X90">
            <v>0</v>
          </cell>
          <cell r="Y90">
            <v>1548979.6278774999</v>
          </cell>
          <cell r="Z90">
            <v>0</v>
          </cell>
          <cell r="AA90">
            <v>1548979.6278774999</v>
          </cell>
          <cell r="AB90">
            <v>0</v>
          </cell>
          <cell r="AC90">
            <v>1191522.7906749998</v>
          </cell>
          <cell r="AD90">
            <v>238304.55813499997</v>
          </cell>
          <cell r="AE90">
            <v>119152.27906749999</v>
          </cell>
          <cell r="AF90">
            <v>604512.97673624987</v>
          </cell>
          <cell r="AG90">
            <v>944466.65114125004</v>
          </cell>
          <cell r="AH90">
            <v>218116.66278531251</v>
          </cell>
        </row>
        <row r="91">
          <cell r="E91">
            <v>11713</v>
          </cell>
          <cell r="F91" t="str">
            <v>Ewekoro</v>
          </cell>
          <cell r="G91">
            <v>13</v>
          </cell>
          <cell r="H91">
            <v>1009842.7494999998</v>
          </cell>
          <cell r="I91">
            <v>155940</v>
          </cell>
          <cell r="J91">
            <v>103960</v>
          </cell>
          <cell r="K91">
            <v>100984.27494999999</v>
          </cell>
          <cell r="L91">
            <v>84153.562458333312</v>
          </cell>
          <cell r="M91">
            <v>0</v>
          </cell>
          <cell r="N91">
            <v>62323.14</v>
          </cell>
          <cell r="O91">
            <v>1454880.5869083332</v>
          </cell>
          <cell r="P91">
            <v>560924.96232499997</v>
          </cell>
          <cell r="Q91">
            <v>893955.62458333327</v>
          </cell>
          <cell r="R91">
            <v>205488.90614583332</v>
          </cell>
          <cell r="S91">
            <v>1312795.5743499999</v>
          </cell>
          <cell r="T91">
            <v>202722</v>
          </cell>
          <cell r="U91">
            <v>135148</v>
          </cell>
          <cell r="V91">
            <v>131279.557435</v>
          </cell>
          <cell r="W91">
            <v>109399.63119583331</v>
          </cell>
          <cell r="X91">
            <v>0</v>
          </cell>
          <cell r="Y91">
            <v>1891344.7629808332</v>
          </cell>
          <cell r="Z91">
            <v>0</v>
          </cell>
          <cell r="AA91">
            <v>1891344.7629808332</v>
          </cell>
          <cell r="AB91">
            <v>0</v>
          </cell>
          <cell r="AC91">
            <v>1454880.5869083332</v>
          </cell>
          <cell r="AD91">
            <v>290976.11738166667</v>
          </cell>
          <cell r="AE91">
            <v>145488.05869083334</v>
          </cell>
          <cell r="AF91">
            <v>696688.20541791664</v>
          </cell>
          <cell r="AG91">
            <v>1194656.5575629165</v>
          </cell>
          <cell r="AH91">
            <v>280664.13939072913</v>
          </cell>
        </row>
        <row r="92">
          <cell r="E92">
            <v>11715</v>
          </cell>
          <cell r="F92" t="str">
            <v>Sagamu</v>
          </cell>
          <cell r="G92">
            <v>13</v>
          </cell>
          <cell r="H92">
            <v>807335.16699999978</v>
          </cell>
          <cell r="I92">
            <v>142945</v>
          </cell>
          <cell r="J92">
            <v>103960</v>
          </cell>
          <cell r="K92">
            <v>80733.516699999978</v>
          </cell>
          <cell r="L92">
            <v>67277.93058333332</v>
          </cell>
          <cell r="M92">
            <v>0</v>
          </cell>
          <cell r="N92">
            <v>50083.79</v>
          </cell>
          <cell r="O92">
            <v>1202251.6142833333</v>
          </cell>
          <cell r="P92">
            <v>482992.30844999989</v>
          </cell>
          <cell r="Q92">
            <v>719259.3058333334</v>
          </cell>
          <cell r="R92">
            <v>161814.82645833335</v>
          </cell>
          <cell r="S92">
            <v>1049535.7170999998</v>
          </cell>
          <cell r="T92">
            <v>185828.5</v>
          </cell>
          <cell r="U92">
            <v>135148</v>
          </cell>
          <cell r="V92">
            <v>104953.57170999997</v>
          </cell>
          <cell r="W92">
            <v>87461.309758333315</v>
          </cell>
          <cell r="X92">
            <v>0</v>
          </cell>
          <cell r="Y92">
            <v>1562927.0985683331</v>
          </cell>
          <cell r="Z92">
            <v>0</v>
          </cell>
          <cell r="AA92">
            <v>1562927.0985683331</v>
          </cell>
          <cell r="AB92">
            <v>0</v>
          </cell>
          <cell r="AC92">
            <v>1202251.6142833331</v>
          </cell>
          <cell r="AD92">
            <v>240450.32285666664</v>
          </cell>
          <cell r="AE92">
            <v>120225.16142833332</v>
          </cell>
          <cell r="AF92">
            <v>608268.06499916664</v>
          </cell>
          <cell r="AG92">
            <v>954659.03356916644</v>
          </cell>
          <cell r="AH92">
            <v>220664.75839229161</v>
          </cell>
        </row>
        <row r="93">
          <cell r="E93">
            <v>11716</v>
          </cell>
          <cell r="F93" t="str">
            <v>Sagamu</v>
          </cell>
          <cell r="G93">
            <v>13</v>
          </cell>
          <cell r="H93">
            <v>859465.90899999987</v>
          </cell>
          <cell r="I93">
            <v>142945</v>
          </cell>
          <cell r="J93">
            <v>103960</v>
          </cell>
          <cell r="K93">
            <v>85946.590899999996</v>
          </cell>
          <cell r="L93">
            <v>71622.159083333318</v>
          </cell>
          <cell r="M93">
            <v>0</v>
          </cell>
          <cell r="N93">
            <v>43116.39</v>
          </cell>
          <cell r="O93">
            <v>1263939.6589833333</v>
          </cell>
          <cell r="P93">
            <v>501238.06815000001</v>
          </cell>
          <cell r="Q93">
            <v>762701.59083333332</v>
          </cell>
          <cell r="R93">
            <v>172675.39770833333</v>
          </cell>
          <cell r="S93">
            <v>1117305.6816999998</v>
          </cell>
          <cell r="T93">
            <v>185828.5</v>
          </cell>
          <cell r="U93">
            <v>135148</v>
          </cell>
          <cell r="V93">
            <v>111730.56817</v>
          </cell>
          <cell r="W93">
            <v>93108.80680833332</v>
          </cell>
          <cell r="X93">
            <v>0</v>
          </cell>
          <cell r="Y93">
            <v>1643121.5566783333</v>
          </cell>
          <cell r="Z93">
            <v>0</v>
          </cell>
          <cell r="AA93">
            <v>1643121.5566783333</v>
          </cell>
          <cell r="AB93">
            <v>0</v>
          </cell>
          <cell r="AC93">
            <v>1263939.6589833333</v>
          </cell>
          <cell r="AD93">
            <v>252787.93179666667</v>
          </cell>
          <cell r="AE93">
            <v>126393.96589833334</v>
          </cell>
          <cell r="AF93">
            <v>629858.88064416673</v>
          </cell>
          <cell r="AG93">
            <v>1013262.6760341666</v>
          </cell>
          <cell r="AH93">
            <v>235315.66900854165</v>
          </cell>
        </row>
        <row r="94">
          <cell r="E94">
            <v>11717</v>
          </cell>
          <cell r="F94" t="str">
            <v>Sagamu</v>
          </cell>
          <cell r="G94">
            <v>13</v>
          </cell>
          <cell r="H94">
            <v>803730.35399999982</v>
          </cell>
          <cell r="I94">
            <v>142945</v>
          </cell>
          <cell r="J94">
            <v>103960</v>
          </cell>
          <cell r="K94">
            <v>80373.035399999993</v>
          </cell>
          <cell r="L94">
            <v>66977.52949999999</v>
          </cell>
          <cell r="M94">
            <v>0</v>
          </cell>
          <cell r="N94">
            <v>52932.59</v>
          </cell>
          <cell r="O94">
            <v>1197985.9188999997</v>
          </cell>
          <cell r="P94">
            <v>481730.62390000001</v>
          </cell>
          <cell r="Q94">
            <v>716255.29499999969</v>
          </cell>
          <cell r="R94">
            <v>161063.82374999992</v>
          </cell>
          <cell r="S94">
            <v>1044849.4601999999</v>
          </cell>
          <cell r="T94">
            <v>185828.5</v>
          </cell>
          <cell r="U94">
            <v>135148</v>
          </cell>
          <cell r="V94">
            <v>104484.94601999999</v>
          </cell>
          <cell r="W94">
            <v>87070.788349999988</v>
          </cell>
          <cell r="X94">
            <v>0</v>
          </cell>
          <cell r="Y94">
            <v>1557381.6945699998</v>
          </cell>
          <cell r="Z94">
            <v>0</v>
          </cell>
          <cell r="AA94">
            <v>1557381.6945699998</v>
          </cell>
          <cell r="AB94">
            <v>0</v>
          </cell>
          <cell r="AC94">
            <v>1197985.9188999999</v>
          </cell>
          <cell r="AD94">
            <v>239597.18377999999</v>
          </cell>
          <cell r="AE94">
            <v>119798.59189</v>
          </cell>
          <cell r="AF94">
            <v>606775.07161500002</v>
          </cell>
          <cell r="AG94">
            <v>950606.6229549998</v>
          </cell>
          <cell r="AH94">
            <v>219651.65573874995</v>
          </cell>
        </row>
        <row r="95">
          <cell r="E95">
            <v>11718</v>
          </cell>
          <cell r="F95" t="str">
            <v>Sagamu</v>
          </cell>
          <cell r="G95">
            <v>13</v>
          </cell>
          <cell r="H95">
            <v>875679.77049999987</v>
          </cell>
          <cell r="I95">
            <v>155940</v>
          </cell>
          <cell r="J95">
            <v>103960</v>
          </cell>
          <cell r="K95">
            <v>87567.977049999987</v>
          </cell>
          <cell r="L95">
            <v>72973.314208333322</v>
          </cell>
          <cell r="M95">
            <v>0</v>
          </cell>
          <cell r="N95">
            <v>49370.02</v>
          </cell>
          <cell r="O95">
            <v>1296121.0617583334</v>
          </cell>
          <cell r="P95">
            <v>513967.91967499995</v>
          </cell>
          <cell r="Q95">
            <v>782153.14208333334</v>
          </cell>
          <cell r="R95">
            <v>177538.28552083333</v>
          </cell>
          <cell r="S95">
            <v>1138383.7016499999</v>
          </cell>
          <cell r="T95">
            <v>202722</v>
          </cell>
          <cell r="U95">
            <v>135148</v>
          </cell>
          <cell r="V95">
            <v>113838.37016499999</v>
          </cell>
          <cell r="W95">
            <v>94865.308470833319</v>
          </cell>
          <cell r="X95">
            <v>0</v>
          </cell>
          <cell r="Y95">
            <v>1684957.3802858333</v>
          </cell>
          <cell r="Z95">
            <v>0</v>
          </cell>
          <cell r="AA95">
            <v>1684957.3802858333</v>
          </cell>
          <cell r="AB95">
            <v>0</v>
          </cell>
          <cell r="AC95">
            <v>1296121.0617583334</v>
          </cell>
          <cell r="AD95">
            <v>259224.21235166668</v>
          </cell>
          <cell r="AE95">
            <v>129612.10617583334</v>
          </cell>
          <cell r="AF95">
            <v>641122.3716154166</v>
          </cell>
          <cell r="AG95">
            <v>1043835.0086704167</v>
          </cell>
          <cell r="AH95">
            <v>242958.75216760417</v>
          </cell>
        </row>
        <row r="96">
          <cell r="E96">
            <v>11719</v>
          </cell>
          <cell r="F96" t="str">
            <v>Sagamu</v>
          </cell>
          <cell r="G96">
            <v>13</v>
          </cell>
          <cell r="H96">
            <v>798688.29399999988</v>
          </cell>
          <cell r="I96">
            <v>142945</v>
          </cell>
          <cell r="J96">
            <v>103960</v>
          </cell>
          <cell r="K96">
            <v>79868.829399999988</v>
          </cell>
          <cell r="L96">
            <v>66557.357833333328</v>
          </cell>
          <cell r="M96">
            <v>0</v>
          </cell>
          <cell r="N96">
            <v>49172.2</v>
          </cell>
          <cell r="O96">
            <v>1192019.4812333332</v>
          </cell>
          <cell r="P96">
            <v>479965.90289999999</v>
          </cell>
          <cell r="Q96">
            <v>712053.57833333325</v>
          </cell>
          <cell r="R96">
            <v>160013.39458333331</v>
          </cell>
          <cell r="S96">
            <v>1038294.7821999999</v>
          </cell>
          <cell r="T96">
            <v>185828.5</v>
          </cell>
          <cell r="U96">
            <v>135148</v>
          </cell>
          <cell r="V96">
            <v>103829.47821999999</v>
          </cell>
          <cell r="W96">
            <v>86524.565183333325</v>
          </cell>
          <cell r="X96">
            <v>0</v>
          </cell>
          <cell r="Y96">
            <v>1549625.3256033331</v>
          </cell>
          <cell r="Z96">
            <v>0</v>
          </cell>
          <cell r="AA96">
            <v>1549625.3256033331</v>
          </cell>
          <cell r="AB96">
            <v>0</v>
          </cell>
          <cell r="AC96">
            <v>1192019.481233333</v>
          </cell>
          <cell r="AD96">
            <v>238403.89624666661</v>
          </cell>
          <cell r="AE96">
            <v>119201.94812333331</v>
          </cell>
          <cell r="AF96">
            <v>604686.81843166659</v>
          </cell>
          <cell r="AG96">
            <v>944938.50717166648</v>
          </cell>
          <cell r="AH96">
            <v>218234.62679291662</v>
          </cell>
        </row>
        <row r="97">
          <cell r="E97">
            <v>11798</v>
          </cell>
          <cell r="F97" t="str">
            <v>Sagamu</v>
          </cell>
          <cell r="G97">
            <v>13</v>
          </cell>
          <cell r="H97">
            <v>586482.54299999995</v>
          </cell>
          <cell r="I97">
            <v>142945</v>
          </cell>
          <cell r="J97">
            <v>103960</v>
          </cell>
          <cell r="K97">
            <v>58648.254300000001</v>
          </cell>
          <cell r="L97">
            <v>48873.545249999996</v>
          </cell>
          <cell r="M97">
            <v>0</v>
          </cell>
          <cell r="N97">
            <v>34870.65</v>
          </cell>
          <cell r="O97">
            <v>940909.34254999994</v>
          </cell>
          <cell r="P97">
            <v>405693.89005000005</v>
          </cell>
          <cell r="Q97">
            <v>535215.4524999999</v>
          </cell>
          <cell r="R97">
            <v>115803.86312499997</v>
          </cell>
          <cell r="S97">
            <v>762427.30589999992</v>
          </cell>
          <cell r="T97">
            <v>185828.5</v>
          </cell>
          <cell r="U97">
            <v>135148</v>
          </cell>
          <cell r="V97">
            <v>76242.730590000006</v>
          </cell>
          <cell r="W97">
            <v>63535.608824999996</v>
          </cell>
          <cell r="X97">
            <v>0</v>
          </cell>
          <cell r="Y97">
            <v>1223182.1453150001</v>
          </cell>
          <cell r="Z97">
            <v>130984.52135166666</v>
          </cell>
          <cell r="AA97">
            <v>1354166.6666666667</v>
          </cell>
          <cell r="AB97">
            <v>130984.52135166666</v>
          </cell>
          <cell r="AC97">
            <v>1041666.6666666667</v>
          </cell>
          <cell r="AD97">
            <v>208333.33333333337</v>
          </cell>
          <cell r="AE97">
            <v>104166.66666666669</v>
          </cell>
          <cell r="AF97">
            <v>552063.33333333349</v>
          </cell>
          <cell r="AG97">
            <v>802103.33333333326</v>
          </cell>
          <cell r="AH97">
            <v>182525.83333333331</v>
          </cell>
        </row>
        <row r="98">
          <cell r="E98">
            <v>11799</v>
          </cell>
          <cell r="F98" t="str">
            <v>Sagamu</v>
          </cell>
          <cell r="G98">
            <v>13</v>
          </cell>
          <cell r="H98">
            <v>619961.56149999984</v>
          </cell>
          <cell r="I98">
            <v>155940</v>
          </cell>
          <cell r="J98">
            <v>103960</v>
          </cell>
          <cell r="K98">
            <v>61996.156149999988</v>
          </cell>
          <cell r="L98">
            <v>51663.463458333317</v>
          </cell>
          <cell r="M98">
            <v>0</v>
          </cell>
          <cell r="N98">
            <v>39490.379999999997</v>
          </cell>
          <cell r="O98">
            <v>993521.18110833305</v>
          </cell>
          <cell r="P98">
            <v>424466.54652500001</v>
          </cell>
          <cell r="Q98">
            <v>569054.63458333304</v>
          </cell>
          <cell r="R98">
            <v>124263.65864583326</v>
          </cell>
          <cell r="S98">
            <v>805950.02994999976</v>
          </cell>
          <cell r="T98">
            <v>202722</v>
          </cell>
          <cell r="U98">
            <v>135148</v>
          </cell>
          <cell r="V98">
            <v>80595.002994999988</v>
          </cell>
          <cell r="W98">
            <v>67162.502495833309</v>
          </cell>
          <cell r="X98">
            <v>0</v>
          </cell>
          <cell r="Y98">
            <v>1291577.5354408331</v>
          </cell>
          <cell r="Z98">
            <v>62589.131225833669</v>
          </cell>
          <cell r="AA98">
            <v>1354166.6666666667</v>
          </cell>
          <cell r="AB98">
            <v>62589.131225833669</v>
          </cell>
          <cell r="AC98">
            <v>1041666.6666666667</v>
          </cell>
          <cell r="AD98">
            <v>208333.33333333337</v>
          </cell>
          <cell r="AE98">
            <v>104166.66666666669</v>
          </cell>
          <cell r="AF98">
            <v>552063.33333333349</v>
          </cell>
          <cell r="AG98">
            <v>802103.33333333326</v>
          </cell>
          <cell r="AH98">
            <v>182525.83333333331</v>
          </cell>
        </row>
        <row r="99">
          <cell r="E99">
            <v>11800</v>
          </cell>
          <cell r="F99" t="str">
            <v>Sagamu</v>
          </cell>
          <cell r="G99">
            <v>13</v>
          </cell>
          <cell r="H99">
            <v>618532.11149999988</v>
          </cell>
          <cell r="I99">
            <v>142945</v>
          </cell>
          <cell r="J99">
            <v>103960</v>
          </cell>
          <cell r="K99">
            <v>61853.211149999988</v>
          </cell>
          <cell r="L99">
            <v>51544.34262499999</v>
          </cell>
          <cell r="M99">
            <v>0</v>
          </cell>
          <cell r="N99">
            <v>39883.06</v>
          </cell>
          <cell r="O99">
            <v>978834.6652749998</v>
          </cell>
          <cell r="P99">
            <v>416911.23902499996</v>
          </cell>
          <cell r="Q99">
            <v>561923.42624999979</v>
          </cell>
          <cell r="R99">
            <v>122480.85656249995</v>
          </cell>
          <cell r="S99">
            <v>804091.74494999985</v>
          </cell>
          <cell r="T99">
            <v>185828.5</v>
          </cell>
          <cell r="U99">
            <v>135148</v>
          </cell>
          <cell r="V99">
            <v>80409.174494999985</v>
          </cell>
          <cell r="W99">
            <v>67007.645412499987</v>
          </cell>
          <cell r="X99">
            <v>0</v>
          </cell>
          <cell r="Y99">
            <v>1272485.0648574997</v>
          </cell>
          <cell r="Z99">
            <v>81681.60180916707</v>
          </cell>
          <cell r="AA99">
            <v>1354166.6666666667</v>
          </cell>
          <cell r="AB99">
            <v>81681.60180916707</v>
          </cell>
          <cell r="AC99">
            <v>1041666.6666666667</v>
          </cell>
          <cell r="AD99">
            <v>208333.33333333337</v>
          </cell>
          <cell r="AE99">
            <v>104166.66666666669</v>
          </cell>
          <cell r="AF99">
            <v>552063.33333333349</v>
          </cell>
          <cell r="AG99">
            <v>802103.33333333326</v>
          </cell>
          <cell r="AH99">
            <v>182525.83333333331</v>
          </cell>
        </row>
        <row r="100">
          <cell r="E100">
            <v>12526</v>
          </cell>
          <cell r="F100" t="str">
            <v>Head Office</v>
          </cell>
          <cell r="G100">
            <v>13</v>
          </cell>
          <cell r="H100">
            <v>616980</v>
          </cell>
          <cell r="I100">
            <v>136448</v>
          </cell>
          <cell r="J100">
            <v>90965</v>
          </cell>
          <cell r="K100">
            <v>61698</v>
          </cell>
          <cell r="L100">
            <v>51415</v>
          </cell>
          <cell r="M100">
            <v>0</v>
          </cell>
          <cell r="N100">
            <v>13396</v>
          </cell>
          <cell r="O100">
            <v>957506</v>
          </cell>
          <cell r="P100">
            <v>409871</v>
          </cell>
          <cell r="Q100">
            <v>547635</v>
          </cell>
          <cell r="R100">
            <v>118908.75</v>
          </cell>
          <cell r="S100">
            <v>802074</v>
          </cell>
          <cell r="T100">
            <v>177382.39999999999</v>
          </cell>
          <cell r="U100">
            <v>118254.5</v>
          </cell>
          <cell r="V100">
            <v>80207.400000000009</v>
          </cell>
          <cell r="W100">
            <v>66839.5</v>
          </cell>
          <cell r="X100">
            <v>0</v>
          </cell>
          <cell r="Y100">
            <v>1244757.7999999998</v>
          </cell>
          <cell r="Z100">
            <v>109408.86666666693</v>
          </cell>
          <cell r="AA100">
            <v>1354166.6666666667</v>
          </cell>
          <cell r="AB100">
            <v>109408.86666666693</v>
          </cell>
          <cell r="AC100">
            <v>1041666.6666666667</v>
          </cell>
          <cell r="AD100">
            <v>208333.33333333337</v>
          </cell>
          <cell r="AE100">
            <v>104166.66666666669</v>
          </cell>
          <cell r="AF100">
            <v>552063.33333333349</v>
          </cell>
          <cell r="AG100">
            <v>802103.33333333326</v>
          </cell>
          <cell r="AH100">
            <v>182525.83333333331</v>
          </cell>
        </row>
        <row r="101">
          <cell r="E101">
            <v>14711</v>
          </cell>
          <cell r="F101" t="str">
            <v>Ewekoro</v>
          </cell>
          <cell r="G101">
            <v>13</v>
          </cell>
          <cell r="H101">
            <v>935640</v>
          </cell>
          <cell r="I101">
            <v>155940</v>
          </cell>
          <cell r="J101">
            <v>103960</v>
          </cell>
          <cell r="K101">
            <v>93564</v>
          </cell>
          <cell r="L101">
            <v>77970</v>
          </cell>
          <cell r="M101">
            <v>0</v>
          </cell>
          <cell r="N101">
            <v>68990</v>
          </cell>
          <cell r="O101">
            <v>1367074</v>
          </cell>
          <cell r="P101">
            <v>534954</v>
          </cell>
          <cell r="Q101">
            <v>832120</v>
          </cell>
          <cell r="R101">
            <v>190030</v>
          </cell>
          <cell r="S101">
            <v>1216332</v>
          </cell>
          <cell r="T101">
            <v>202722</v>
          </cell>
          <cell r="U101">
            <v>135148</v>
          </cell>
          <cell r="V101">
            <v>121633.2</v>
          </cell>
          <cell r="W101">
            <v>101361</v>
          </cell>
          <cell r="X101">
            <v>0</v>
          </cell>
          <cell r="Y101">
            <v>1777196.2</v>
          </cell>
          <cell r="Z101">
            <v>0</v>
          </cell>
          <cell r="AA101">
            <v>1777196.2</v>
          </cell>
          <cell r="AB101">
            <v>0</v>
          </cell>
          <cell r="AC101">
            <v>1367074</v>
          </cell>
          <cell r="AD101">
            <v>273414.8</v>
          </cell>
          <cell r="AE101">
            <v>136707.4</v>
          </cell>
          <cell r="AF101">
            <v>665955.9</v>
          </cell>
          <cell r="AG101">
            <v>1111240.2999999998</v>
          </cell>
          <cell r="AH101">
            <v>259810.07499999995</v>
          </cell>
        </row>
        <row r="102">
          <cell r="E102">
            <v>100153</v>
          </cell>
          <cell r="F102" t="str">
            <v>Sagamu</v>
          </cell>
          <cell r="G102">
            <v>13</v>
          </cell>
          <cell r="H102">
            <v>935640</v>
          </cell>
          <cell r="I102">
            <v>142945</v>
          </cell>
          <cell r="J102">
            <v>103960</v>
          </cell>
          <cell r="K102">
            <v>93564</v>
          </cell>
          <cell r="L102">
            <v>77970</v>
          </cell>
          <cell r="M102">
            <v>0</v>
          </cell>
          <cell r="N102">
            <v>53410</v>
          </cell>
          <cell r="O102">
            <v>1354079</v>
          </cell>
          <cell r="P102">
            <v>527899</v>
          </cell>
          <cell r="Q102">
            <v>826180</v>
          </cell>
          <cell r="R102">
            <v>188545</v>
          </cell>
          <cell r="S102">
            <v>1216332</v>
          </cell>
          <cell r="T102">
            <v>185828.5</v>
          </cell>
          <cell r="U102">
            <v>135148</v>
          </cell>
          <cell r="V102">
            <v>121633.2</v>
          </cell>
          <cell r="W102">
            <v>101361</v>
          </cell>
          <cell r="X102">
            <v>0</v>
          </cell>
          <cell r="Y102">
            <v>1760302.7</v>
          </cell>
          <cell r="Z102">
            <v>0</v>
          </cell>
          <cell r="AA102">
            <v>1760302.7</v>
          </cell>
          <cell r="AB102">
            <v>0</v>
          </cell>
          <cell r="AC102">
            <v>1354079</v>
          </cell>
          <cell r="AD102">
            <v>270815.8</v>
          </cell>
          <cell r="AE102">
            <v>135407.9</v>
          </cell>
          <cell r="AF102">
            <v>661407.65</v>
          </cell>
          <cell r="AG102">
            <v>1098895.0499999998</v>
          </cell>
          <cell r="AH102">
            <v>256723.76249999995</v>
          </cell>
        </row>
        <row r="103">
          <cell r="E103">
            <v>2206</v>
          </cell>
          <cell r="F103" t="str">
            <v>Head Office</v>
          </cell>
          <cell r="G103">
            <v>12</v>
          </cell>
          <cell r="H103">
            <v>577353.16</v>
          </cell>
          <cell r="I103">
            <v>136448</v>
          </cell>
          <cell r="J103">
            <v>90965</v>
          </cell>
          <cell r="K103">
            <v>57735.315999999992</v>
          </cell>
          <cell r="L103">
            <v>48112.763333333329</v>
          </cell>
          <cell r="M103">
            <v>0</v>
          </cell>
          <cell r="O103">
            <v>910614.23933333333</v>
          </cell>
          <cell r="P103">
            <v>396001.60600000003</v>
          </cell>
          <cell r="Q103">
            <v>514612.6333333333</v>
          </cell>
          <cell r="R103">
            <v>110653.15833333333</v>
          </cell>
          <cell r="S103">
            <v>750559.10800000012</v>
          </cell>
          <cell r="T103">
            <v>177382.39999999999</v>
          </cell>
          <cell r="U103">
            <v>118254.5</v>
          </cell>
          <cell r="V103">
            <v>75055.910799999998</v>
          </cell>
          <cell r="W103">
            <v>62546.592333333327</v>
          </cell>
          <cell r="X103">
            <v>0</v>
          </cell>
          <cell r="Y103">
            <v>1183798.5111333334</v>
          </cell>
          <cell r="Z103">
            <v>0</v>
          </cell>
          <cell r="AA103">
            <v>1183798.5111333334</v>
          </cell>
          <cell r="AB103">
            <v>0</v>
          </cell>
          <cell r="AC103">
            <v>910614.23933333333</v>
          </cell>
          <cell r="AD103">
            <v>182122.84786666668</v>
          </cell>
          <cell r="AE103">
            <v>91061.423933333339</v>
          </cell>
          <cell r="AF103">
            <v>506194.98376666673</v>
          </cell>
          <cell r="AG103">
            <v>677603.52736666671</v>
          </cell>
          <cell r="AH103">
            <v>151400.88184166668</v>
          </cell>
        </row>
        <row r="104">
          <cell r="E104">
            <v>10397</v>
          </cell>
          <cell r="F104" t="str">
            <v>Head Office</v>
          </cell>
          <cell r="G104">
            <v>12</v>
          </cell>
          <cell r="H104">
            <v>1054572.8389999999</v>
          </cell>
          <cell r="I104">
            <v>155940</v>
          </cell>
          <cell r="J104">
            <v>103960</v>
          </cell>
          <cell r="K104">
            <v>105457.28389999999</v>
          </cell>
          <cell r="L104">
            <v>87881.06991666666</v>
          </cell>
          <cell r="M104">
            <v>0</v>
          </cell>
          <cell r="N104">
            <v>50643.27</v>
          </cell>
          <cell r="O104">
            <v>1507811.1928166666</v>
          </cell>
          <cell r="P104">
            <v>576580.49364999996</v>
          </cell>
          <cell r="Q104">
            <v>931230.6991666666</v>
          </cell>
          <cell r="R104">
            <v>214807.67479166665</v>
          </cell>
          <cell r="S104">
            <v>1370944.6906999999</v>
          </cell>
          <cell r="T104">
            <v>202722</v>
          </cell>
          <cell r="U104">
            <v>135148</v>
          </cell>
          <cell r="V104">
            <v>137094.46906999999</v>
          </cell>
          <cell r="W104">
            <v>114245.39089166666</v>
          </cell>
          <cell r="X104">
            <v>0</v>
          </cell>
          <cell r="Y104">
            <v>1960154.5506616666</v>
          </cell>
          <cell r="Z104">
            <v>0</v>
          </cell>
          <cell r="AA104">
            <v>1960154.5506616666</v>
          </cell>
          <cell r="AB104">
            <v>0</v>
          </cell>
          <cell r="AC104">
            <v>1507811.1928166666</v>
          </cell>
          <cell r="AD104">
            <v>301562.23856333335</v>
          </cell>
          <cell r="AE104">
            <v>150781.11928166667</v>
          </cell>
          <cell r="AF104">
            <v>715213.9174858334</v>
          </cell>
          <cell r="AG104">
            <v>1244940.6331758332</v>
          </cell>
          <cell r="AH104">
            <v>293235.15829395829</v>
          </cell>
        </row>
        <row r="105">
          <cell r="E105">
            <v>10434</v>
          </cell>
          <cell r="F105" t="str">
            <v>Ewekoro</v>
          </cell>
          <cell r="G105">
            <v>12</v>
          </cell>
          <cell r="H105">
            <v>1157972.7544999998</v>
          </cell>
          <cell r="I105">
            <v>155940</v>
          </cell>
          <cell r="J105">
            <v>103960</v>
          </cell>
          <cell r="K105">
            <v>115797.27544999999</v>
          </cell>
          <cell r="L105">
            <v>96497.729541666646</v>
          </cell>
          <cell r="M105">
            <v>0</v>
          </cell>
          <cell r="N105">
            <v>85243.29</v>
          </cell>
          <cell r="O105">
            <v>1630167.7594916665</v>
          </cell>
          <cell r="P105">
            <v>612770.46407499991</v>
          </cell>
          <cell r="Q105">
            <v>1017397.2954166665</v>
          </cell>
          <cell r="R105">
            <v>236349.32385416664</v>
          </cell>
          <cell r="S105">
            <v>1505364.5808499998</v>
          </cell>
          <cell r="T105">
            <v>202722</v>
          </cell>
          <cell r="U105">
            <v>135148</v>
          </cell>
          <cell r="V105">
            <v>150536.45808499999</v>
          </cell>
          <cell r="W105">
            <v>125447.04840416665</v>
          </cell>
          <cell r="X105">
            <v>0</v>
          </cell>
          <cell r="Y105">
            <v>2119218.0873391666</v>
          </cell>
          <cell r="Z105">
            <v>0</v>
          </cell>
          <cell r="AA105">
            <v>2119218.0873391666</v>
          </cell>
          <cell r="AB105">
            <v>0</v>
          </cell>
          <cell r="AC105">
            <v>1630167.7594916665</v>
          </cell>
          <cell r="AD105">
            <v>326033.5518983333</v>
          </cell>
          <cell r="AE105">
            <v>163016.77594916665</v>
          </cell>
          <cell r="AF105">
            <v>758038.71582208329</v>
          </cell>
          <cell r="AG105">
            <v>1361179.3715170831</v>
          </cell>
          <cell r="AH105">
            <v>322294.84287927079</v>
          </cell>
        </row>
        <row r="106">
          <cell r="E106">
            <v>10445</v>
          </cell>
          <cell r="F106" t="str">
            <v>Ewekoro</v>
          </cell>
          <cell r="G106">
            <v>12</v>
          </cell>
          <cell r="H106">
            <v>561565.93000000005</v>
          </cell>
          <cell r="I106">
            <v>135448</v>
          </cell>
          <cell r="J106">
            <v>90965</v>
          </cell>
          <cell r="K106">
            <v>56156.592999999993</v>
          </cell>
          <cell r="L106">
            <v>46797.160833333328</v>
          </cell>
          <cell r="M106">
            <v>0</v>
          </cell>
          <cell r="N106">
            <v>39641.519999999997</v>
          </cell>
          <cell r="O106">
            <v>890932.68383333343</v>
          </cell>
          <cell r="P106">
            <v>389476.07550000004</v>
          </cell>
          <cell r="Q106">
            <v>501456.6083333334</v>
          </cell>
          <cell r="R106">
            <v>107364.15208333335</v>
          </cell>
          <cell r="S106">
            <v>730035.70900000015</v>
          </cell>
          <cell r="T106">
            <v>176082.4</v>
          </cell>
          <cell r="U106">
            <v>118254.5</v>
          </cell>
          <cell r="V106">
            <v>73003.570899999992</v>
          </cell>
          <cell r="W106">
            <v>60836.309083333326</v>
          </cell>
          <cell r="X106">
            <v>0</v>
          </cell>
          <cell r="Y106">
            <v>1158212.4889833333</v>
          </cell>
          <cell r="Z106">
            <v>0</v>
          </cell>
          <cell r="AA106">
            <v>1158212.4889833333</v>
          </cell>
          <cell r="AB106">
            <v>0</v>
          </cell>
          <cell r="AC106">
            <v>890932.68383333331</v>
          </cell>
          <cell r="AD106">
            <v>178186.53676666669</v>
          </cell>
          <cell r="AE106">
            <v>89093.268383333343</v>
          </cell>
          <cell r="AF106">
            <v>499306.4393416667</v>
          </cell>
          <cell r="AG106">
            <v>658906.0496416667</v>
          </cell>
          <cell r="AH106">
            <v>146726.51241041668</v>
          </cell>
        </row>
        <row r="107">
          <cell r="E107">
            <v>10480</v>
          </cell>
          <cell r="F107" t="str">
            <v>Ewekoro</v>
          </cell>
          <cell r="G107">
            <v>12</v>
          </cell>
          <cell r="H107">
            <v>661324.64649999992</v>
          </cell>
          <cell r="I107">
            <v>142945</v>
          </cell>
          <cell r="J107">
            <v>103960</v>
          </cell>
          <cell r="K107">
            <v>66132.464649999994</v>
          </cell>
          <cell r="L107">
            <v>55110.387208333326</v>
          </cell>
          <cell r="M107">
            <v>0</v>
          </cell>
          <cell r="N107">
            <v>44406.14</v>
          </cell>
          <cell r="O107">
            <v>1029472.4983583333</v>
          </cell>
          <cell r="P107">
            <v>431888.62627499999</v>
          </cell>
          <cell r="Q107">
            <v>597583.87208333332</v>
          </cell>
          <cell r="R107">
            <v>131395.96802083333</v>
          </cell>
          <cell r="S107">
            <v>859722.04044999997</v>
          </cell>
          <cell r="T107">
            <v>185828.5</v>
          </cell>
          <cell r="U107">
            <v>135148</v>
          </cell>
          <cell r="V107">
            <v>85972.204044999991</v>
          </cell>
          <cell r="W107">
            <v>71643.503370833321</v>
          </cell>
          <cell r="X107">
            <v>0</v>
          </cell>
          <cell r="Y107">
            <v>1338314.2478658333</v>
          </cell>
          <cell r="Z107">
            <v>0</v>
          </cell>
          <cell r="AA107">
            <v>1338314.2478658333</v>
          </cell>
          <cell r="AB107">
            <v>0</v>
          </cell>
          <cell r="AC107">
            <v>1029472.4983583333</v>
          </cell>
          <cell r="AD107">
            <v>205894.49967166665</v>
          </cell>
          <cell r="AE107">
            <v>102947.24983583333</v>
          </cell>
          <cell r="AF107">
            <v>547795.37442541658</v>
          </cell>
          <cell r="AG107">
            <v>790518.87344041676</v>
          </cell>
          <cell r="AH107">
            <v>179629.71836010419</v>
          </cell>
        </row>
        <row r="108">
          <cell r="E108">
            <v>10487</v>
          </cell>
          <cell r="F108" t="str">
            <v>Ewekoro</v>
          </cell>
          <cell r="G108">
            <v>12</v>
          </cell>
          <cell r="H108">
            <v>765680.99399999983</v>
          </cell>
          <cell r="I108">
            <v>142945</v>
          </cell>
          <cell r="J108">
            <v>103960</v>
          </cell>
          <cell r="K108">
            <v>76568.099399999992</v>
          </cell>
          <cell r="L108">
            <v>63806.749499999984</v>
          </cell>
          <cell r="M108">
            <v>0</v>
          </cell>
          <cell r="N108">
            <v>46632.51</v>
          </cell>
          <cell r="O108">
            <v>1152960.8428999998</v>
          </cell>
          <cell r="P108">
            <v>468413.34789999999</v>
          </cell>
          <cell r="Q108">
            <v>684547.49499999988</v>
          </cell>
          <cell r="R108">
            <v>153136.87374999997</v>
          </cell>
          <cell r="S108">
            <v>995385.29219999979</v>
          </cell>
          <cell r="T108">
            <v>185828.5</v>
          </cell>
          <cell r="U108">
            <v>135148</v>
          </cell>
          <cell r="V108">
            <v>99538.529219999997</v>
          </cell>
          <cell r="W108">
            <v>82948.774349999978</v>
          </cell>
          <cell r="X108">
            <v>0</v>
          </cell>
          <cell r="Y108">
            <v>1498849.0957699998</v>
          </cell>
          <cell r="Z108">
            <v>0</v>
          </cell>
          <cell r="AA108">
            <v>1498849.0957699998</v>
          </cell>
          <cell r="AB108">
            <v>0</v>
          </cell>
          <cell r="AC108">
            <v>1152960.8428999998</v>
          </cell>
          <cell r="AD108">
            <v>230592.16857999997</v>
          </cell>
          <cell r="AE108">
            <v>115296.08428999998</v>
          </cell>
          <cell r="AF108">
            <v>591016.29501499992</v>
          </cell>
          <cell r="AG108">
            <v>907832.80075499986</v>
          </cell>
          <cell r="AH108">
            <v>208958.20018874996</v>
          </cell>
        </row>
        <row r="109">
          <cell r="E109">
            <v>10492</v>
          </cell>
          <cell r="F109" t="str">
            <v>Ewekoro</v>
          </cell>
          <cell r="G109">
            <v>12</v>
          </cell>
          <cell r="H109">
            <v>500880.57949999993</v>
          </cell>
          <cell r="I109">
            <v>136448</v>
          </cell>
          <cell r="J109">
            <v>90965</v>
          </cell>
          <cell r="K109">
            <v>50088.057949999995</v>
          </cell>
          <cell r="L109">
            <v>41740.048291666659</v>
          </cell>
          <cell r="M109">
            <v>0</v>
          </cell>
          <cell r="N109">
            <v>19796.41</v>
          </cell>
          <cell r="O109">
            <v>820121.6857416667</v>
          </cell>
          <cell r="P109">
            <v>369236.20282499999</v>
          </cell>
          <cell r="Q109">
            <v>450885.48291666672</v>
          </cell>
          <cell r="R109">
            <v>94721.37072916668</v>
          </cell>
          <cell r="S109">
            <v>651144.7533499999</v>
          </cell>
          <cell r="T109">
            <v>177382.39999999999</v>
          </cell>
          <cell r="U109">
            <v>118254.5</v>
          </cell>
          <cell r="V109">
            <v>65114.475334999996</v>
          </cell>
          <cell r="W109">
            <v>54262.062779166656</v>
          </cell>
          <cell r="X109">
            <v>0</v>
          </cell>
          <cell r="Y109">
            <v>1066158.1914641666</v>
          </cell>
          <cell r="Z109">
            <v>17175.141869166866</v>
          </cell>
          <cell r="AA109">
            <v>1083333.3333333335</v>
          </cell>
          <cell r="AB109">
            <v>17175.141869166866</v>
          </cell>
          <cell r="AC109">
            <v>833333.33333333337</v>
          </cell>
          <cell r="AD109">
            <v>166666.66666666669</v>
          </cell>
          <cell r="AE109">
            <v>83333.333333333343</v>
          </cell>
          <cell r="AF109">
            <v>479146.66666666674</v>
          </cell>
          <cell r="AG109">
            <v>604186.66666666674</v>
          </cell>
          <cell r="AH109">
            <v>133046.66666666669</v>
          </cell>
        </row>
        <row r="110">
          <cell r="E110">
            <v>10525</v>
          </cell>
          <cell r="F110" t="str">
            <v>Ewekoro</v>
          </cell>
          <cell r="G110">
            <v>12</v>
          </cell>
          <cell r="H110">
            <v>604640.45649999985</v>
          </cell>
          <cell r="I110">
            <v>142945</v>
          </cell>
          <cell r="J110">
            <v>103960</v>
          </cell>
          <cell r="K110">
            <v>60464.045649999985</v>
          </cell>
          <cell r="L110">
            <v>50386.704708333324</v>
          </cell>
          <cell r="M110">
            <v>0</v>
          </cell>
          <cell r="N110">
            <v>30235.1</v>
          </cell>
          <cell r="O110">
            <v>962396.2068583332</v>
          </cell>
          <cell r="P110">
            <v>412049.15977499995</v>
          </cell>
          <cell r="Q110">
            <v>550347.04708333325</v>
          </cell>
          <cell r="R110">
            <v>119586.76177083331</v>
          </cell>
          <cell r="S110">
            <v>786032.59344999981</v>
          </cell>
          <cell r="T110">
            <v>185828.5</v>
          </cell>
          <cell r="U110">
            <v>135148</v>
          </cell>
          <cell r="V110">
            <v>78603.259344999984</v>
          </cell>
          <cell r="W110">
            <v>65502.71612083332</v>
          </cell>
          <cell r="X110">
            <v>0</v>
          </cell>
          <cell r="Y110">
            <v>1251115.068915833</v>
          </cell>
          <cell r="Z110">
            <v>0</v>
          </cell>
          <cell r="AA110">
            <v>1251115.068915833</v>
          </cell>
          <cell r="AB110">
            <v>0</v>
          </cell>
          <cell r="AC110">
            <v>962396.20685833308</v>
          </cell>
          <cell r="AD110">
            <v>192479.24137166663</v>
          </cell>
          <cell r="AE110">
            <v>96239.620685833317</v>
          </cell>
          <cell r="AF110">
            <v>524318.67240041657</v>
          </cell>
          <cell r="AG110">
            <v>726796.39651541645</v>
          </cell>
          <cell r="AH110">
            <v>163699.09912885411</v>
          </cell>
        </row>
        <row r="111">
          <cell r="E111">
            <v>10556</v>
          </cell>
          <cell r="F111" t="str">
            <v>Ewekoro</v>
          </cell>
          <cell r="G111">
            <v>12</v>
          </cell>
          <cell r="H111">
            <v>964644.84</v>
          </cell>
          <cell r="I111">
            <v>155940</v>
          </cell>
          <cell r="J111">
            <v>103960</v>
          </cell>
          <cell r="K111">
            <v>96464.483999999982</v>
          </cell>
          <cell r="L111">
            <v>80387.070000000007</v>
          </cell>
          <cell r="M111">
            <v>0</v>
          </cell>
          <cell r="N111">
            <v>66617.460000000006</v>
          </cell>
          <cell r="O111">
            <v>1401396.3939999999</v>
          </cell>
          <cell r="P111">
            <v>545105.6939999999</v>
          </cell>
          <cell r="Q111">
            <v>856290.7</v>
          </cell>
          <cell r="R111">
            <v>196072.67499999999</v>
          </cell>
          <cell r="S111">
            <v>1254038.2919999999</v>
          </cell>
          <cell r="T111">
            <v>202722</v>
          </cell>
          <cell r="U111">
            <v>135148</v>
          </cell>
          <cell r="V111">
            <v>125403.82919999998</v>
          </cell>
          <cell r="W111">
            <v>104503.19100000001</v>
          </cell>
          <cell r="X111">
            <v>0</v>
          </cell>
          <cell r="Y111">
            <v>1821815.3122</v>
          </cell>
          <cell r="Z111">
            <v>0</v>
          </cell>
          <cell r="AA111">
            <v>1821815.3122</v>
          </cell>
          <cell r="AB111">
            <v>0</v>
          </cell>
          <cell r="AC111">
            <v>1401396.3940000001</v>
          </cell>
          <cell r="AD111">
            <v>280279.27880000003</v>
          </cell>
          <cell r="AE111">
            <v>140139.63940000001</v>
          </cell>
          <cell r="AF111">
            <v>677968.73790000007</v>
          </cell>
          <cell r="AG111">
            <v>1143846.5743</v>
          </cell>
          <cell r="AH111">
            <v>267961.64357499999</v>
          </cell>
        </row>
        <row r="112">
          <cell r="E112">
            <v>10600</v>
          </cell>
          <cell r="F112" t="str">
            <v>Ewekoro</v>
          </cell>
          <cell r="G112">
            <v>12</v>
          </cell>
          <cell r="H112">
            <v>454825</v>
          </cell>
          <cell r="I112">
            <v>136448</v>
          </cell>
          <cell r="J112">
            <v>90965</v>
          </cell>
          <cell r="K112">
            <v>45482.5</v>
          </cell>
          <cell r="L112">
            <v>37902.083333333321</v>
          </cell>
          <cell r="M112">
            <v>0</v>
          </cell>
          <cell r="N112">
            <v>30456.27</v>
          </cell>
          <cell r="O112">
            <v>765622.58333333337</v>
          </cell>
          <cell r="P112">
            <v>353116.75</v>
          </cell>
          <cell r="Q112">
            <v>412505.83333333337</v>
          </cell>
          <cell r="R112">
            <v>85126.458333333343</v>
          </cell>
          <cell r="S112">
            <v>591272.5</v>
          </cell>
          <cell r="T112">
            <v>177382.39999999999</v>
          </cell>
          <cell r="U112">
            <v>118254.5</v>
          </cell>
          <cell r="V112">
            <v>59127.25</v>
          </cell>
          <cell r="W112">
            <v>49272.708333333321</v>
          </cell>
          <cell r="X112">
            <v>0</v>
          </cell>
          <cell r="Y112">
            <v>995309.3583333334</v>
          </cell>
          <cell r="Z112">
            <v>88023.975000000093</v>
          </cell>
          <cell r="AA112">
            <v>1083333.3333333335</v>
          </cell>
          <cell r="AB112">
            <v>88023.975000000093</v>
          </cell>
          <cell r="AC112">
            <v>833333.33333333337</v>
          </cell>
          <cell r="AD112">
            <v>166666.66666666669</v>
          </cell>
          <cell r="AE112">
            <v>83333.333333333343</v>
          </cell>
          <cell r="AF112">
            <v>479146.66666666674</v>
          </cell>
          <cell r="AG112">
            <v>604186.66666666674</v>
          </cell>
          <cell r="AH112">
            <v>133046.66666666669</v>
          </cell>
        </row>
        <row r="113">
          <cell r="E113">
            <v>10743</v>
          </cell>
          <cell r="F113" t="str">
            <v>Head Office</v>
          </cell>
          <cell r="G113">
            <v>12</v>
          </cell>
          <cell r="H113">
            <v>498961.21799999994</v>
          </cell>
          <cell r="I113">
            <v>136448</v>
          </cell>
          <cell r="J113">
            <v>90965</v>
          </cell>
          <cell r="K113">
            <v>49896.121799999994</v>
          </cell>
          <cell r="L113">
            <v>41580.101499999997</v>
          </cell>
          <cell r="M113">
            <v>0</v>
          </cell>
          <cell r="N113">
            <v>44240.3</v>
          </cell>
          <cell r="O113">
            <v>817850.44129999983</v>
          </cell>
          <cell r="P113">
            <v>368564.42629999993</v>
          </cell>
          <cell r="Q113">
            <v>449286.0149999999</v>
          </cell>
          <cell r="R113">
            <v>94321.503749999974</v>
          </cell>
          <cell r="S113">
            <v>648649.58339999989</v>
          </cell>
          <cell r="T113">
            <v>177382.39999999999</v>
          </cell>
          <cell r="U113">
            <v>118254.5</v>
          </cell>
          <cell r="V113">
            <v>64864.958339999997</v>
          </cell>
          <cell r="W113">
            <v>54054.131949999995</v>
          </cell>
          <cell r="X113">
            <v>0</v>
          </cell>
          <cell r="Y113">
            <v>1063205.57369</v>
          </cell>
          <cell r="Z113">
            <v>20127.759643333498</v>
          </cell>
          <cell r="AA113">
            <v>1083333.3333333335</v>
          </cell>
          <cell r="AB113">
            <v>20127.759643333498</v>
          </cell>
          <cell r="AC113">
            <v>833333.33333333337</v>
          </cell>
          <cell r="AD113">
            <v>166666.66666666669</v>
          </cell>
          <cell r="AE113">
            <v>83333.333333333343</v>
          </cell>
          <cell r="AF113">
            <v>479146.66666666674</v>
          </cell>
          <cell r="AG113">
            <v>604186.66666666674</v>
          </cell>
          <cell r="AH113">
            <v>133046.66666666669</v>
          </cell>
        </row>
        <row r="114">
          <cell r="E114">
            <v>10747</v>
          </cell>
          <cell r="F114" t="str">
            <v>Ewekoro</v>
          </cell>
          <cell r="G114">
            <v>12</v>
          </cell>
          <cell r="H114">
            <v>800563.19</v>
          </cell>
          <cell r="I114">
            <v>142945</v>
          </cell>
          <cell r="J114">
            <v>103960</v>
          </cell>
          <cell r="K114">
            <v>80056.319000000003</v>
          </cell>
          <cell r="L114">
            <v>66713.599166666667</v>
          </cell>
          <cell r="M114">
            <v>0</v>
          </cell>
          <cell r="N114">
            <v>34640.800000000003</v>
          </cell>
          <cell r="O114">
            <v>1194238.1081666665</v>
          </cell>
          <cell r="P114">
            <v>480622.1165</v>
          </cell>
          <cell r="Q114">
            <v>713615.99166666646</v>
          </cell>
          <cell r="R114">
            <v>160403.99791666662</v>
          </cell>
          <cell r="S114">
            <v>1040732.147</v>
          </cell>
          <cell r="T114">
            <v>185828.5</v>
          </cell>
          <cell r="U114">
            <v>135148</v>
          </cell>
          <cell r="V114">
            <v>104073.21470000001</v>
          </cell>
          <cell r="W114">
            <v>86727.678916666671</v>
          </cell>
          <cell r="X114">
            <v>0</v>
          </cell>
          <cell r="Y114">
            <v>1552509.5406166664</v>
          </cell>
          <cell r="Z114">
            <v>0</v>
          </cell>
          <cell r="AA114">
            <v>1552509.5406166664</v>
          </cell>
          <cell r="AB114">
            <v>0</v>
          </cell>
          <cell r="AC114">
            <v>1194238.1081666665</v>
          </cell>
          <cell r="AD114">
            <v>238847.6216333333</v>
          </cell>
          <cell r="AE114">
            <v>119423.81081666665</v>
          </cell>
          <cell r="AF114">
            <v>605463.33785833325</v>
          </cell>
          <cell r="AG114">
            <v>947046.20275833318</v>
          </cell>
          <cell r="AH114">
            <v>218761.5506895833</v>
          </cell>
        </row>
        <row r="115">
          <cell r="E115">
            <v>11049</v>
          </cell>
          <cell r="F115" t="str">
            <v>Head Office</v>
          </cell>
          <cell r="G115">
            <v>12</v>
          </cell>
          <cell r="H115">
            <v>549772.17000000004</v>
          </cell>
          <cell r="I115">
            <v>136448</v>
          </cell>
          <cell r="J115">
            <v>90975</v>
          </cell>
          <cell r="K115">
            <v>54977.21</v>
          </cell>
          <cell r="L115">
            <v>45814.35</v>
          </cell>
          <cell r="M115">
            <v>0</v>
          </cell>
          <cell r="N115">
            <v>56337.16</v>
          </cell>
          <cell r="O115">
            <v>877986.73</v>
          </cell>
          <cell r="P115">
            <v>386348.2525</v>
          </cell>
          <cell r="Q115">
            <v>491638.47749999998</v>
          </cell>
          <cell r="R115">
            <v>104909.61937499999</v>
          </cell>
          <cell r="S115">
            <v>714703.82100000011</v>
          </cell>
          <cell r="T115">
            <v>177382.39999999999</v>
          </cell>
          <cell r="U115">
            <v>118267.5</v>
          </cell>
          <cell r="V115">
            <v>71470.373000000007</v>
          </cell>
          <cell r="W115">
            <v>59558.654999999999</v>
          </cell>
          <cell r="X115">
            <v>0</v>
          </cell>
          <cell r="Y115">
            <v>1141382.7490000001</v>
          </cell>
          <cell r="Z115">
            <v>0</v>
          </cell>
          <cell r="AA115">
            <v>1141382.7490000001</v>
          </cell>
          <cell r="AB115">
            <v>0</v>
          </cell>
          <cell r="AC115">
            <v>877986.73</v>
          </cell>
          <cell r="AD115">
            <v>175597.34600000002</v>
          </cell>
          <cell r="AE115">
            <v>87798.67300000001</v>
          </cell>
          <cell r="AF115">
            <v>494775.35550000006</v>
          </cell>
          <cell r="AG115">
            <v>646607.39350000001</v>
          </cell>
          <cell r="AH115">
            <v>143651.848375</v>
          </cell>
        </row>
        <row r="116">
          <cell r="E116">
            <v>11079</v>
          </cell>
          <cell r="F116" t="str">
            <v>Head Office</v>
          </cell>
          <cell r="G116">
            <v>12</v>
          </cell>
          <cell r="H116">
            <v>667607.72899999982</v>
          </cell>
          <cell r="I116">
            <v>155940</v>
          </cell>
          <cell r="J116">
            <v>103960</v>
          </cell>
          <cell r="K116">
            <v>66760.772899999982</v>
          </cell>
          <cell r="L116">
            <v>55633.977416666654</v>
          </cell>
          <cell r="M116">
            <v>0</v>
          </cell>
          <cell r="N116">
            <v>13521.48</v>
          </cell>
          <cell r="O116">
            <v>1049902.4793166665</v>
          </cell>
          <cell r="P116">
            <v>441142.70514999994</v>
          </cell>
          <cell r="Q116">
            <v>608759.77416666655</v>
          </cell>
          <cell r="R116">
            <v>134189.94354166664</v>
          </cell>
          <cell r="S116">
            <v>867890.04769999976</v>
          </cell>
          <cell r="T116">
            <v>202722</v>
          </cell>
          <cell r="U116">
            <v>135148</v>
          </cell>
          <cell r="V116">
            <v>86789.004769999985</v>
          </cell>
          <cell r="W116">
            <v>72324.170641666657</v>
          </cell>
          <cell r="X116">
            <v>0</v>
          </cell>
          <cell r="Y116">
            <v>1364873.2231116665</v>
          </cell>
          <cell r="Z116">
            <v>0</v>
          </cell>
          <cell r="AA116">
            <v>1364873.2231116665</v>
          </cell>
          <cell r="AB116">
            <v>0</v>
          </cell>
          <cell r="AC116">
            <v>1049902.4793166665</v>
          </cell>
          <cell r="AD116">
            <v>209980.49586333332</v>
          </cell>
          <cell r="AE116">
            <v>104990.24793166666</v>
          </cell>
          <cell r="AF116">
            <v>554945.86776083335</v>
          </cell>
          <cell r="AG116">
            <v>809927.35535083315</v>
          </cell>
          <cell r="AH116">
            <v>184481.83883770829</v>
          </cell>
        </row>
        <row r="117">
          <cell r="E117">
            <v>11097</v>
          </cell>
          <cell r="F117" t="str">
            <v>Head Office</v>
          </cell>
          <cell r="G117">
            <v>12</v>
          </cell>
          <cell r="H117">
            <v>588078.32899999991</v>
          </cell>
          <cell r="I117">
            <v>136448</v>
          </cell>
          <cell r="J117">
            <v>90965</v>
          </cell>
          <cell r="K117">
            <v>58807.832899999994</v>
          </cell>
          <cell r="L117">
            <v>49006.527416666657</v>
          </cell>
          <cell r="M117">
            <v>0</v>
          </cell>
          <cell r="N117">
            <v>17615.55</v>
          </cell>
          <cell r="O117">
            <v>923305.68931666657</v>
          </cell>
          <cell r="P117">
            <v>399755.41514999996</v>
          </cell>
          <cell r="Q117">
            <v>523550.27416666661</v>
          </cell>
          <cell r="R117">
            <v>112887.56854166665</v>
          </cell>
          <cell r="S117">
            <v>764501.82769999991</v>
          </cell>
          <cell r="T117">
            <v>177382.39999999999</v>
          </cell>
          <cell r="U117">
            <v>118254.5</v>
          </cell>
          <cell r="V117">
            <v>76450.182769999999</v>
          </cell>
          <cell r="W117">
            <v>63708.485641666659</v>
          </cell>
          <cell r="X117">
            <v>0</v>
          </cell>
          <cell r="Y117">
            <v>1200297.3961116667</v>
          </cell>
          <cell r="Z117">
            <v>0</v>
          </cell>
          <cell r="AA117">
            <v>1200297.3961116667</v>
          </cell>
          <cell r="AB117">
            <v>0</v>
          </cell>
          <cell r="AC117">
            <v>923305.68931666669</v>
          </cell>
          <cell r="AD117">
            <v>184661.13786333334</v>
          </cell>
          <cell r="AE117">
            <v>92330.568931666669</v>
          </cell>
          <cell r="AF117">
            <v>510636.99126083334</v>
          </cell>
          <cell r="AG117">
            <v>689660.40485083335</v>
          </cell>
          <cell r="AH117">
            <v>154415.10121270834</v>
          </cell>
        </row>
        <row r="118">
          <cell r="E118">
            <v>11100</v>
          </cell>
          <cell r="F118" t="str">
            <v>Head Office</v>
          </cell>
          <cell r="G118">
            <v>12</v>
          </cell>
          <cell r="H118">
            <v>710732.93599999999</v>
          </cell>
          <cell r="I118">
            <v>142945</v>
          </cell>
          <cell r="J118">
            <v>103960</v>
          </cell>
          <cell r="K118">
            <v>71073.29359999999</v>
          </cell>
          <cell r="L118">
            <v>59227.744666666658</v>
          </cell>
          <cell r="M118">
            <v>0</v>
          </cell>
          <cell r="N118">
            <v>12145.54</v>
          </cell>
          <cell r="O118">
            <v>1087938.9742666667</v>
          </cell>
          <cell r="P118">
            <v>449181.52759999997</v>
          </cell>
          <cell r="Q118">
            <v>638757.44666666677</v>
          </cell>
          <cell r="R118">
            <v>141689.36166666669</v>
          </cell>
          <cell r="S118">
            <v>923952.81680000003</v>
          </cell>
          <cell r="T118">
            <v>185828.5</v>
          </cell>
          <cell r="U118">
            <v>135148</v>
          </cell>
          <cell r="V118">
            <v>92395.281679999985</v>
          </cell>
          <cell r="W118">
            <v>76996.068066666659</v>
          </cell>
          <cell r="X118">
            <v>0</v>
          </cell>
          <cell r="Y118">
            <v>1414320.6665466668</v>
          </cell>
          <cell r="Z118">
            <v>0</v>
          </cell>
          <cell r="AA118">
            <v>1414320.6665466668</v>
          </cell>
          <cell r="AB118">
            <v>0</v>
          </cell>
          <cell r="AC118">
            <v>1087938.9742666667</v>
          </cell>
          <cell r="AD118">
            <v>217587.79485333335</v>
          </cell>
          <cell r="AE118">
            <v>108793.89742666668</v>
          </cell>
          <cell r="AF118">
            <v>568258.64099333342</v>
          </cell>
          <cell r="AG118">
            <v>846062.02555333334</v>
          </cell>
          <cell r="AH118">
            <v>193515.50638833334</v>
          </cell>
        </row>
        <row r="119">
          <cell r="E119">
            <v>11106</v>
          </cell>
          <cell r="F119" t="str">
            <v>Head Office</v>
          </cell>
          <cell r="G119">
            <v>12</v>
          </cell>
          <cell r="H119">
            <v>618413.85699999984</v>
          </cell>
          <cell r="I119">
            <v>136448</v>
          </cell>
          <cell r="J119">
            <v>90965</v>
          </cell>
          <cell r="K119">
            <v>61841.385699999984</v>
          </cell>
          <cell r="L119">
            <v>51534.488083333323</v>
          </cell>
          <cell r="M119">
            <v>0</v>
          </cell>
          <cell r="N119">
            <v>47129.65</v>
          </cell>
          <cell r="O119">
            <v>959202.73078333319</v>
          </cell>
          <cell r="P119">
            <v>410372.84994999995</v>
          </cell>
          <cell r="Q119">
            <v>548829.88083333324</v>
          </cell>
          <cell r="R119">
            <v>119207.47020833331</v>
          </cell>
          <cell r="S119">
            <v>803938.0140999998</v>
          </cell>
          <cell r="T119">
            <v>177382.39999999999</v>
          </cell>
          <cell r="U119">
            <v>118254.5</v>
          </cell>
          <cell r="V119">
            <v>80393.801409999985</v>
          </cell>
          <cell r="W119">
            <v>66994.834508333326</v>
          </cell>
          <cell r="X119">
            <v>0</v>
          </cell>
          <cell r="Y119">
            <v>1246963.5500183331</v>
          </cell>
          <cell r="Z119">
            <v>0</v>
          </cell>
          <cell r="AA119">
            <v>1246963.5500183331</v>
          </cell>
          <cell r="AB119">
            <v>0</v>
          </cell>
          <cell r="AC119">
            <v>959202.73078333319</v>
          </cell>
          <cell r="AD119">
            <v>191840.54615666665</v>
          </cell>
          <cell r="AE119">
            <v>95920.273078333325</v>
          </cell>
          <cell r="AF119">
            <v>523200.95577416662</v>
          </cell>
          <cell r="AG119">
            <v>723762.59424416651</v>
          </cell>
          <cell r="AH119">
            <v>162940.64856104163</v>
          </cell>
        </row>
        <row r="120">
          <cell r="E120">
            <v>11125</v>
          </cell>
          <cell r="F120" t="str">
            <v>Head Office</v>
          </cell>
          <cell r="G120">
            <v>12</v>
          </cell>
          <cell r="H120">
            <v>643030.28549999988</v>
          </cell>
          <cell r="I120">
            <v>136448</v>
          </cell>
          <cell r="J120">
            <v>90965</v>
          </cell>
          <cell r="K120">
            <v>64303.028549999988</v>
          </cell>
          <cell r="L120">
            <v>53585.857124999988</v>
          </cell>
          <cell r="M120">
            <v>0</v>
          </cell>
          <cell r="N120">
            <v>9282.0300000000007</v>
          </cell>
          <cell r="O120">
            <v>988332.17117499991</v>
          </cell>
          <cell r="P120">
            <v>418988.59992499999</v>
          </cell>
          <cell r="Q120">
            <v>569343.57124999992</v>
          </cell>
          <cell r="R120">
            <v>124335.89281249998</v>
          </cell>
          <cell r="S120">
            <v>835939.3711499999</v>
          </cell>
          <cell r="T120">
            <v>177382.39999999999</v>
          </cell>
          <cell r="U120">
            <v>118254.5</v>
          </cell>
          <cell r="V120">
            <v>83593.937114999993</v>
          </cell>
          <cell r="W120">
            <v>69661.614262499992</v>
          </cell>
          <cell r="X120">
            <v>0</v>
          </cell>
          <cell r="Y120">
            <v>1284831.8225275001</v>
          </cell>
          <cell r="Z120">
            <v>0</v>
          </cell>
          <cell r="AA120">
            <v>1284831.8225275001</v>
          </cell>
          <cell r="AB120">
            <v>0</v>
          </cell>
          <cell r="AC120">
            <v>988332.17117500002</v>
          </cell>
          <cell r="AD120">
            <v>197666.43423500002</v>
          </cell>
          <cell r="AE120">
            <v>98833.217117500011</v>
          </cell>
          <cell r="AF120">
            <v>533396.25991125009</v>
          </cell>
          <cell r="AG120">
            <v>751435.56261625001</v>
          </cell>
          <cell r="AH120">
            <v>169858.8906540625</v>
          </cell>
        </row>
        <row r="121">
          <cell r="E121">
            <v>11129</v>
          </cell>
          <cell r="F121" t="str">
            <v>Head Office</v>
          </cell>
          <cell r="G121">
            <v>12</v>
          </cell>
          <cell r="H121">
            <v>697488.4319999998</v>
          </cell>
          <cell r="I121">
            <v>136448</v>
          </cell>
          <cell r="J121">
            <v>90965</v>
          </cell>
          <cell r="K121">
            <v>69748.843199999988</v>
          </cell>
          <cell r="L121">
            <v>58124.035999999986</v>
          </cell>
          <cell r="M121">
            <v>0</v>
          </cell>
          <cell r="N121">
            <v>26372.21</v>
          </cell>
          <cell r="O121">
            <v>1052774.3111999999</v>
          </cell>
          <cell r="P121">
            <v>438048.95119999995</v>
          </cell>
          <cell r="Q121">
            <v>614725.35999999987</v>
          </cell>
          <cell r="R121">
            <v>135681.33999999997</v>
          </cell>
          <cell r="S121">
            <v>906734.96159999981</v>
          </cell>
          <cell r="T121">
            <v>177382.39999999999</v>
          </cell>
          <cell r="U121">
            <v>118254.5</v>
          </cell>
          <cell r="V121">
            <v>90673.496159999995</v>
          </cell>
          <cell r="W121">
            <v>75561.246799999979</v>
          </cell>
          <cell r="X121">
            <v>0</v>
          </cell>
          <cell r="Y121">
            <v>1368606.6045599999</v>
          </cell>
          <cell r="Z121">
            <v>0</v>
          </cell>
          <cell r="AA121">
            <v>1368606.6045599999</v>
          </cell>
          <cell r="AB121">
            <v>0</v>
          </cell>
          <cell r="AC121">
            <v>1052774.3111999999</v>
          </cell>
          <cell r="AD121">
            <v>210554.86223999999</v>
          </cell>
          <cell r="AE121">
            <v>105277.43111999999</v>
          </cell>
          <cell r="AF121">
            <v>555951.00891999993</v>
          </cell>
          <cell r="AG121">
            <v>812655.59563999996</v>
          </cell>
          <cell r="AH121">
            <v>185163.89890999999</v>
          </cell>
        </row>
        <row r="122">
          <cell r="E122">
            <v>11140</v>
          </cell>
          <cell r="F122" t="str">
            <v>Sagamu</v>
          </cell>
          <cell r="G122">
            <v>12</v>
          </cell>
          <cell r="H122">
            <v>661925</v>
          </cell>
          <cell r="I122">
            <v>142945</v>
          </cell>
          <cell r="J122">
            <v>103960</v>
          </cell>
          <cell r="K122">
            <v>55160.396299999993</v>
          </cell>
          <cell r="L122">
            <v>45966.996916666656</v>
          </cell>
          <cell r="M122">
            <v>0</v>
          </cell>
          <cell r="N122">
            <v>18707.63</v>
          </cell>
          <cell r="O122">
            <v>1009957.3932166666</v>
          </cell>
          <cell r="P122">
            <v>421066.64630000002</v>
          </cell>
          <cell r="Q122">
            <v>588890.74691666663</v>
          </cell>
          <cell r="R122">
            <v>129222.68672916666</v>
          </cell>
          <cell r="S122">
            <v>860502.5</v>
          </cell>
          <cell r="T122">
            <v>185828.5</v>
          </cell>
          <cell r="U122">
            <v>135148</v>
          </cell>
          <cell r="V122">
            <v>71708.515189999991</v>
          </cell>
          <cell r="W122">
            <v>59757.095991666654</v>
          </cell>
          <cell r="X122">
            <v>0</v>
          </cell>
          <cell r="Y122">
            <v>1312944.6111816666</v>
          </cell>
          <cell r="Z122">
            <v>0</v>
          </cell>
          <cell r="AA122">
            <v>1312944.6111816666</v>
          </cell>
          <cell r="AB122">
            <v>0</v>
          </cell>
          <cell r="AC122">
            <v>1009957.3932166665</v>
          </cell>
          <cell r="AD122">
            <v>201991.47864333331</v>
          </cell>
          <cell r="AE122">
            <v>100995.73932166665</v>
          </cell>
          <cell r="AF122">
            <v>540965.08762583323</v>
          </cell>
          <cell r="AG122">
            <v>771979.52355583338</v>
          </cell>
          <cell r="AH122">
            <v>174994.88088895835</v>
          </cell>
        </row>
        <row r="123">
          <cell r="E123">
            <v>11162</v>
          </cell>
          <cell r="F123" t="str">
            <v>Head Office</v>
          </cell>
          <cell r="G123">
            <v>12</v>
          </cell>
          <cell r="H123">
            <v>718106.29899999988</v>
          </cell>
          <cell r="I123">
            <v>136448</v>
          </cell>
          <cell r="J123">
            <v>90965</v>
          </cell>
          <cell r="K123">
            <v>71810.629899999985</v>
          </cell>
          <cell r="L123">
            <v>59842.191583333326</v>
          </cell>
          <cell r="M123">
            <v>0</v>
          </cell>
          <cell r="N123">
            <v>29025.94</v>
          </cell>
          <cell r="O123">
            <v>1077172.1204833332</v>
          </cell>
          <cell r="P123">
            <v>445265.20464999997</v>
          </cell>
          <cell r="Q123">
            <v>631906.91583333327</v>
          </cell>
          <cell r="R123">
            <v>139976.72895833332</v>
          </cell>
          <cell r="S123">
            <v>933538.18869999982</v>
          </cell>
          <cell r="T123">
            <v>177382.39999999999</v>
          </cell>
          <cell r="U123">
            <v>118254.5</v>
          </cell>
          <cell r="V123">
            <v>93353.818869999988</v>
          </cell>
          <cell r="W123">
            <v>77794.849058333333</v>
          </cell>
          <cell r="X123">
            <v>0</v>
          </cell>
          <cell r="Y123">
            <v>1400323.7566283331</v>
          </cell>
          <cell r="Z123">
            <v>0</v>
          </cell>
          <cell r="AA123">
            <v>1400323.7566283331</v>
          </cell>
          <cell r="AB123">
            <v>0</v>
          </cell>
          <cell r="AC123">
            <v>1077172.1204833332</v>
          </cell>
          <cell r="AD123">
            <v>215434.42409666665</v>
          </cell>
          <cell r="AE123">
            <v>107717.21204833333</v>
          </cell>
          <cell r="AF123">
            <v>564490.24216916668</v>
          </cell>
          <cell r="AG123">
            <v>835833.51445916644</v>
          </cell>
          <cell r="AH123">
            <v>190958.37861479161</v>
          </cell>
        </row>
        <row r="124">
          <cell r="E124">
            <v>11205</v>
          </cell>
          <cell r="F124" t="str">
            <v>Head Office</v>
          </cell>
          <cell r="G124">
            <v>12</v>
          </cell>
          <cell r="H124">
            <v>738053.62399999984</v>
          </cell>
          <cell r="I124">
            <v>136448</v>
          </cell>
          <cell r="J124">
            <v>90965</v>
          </cell>
          <cell r="K124">
            <v>73805.362399999984</v>
          </cell>
          <cell r="L124">
            <v>61504.468666666653</v>
          </cell>
          <cell r="M124">
            <v>0</v>
          </cell>
          <cell r="N124">
            <v>41433.410000000003</v>
          </cell>
          <cell r="O124">
            <v>1100776.4550666665</v>
          </cell>
          <cell r="P124">
            <v>452246.76839999994</v>
          </cell>
          <cell r="Q124">
            <v>648529.68666666653</v>
          </cell>
          <cell r="R124">
            <v>144132.42166666663</v>
          </cell>
          <cell r="S124">
            <v>959469.71119999979</v>
          </cell>
          <cell r="T124">
            <v>177382.39999999999</v>
          </cell>
          <cell r="U124">
            <v>118254.5</v>
          </cell>
          <cell r="V124">
            <v>95946.971119999987</v>
          </cell>
          <cell r="W124">
            <v>79955.809266666649</v>
          </cell>
          <cell r="X124">
            <v>0</v>
          </cell>
          <cell r="Y124">
            <v>1431009.3915866662</v>
          </cell>
          <cell r="Z124">
            <v>0</v>
          </cell>
          <cell r="AA124">
            <v>1431009.3915866662</v>
          </cell>
          <cell r="AB124">
            <v>0</v>
          </cell>
          <cell r="AC124">
            <v>1100776.4550666662</v>
          </cell>
          <cell r="AD124">
            <v>220155.29101333325</v>
          </cell>
          <cell r="AE124">
            <v>110077.64550666662</v>
          </cell>
          <cell r="AF124">
            <v>572751.75927333324</v>
          </cell>
          <cell r="AG124">
            <v>858257.63231333299</v>
          </cell>
          <cell r="AH124">
            <v>196564.40807833325</v>
          </cell>
        </row>
        <row r="125">
          <cell r="E125">
            <v>11214</v>
          </cell>
          <cell r="F125" t="str">
            <v>Head Office</v>
          </cell>
          <cell r="G125">
            <v>12</v>
          </cell>
          <cell r="H125">
            <v>618148.75899999985</v>
          </cell>
          <cell r="I125">
            <v>136448</v>
          </cell>
          <cell r="J125">
            <v>90965</v>
          </cell>
          <cell r="K125">
            <v>61814.875899999985</v>
          </cell>
          <cell r="L125">
            <v>51512.39658333332</v>
          </cell>
          <cell r="M125">
            <v>0</v>
          </cell>
          <cell r="N125">
            <v>99037.32</v>
          </cell>
          <cell r="O125">
            <v>958889.03148333309</v>
          </cell>
          <cell r="P125">
            <v>410280.06564999995</v>
          </cell>
          <cell r="Q125">
            <v>548608.96583333309</v>
          </cell>
          <cell r="R125">
            <v>119152.24145833327</v>
          </cell>
          <cell r="S125">
            <v>803593.3866999998</v>
          </cell>
          <cell r="T125">
            <v>177382.39999999999</v>
          </cell>
          <cell r="U125">
            <v>118254.5</v>
          </cell>
          <cell r="V125">
            <v>80359.338669999983</v>
          </cell>
          <cell r="W125">
            <v>66966.115558333317</v>
          </cell>
          <cell r="X125">
            <v>0</v>
          </cell>
          <cell r="Y125">
            <v>1246555.740928333</v>
          </cell>
          <cell r="Z125">
            <v>0</v>
          </cell>
          <cell r="AA125">
            <v>1246555.740928333</v>
          </cell>
          <cell r="AB125">
            <v>0</v>
          </cell>
          <cell r="AC125">
            <v>958889.03148333309</v>
          </cell>
          <cell r="AD125">
            <v>191777.80629666662</v>
          </cell>
          <cell r="AE125">
            <v>95888.903148333309</v>
          </cell>
          <cell r="AF125">
            <v>523091.16101916658</v>
          </cell>
          <cell r="AG125">
            <v>723464.57990916644</v>
          </cell>
          <cell r="AH125">
            <v>162866.14497729161</v>
          </cell>
        </row>
        <row r="126">
          <cell r="E126">
            <v>11447</v>
          </cell>
          <cell r="F126" t="str">
            <v>Sagamu</v>
          </cell>
          <cell r="G126">
            <v>12</v>
          </cell>
          <cell r="H126">
            <v>744881.19699999981</v>
          </cell>
          <cell r="I126">
            <v>142945</v>
          </cell>
          <cell r="J126">
            <v>103960</v>
          </cell>
          <cell r="K126">
            <v>74488.119699999981</v>
          </cell>
          <cell r="L126">
            <v>62073.433083333315</v>
          </cell>
          <cell r="M126">
            <v>0</v>
          </cell>
          <cell r="N126">
            <v>55720.17</v>
          </cell>
          <cell r="O126">
            <v>1128347.7497833332</v>
          </cell>
          <cell r="P126">
            <v>461133.41894999996</v>
          </cell>
          <cell r="Q126">
            <v>667214.3308333332</v>
          </cell>
          <cell r="R126">
            <v>148803.5827083333</v>
          </cell>
          <cell r="S126">
            <v>968345.55609999981</v>
          </cell>
          <cell r="T126">
            <v>185828.5</v>
          </cell>
          <cell r="U126">
            <v>135148</v>
          </cell>
          <cell r="V126">
            <v>96834.555609999981</v>
          </cell>
          <cell r="W126">
            <v>80695.463008333318</v>
          </cell>
          <cell r="X126">
            <v>0</v>
          </cell>
          <cell r="Y126">
            <v>1466852.0747183328</v>
          </cell>
          <cell r="Z126">
            <v>0</v>
          </cell>
          <cell r="AA126">
            <v>1466852.0747183328</v>
          </cell>
          <cell r="AB126">
            <v>0</v>
          </cell>
          <cell r="AC126">
            <v>1128347.7497833329</v>
          </cell>
          <cell r="AD126">
            <v>225669.5499566666</v>
          </cell>
          <cell r="AE126">
            <v>112834.7749783333</v>
          </cell>
          <cell r="AF126">
            <v>582401.7124241665</v>
          </cell>
          <cell r="AG126">
            <v>884450.36229416635</v>
          </cell>
          <cell r="AH126">
            <v>203112.59057354159</v>
          </cell>
        </row>
        <row r="127">
          <cell r="E127">
            <v>11462</v>
          </cell>
          <cell r="F127" t="str">
            <v>Sagamu</v>
          </cell>
          <cell r="G127">
            <v>12</v>
          </cell>
          <cell r="H127">
            <v>724579.10849999986</v>
          </cell>
          <cell r="I127">
            <v>142945</v>
          </cell>
          <cell r="J127">
            <v>103960</v>
          </cell>
          <cell r="K127">
            <v>72457.910849999986</v>
          </cell>
          <cell r="L127">
            <v>60381.592374999986</v>
          </cell>
          <cell r="M127">
            <v>0</v>
          </cell>
          <cell r="N127">
            <v>50644.62</v>
          </cell>
          <cell r="O127">
            <v>1104323.6117249997</v>
          </cell>
          <cell r="P127">
            <v>454027.68797499995</v>
          </cell>
          <cell r="Q127">
            <v>650295.92374999984</v>
          </cell>
          <cell r="R127">
            <v>144573.98093749996</v>
          </cell>
          <cell r="S127">
            <v>941952.84104999981</v>
          </cell>
          <cell r="T127">
            <v>185828.5</v>
          </cell>
          <cell r="U127">
            <v>135148</v>
          </cell>
          <cell r="V127">
            <v>94195.284104999984</v>
          </cell>
          <cell r="W127">
            <v>78496.070087499989</v>
          </cell>
          <cell r="X127">
            <v>0</v>
          </cell>
          <cell r="Y127">
            <v>1435620.6952424999</v>
          </cell>
          <cell r="Z127">
            <v>0</v>
          </cell>
          <cell r="AA127">
            <v>1435620.6952424999</v>
          </cell>
          <cell r="AB127">
            <v>0</v>
          </cell>
          <cell r="AC127">
            <v>1104323.611725</v>
          </cell>
          <cell r="AD127">
            <v>220864.72234500002</v>
          </cell>
          <cell r="AE127">
            <v>110432.36117250001</v>
          </cell>
          <cell r="AF127">
            <v>573993.26410375</v>
          </cell>
          <cell r="AG127">
            <v>861627.43113874993</v>
          </cell>
          <cell r="AH127">
            <v>197406.85778468748</v>
          </cell>
        </row>
        <row r="128">
          <cell r="E128">
            <v>11478</v>
          </cell>
          <cell r="F128" t="str">
            <v>Sagamu</v>
          </cell>
          <cell r="G128">
            <v>12</v>
          </cell>
          <cell r="H128">
            <v>1026146.2764999998</v>
          </cell>
          <cell r="I128">
            <v>155940</v>
          </cell>
          <cell r="J128">
            <v>103960</v>
          </cell>
          <cell r="K128">
            <v>102614.62764999998</v>
          </cell>
          <cell r="L128">
            <v>85512.189708333317</v>
          </cell>
          <cell r="M128">
            <v>0</v>
          </cell>
          <cell r="N128">
            <v>53536.57</v>
          </cell>
          <cell r="O128">
            <v>1474173.0938583328</v>
          </cell>
          <cell r="P128">
            <v>566631.19677499984</v>
          </cell>
          <cell r="Q128">
            <v>907541.89708333299</v>
          </cell>
          <cell r="R128">
            <v>208885.47427083325</v>
          </cell>
          <cell r="S128">
            <v>1333990.1594499997</v>
          </cell>
          <cell r="T128">
            <v>202722</v>
          </cell>
          <cell r="U128">
            <v>135148</v>
          </cell>
          <cell r="V128">
            <v>133399.01594499999</v>
          </cell>
          <cell r="W128">
            <v>111165.84662083331</v>
          </cell>
          <cell r="X128">
            <v>0</v>
          </cell>
          <cell r="Y128">
            <v>1916425.0220158331</v>
          </cell>
          <cell r="Z128">
            <v>0</v>
          </cell>
          <cell r="AA128">
            <v>1916425.0220158331</v>
          </cell>
          <cell r="AB128">
            <v>0</v>
          </cell>
          <cell r="AC128">
            <v>1474173.0938583331</v>
          </cell>
          <cell r="AD128">
            <v>294834.6187716666</v>
          </cell>
          <cell r="AE128">
            <v>147417.3093858333</v>
          </cell>
          <cell r="AF128">
            <v>703440.58285041654</v>
          </cell>
          <cell r="AG128">
            <v>1212984.4391654166</v>
          </cell>
          <cell r="AH128">
            <v>285246.10979135416</v>
          </cell>
        </row>
        <row r="129">
          <cell r="E129">
            <v>11479</v>
          </cell>
          <cell r="F129" t="str">
            <v>Sagamu</v>
          </cell>
          <cell r="G129">
            <v>12</v>
          </cell>
          <cell r="H129">
            <v>702557.78149999981</v>
          </cell>
          <cell r="I129">
            <v>136448</v>
          </cell>
          <cell r="J129">
            <v>90965</v>
          </cell>
          <cell r="K129">
            <v>70255.778149999984</v>
          </cell>
          <cell r="L129">
            <v>58546.481791666651</v>
          </cell>
          <cell r="M129">
            <v>0</v>
          </cell>
          <cell r="N129">
            <v>34639.81</v>
          </cell>
          <cell r="O129">
            <v>1058773.0414416664</v>
          </cell>
          <cell r="P129">
            <v>439823.22352499992</v>
          </cell>
          <cell r="Q129">
            <v>618949.81791666651</v>
          </cell>
          <cell r="R129">
            <v>136737.45447916663</v>
          </cell>
          <cell r="S129">
            <v>913325.11594999977</v>
          </cell>
          <cell r="T129">
            <v>177382.39999999999</v>
          </cell>
          <cell r="U129">
            <v>118254.5</v>
          </cell>
          <cell r="V129">
            <v>91332.511594999989</v>
          </cell>
          <cell r="W129">
            <v>76110.426329166643</v>
          </cell>
          <cell r="X129">
            <v>0</v>
          </cell>
          <cell r="Y129">
            <v>1376404.9538741664</v>
          </cell>
          <cell r="Z129">
            <v>0</v>
          </cell>
          <cell r="AA129">
            <v>1376404.9538741664</v>
          </cell>
          <cell r="AB129">
            <v>0</v>
          </cell>
          <cell r="AC129">
            <v>1058773.0414416664</v>
          </cell>
          <cell r="AD129">
            <v>211754.60828833329</v>
          </cell>
          <cell r="AE129">
            <v>105877.30414416664</v>
          </cell>
          <cell r="AF129">
            <v>558050.56450458325</v>
          </cell>
          <cell r="AG129">
            <v>818354.38936958311</v>
          </cell>
          <cell r="AH129">
            <v>186588.59734239578</v>
          </cell>
        </row>
        <row r="130">
          <cell r="E130">
            <v>11483</v>
          </cell>
          <cell r="F130" t="str">
            <v>Sagamu</v>
          </cell>
          <cell r="G130">
            <v>12</v>
          </cell>
          <cell r="H130">
            <v>524892.74049999996</v>
          </cell>
          <cell r="I130">
            <v>136448</v>
          </cell>
          <cell r="J130">
            <v>90965</v>
          </cell>
          <cell r="K130">
            <v>52489.27405</v>
          </cell>
          <cell r="L130">
            <v>43741.061708333327</v>
          </cell>
          <cell r="M130">
            <v>0</v>
          </cell>
          <cell r="N130">
            <v>55126.13</v>
          </cell>
          <cell r="O130">
            <v>848536.07625833328</v>
          </cell>
          <cell r="P130">
            <v>377640.45917499997</v>
          </cell>
          <cell r="Q130">
            <v>470895.61708333332</v>
          </cell>
          <cell r="R130">
            <v>99723.904270833329</v>
          </cell>
          <cell r="S130">
            <v>682360.56264999998</v>
          </cell>
          <cell r="T130">
            <v>177382.39999999999</v>
          </cell>
          <cell r="U130">
            <v>118254.5</v>
          </cell>
          <cell r="V130">
            <v>68236.056265000007</v>
          </cell>
          <cell r="W130">
            <v>56863.380220833329</v>
          </cell>
          <cell r="X130">
            <v>0</v>
          </cell>
          <cell r="Y130">
            <v>1103096.8991358334</v>
          </cell>
          <cell r="Z130">
            <v>0</v>
          </cell>
          <cell r="AA130">
            <v>1103096.8991358334</v>
          </cell>
          <cell r="AB130">
            <v>0</v>
          </cell>
          <cell r="AC130">
            <v>848536.07625833328</v>
          </cell>
          <cell r="AD130">
            <v>169707.21525166667</v>
          </cell>
          <cell r="AE130">
            <v>84853.607625833334</v>
          </cell>
          <cell r="AF130">
            <v>484467.62669041671</v>
          </cell>
          <cell r="AG130">
            <v>618629.27244541666</v>
          </cell>
          <cell r="AH130">
            <v>136657.31811135417</v>
          </cell>
        </row>
        <row r="131">
          <cell r="E131">
            <v>11491</v>
          </cell>
          <cell r="F131" t="str">
            <v>Sagamu</v>
          </cell>
          <cell r="G131">
            <v>12</v>
          </cell>
          <cell r="H131">
            <v>702330.36899999983</v>
          </cell>
          <cell r="I131">
            <v>136448</v>
          </cell>
          <cell r="J131">
            <v>90965</v>
          </cell>
          <cell r="K131">
            <v>70233.036899999992</v>
          </cell>
          <cell r="L131">
            <v>58527.530749999984</v>
          </cell>
          <cell r="M131">
            <v>0</v>
          </cell>
          <cell r="N131">
            <v>51332.65</v>
          </cell>
          <cell r="O131">
            <v>1058503.9366499998</v>
          </cell>
          <cell r="P131">
            <v>439743.62914999999</v>
          </cell>
          <cell r="Q131">
            <v>618760.30749999988</v>
          </cell>
          <cell r="R131">
            <v>136690.07687499997</v>
          </cell>
          <cell r="S131">
            <v>913029.47969999979</v>
          </cell>
          <cell r="T131">
            <v>177382.39999999999</v>
          </cell>
          <cell r="U131">
            <v>118254.5</v>
          </cell>
          <cell r="V131">
            <v>91302.947969999994</v>
          </cell>
          <cell r="W131">
            <v>76085.789974999978</v>
          </cell>
          <cell r="X131">
            <v>0</v>
          </cell>
          <cell r="Y131">
            <v>1376055.1176449999</v>
          </cell>
          <cell r="Z131">
            <v>0</v>
          </cell>
          <cell r="AA131">
            <v>1376055.1176449999</v>
          </cell>
          <cell r="AB131">
            <v>0</v>
          </cell>
          <cell r="AC131">
            <v>1058503.9366499998</v>
          </cell>
          <cell r="AD131">
            <v>211700.78732999996</v>
          </cell>
          <cell r="AE131">
            <v>105850.39366499998</v>
          </cell>
          <cell r="AF131">
            <v>557956.37782749999</v>
          </cell>
          <cell r="AG131">
            <v>818098.73981749988</v>
          </cell>
          <cell r="AH131">
            <v>186524.68495437497</v>
          </cell>
        </row>
        <row r="132">
          <cell r="E132">
            <v>11517</v>
          </cell>
          <cell r="F132" t="str">
            <v>Sagamu</v>
          </cell>
          <cell r="G132">
            <v>12</v>
          </cell>
          <cell r="H132">
            <v>759049.64549999987</v>
          </cell>
          <cell r="I132">
            <v>136448</v>
          </cell>
          <cell r="J132">
            <v>90965</v>
          </cell>
          <cell r="K132">
            <v>75904.96454999999</v>
          </cell>
          <cell r="L132">
            <v>63254.137124999987</v>
          </cell>
          <cell r="M132">
            <v>0</v>
          </cell>
          <cell r="N132">
            <v>56762.33</v>
          </cell>
          <cell r="O132">
            <v>1125621.7471749997</v>
          </cell>
          <cell r="P132">
            <v>459595.37592499994</v>
          </cell>
          <cell r="Q132">
            <v>666026.37124999973</v>
          </cell>
          <cell r="R132">
            <v>148506.59281249993</v>
          </cell>
          <cell r="S132">
            <v>986764.53914999985</v>
          </cell>
          <cell r="T132">
            <v>177382.39999999999</v>
          </cell>
          <cell r="U132">
            <v>118254.5</v>
          </cell>
          <cell r="V132">
            <v>98676.453914999991</v>
          </cell>
          <cell r="W132">
            <v>82230.378262499988</v>
          </cell>
          <cell r="X132">
            <v>0</v>
          </cell>
          <cell r="Y132">
            <v>1463308.2713274998</v>
          </cell>
          <cell r="Z132">
            <v>0</v>
          </cell>
          <cell r="AA132">
            <v>1463308.2713274998</v>
          </cell>
          <cell r="AB132">
            <v>0</v>
          </cell>
          <cell r="AC132">
            <v>1125621.7471749997</v>
          </cell>
          <cell r="AD132">
            <v>225124.34943499995</v>
          </cell>
          <cell r="AE132">
            <v>112562.17471749998</v>
          </cell>
          <cell r="AF132">
            <v>581447.61151124991</v>
          </cell>
          <cell r="AG132">
            <v>881860.65981624986</v>
          </cell>
          <cell r="AH132">
            <v>202465.16495406246</v>
          </cell>
        </row>
        <row r="133">
          <cell r="E133">
            <v>11531</v>
          </cell>
          <cell r="F133" t="str">
            <v>Sagamu</v>
          </cell>
          <cell r="G133">
            <v>12</v>
          </cell>
          <cell r="H133">
            <v>687769.47149999987</v>
          </cell>
          <cell r="I133">
            <v>136448</v>
          </cell>
          <cell r="J133">
            <v>90965</v>
          </cell>
          <cell r="K133">
            <v>68776.947149999993</v>
          </cell>
          <cell r="L133">
            <v>57314.122624999989</v>
          </cell>
          <cell r="M133">
            <v>0</v>
          </cell>
          <cell r="N133">
            <v>57589.11</v>
          </cell>
          <cell r="O133">
            <v>1041273.5412749999</v>
          </cell>
          <cell r="P133">
            <v>434647.31502500002</v>
          </cell>
          <cell r="Q133">
            <v>606626.22624999983</v>
          </cell>
          <cell r="R133">
            <v>133656.55656249996</v>
          </cell>
          <cell r="S133">
            <v>894100.31294999982</v>
          </cell>
          <cell r="T133">
            <v>177382.39999999999</v>
          </cell>
          <cell r="U133">
            <v>118254.5</v>
          </cell>
          <cell r="V133">
            <v>89410.031294999993</v>
          </cell>
          <cell r="W133">
            <v>74508.359412499995</v>
          </cell>
          <cell r="X133">
            <v>0</v>
          </cell>
          <cell r="Y133">
            <v>1353655.6036574997</v>
          </cell>
          <cell r="Z133">
            <v>0</v>
          </cell>
          <cell r="AA133">
            <v>1353655.6036574997</v>
          </cell>
          <cell r="AB133">
            <v>0</v>
          </cell>
          <cell r="AC133">
            <v>1041273.5412749997</v>
          </cell>
          <cell r="AD133">
            <v>208254.70825499995</v>
          </cell>
          <cell r="AE133">
            <v>104127.35412749997</v>
          </cell>
          <cell r="AF133">
            <v>551925.73944624991</v>
          </cell>
          <cell r="AG133">
            <v>801729.86421124975</v>
          </cell>
          <cell r="AH133">
            <v>182432.46605281244</v>
          </cell>
        </row>
        <row r="134">
          <cell r="E134">
            <v>11537</v>
          </cell>
          <cell r="F134" t="str">
            <v>Ewekoro</v>
          </cell>
          <cell r="G134">
            <v>12</v>
          </cell>
          <cell r="H134">
            <v>1014842.83</v>
          </cell>
          <cell r="I134">
            <v>155940</v>
          </cell>
          <cell r="J134">
            <v>103960</v>
          </cell>
          <cell r="K134">
            <v>101484.283</v>
          </cell>
          <cell r="L134">
            <v>84570.235833333325</v>
          </cell>
          <cell r="M134">
            <v>0</v>
          </cell>
          <cell r="N134">
            <v>64073.22</v>
          </cell>
          <cell r="O134">
            <v>1460797.3488333335</v>
          </cell>
          <cell r="P134">
            <v>562674.99050000007</v>
          </cell>
          <cell r="Q134">
            <v>898122.3583333334</v>
          </cell>
          <cell r="R134">
            <v>206530.58958333335</v>
          </cell>
          <cell r="S134">
            <v>1319295.679</v>
          </cell>
          <cell r="T134">
            <v>202722</v>
          </cell>
          <cell r="U134">
            <v>135148</v>
          </cell>
          <cell r="V134">
            <v>131929.56789999999</v>
          </cell>
          <cell r="W134">
            <v>109941.30658333332</v>
          </cell>
          <cell r="X134">
            <v>0</v>
          </cell>
          <cell r="Y134">
            <v>1899036.5534833332</v>
          </cell>
          <cell r="Z134">
            <v>0</v>
          </cell>
          <cell r="AA134">
            <v>1899036.5534833332</v>
          </cell>
          <cell r="AB134">
            <v>0</v>
          </cell>
          <cell r="AC134">
            <v>1460797.3488333332</v>
          </cell>
          <cell r="AD134">
            <v>292159.46976666665</v>
          </cell>
          <cell r="AE134">
            <v>146079.73488333332</v>
          </cell>
          <cell r="AF134">
            <v>698759.07209166663</v>
          </cell>
          <cell r="AG134">
            <v>1200277.4813916665</v>
          </cell>
          <cell r="AH134">
            <v>282069.37034791661</v>
          </cell>
        </row>
        <row r="135">
          <cell r="E135">
            <v>11545</v>
          </cell>
          <cell r="F135" t="str">
            <v>Ewekoro</v>
          </cell>
          <cell r="G135">
            <v>12</v>
          </cell>
          <cell r="H135">
            <v>596679.71949999989</v>
          </cell>
          <cell r="I135">
            <v>136448</v>
          </cell>
          <cell r="J135">
            <v>90965</v>
          </cell>
          <cell r="K135">
            <v>59667.971949999992</v>
          </cell>
          <cell r="L135">
            <v>49723.309958333324</v>
          </cell>
          <cell r="M135">
            <v>0</v>
          </cell>
          <cell r="N135">
            <v>37301.15</v>
          </cell>
          <cell r="O135">
            <v>933484.00140833319</v>
          </cell>
          <cell r="P135">
            <v>402765.90182499995</v>
          </cell>
          <cell r="Q135">
            <v>530718.09958333324</v>
          </cell>
          <cell r="R135">
            <v>114679.52489583331</v>
          </cell>
          <cell r="S135">
            <v>775683.63534999988</v>
          </cell>
          <cell r="T135">
            <v>177382.39999999999</v>
          </cell>
          <cell r="U135">
            <v>118254.5</v>
          </cell>
          <cell r="V135">
            <v>77568.363534999997</v>
          </cell>
          <cell r="W135">
            <v>64640.302945833326</v>
          </cell>
          <cell r="X135">
            <v>0</v>
          </cell>
          <cell r="Y135">
            <v>1213529.2018308335</v>
          </cell>
          <cell r="Z135">
            <v>0</v>
          </cell>
          <cell r="AA135">
            <v>1213529.2018308335</v>
          </cell>
          <cell r="AB135">
            <v>0</v>
          </cell>
          <cell r="AC135">
            <v>933484.00140833342</v>
          </cell>
          <cell r="AD135">
            <v>186696.80028166668</v>
          </cell>
          <cell r="AE135">
            <v>93348.400140833342</v>
          </cell>
          <cell r="AF135">
            <v>514199.4004929167</v>
          </cell>
          <cell r="AG135">
            <v>699329.80133791675</v>
          </cell>
          <cell r="AH135">
            <v>156832.45033447919</v>
          </cell>
        </row>
        <row r="136">
          <cell r="E136">
            <v>11607</v>
          </cell>
          <cell r="F136" t="str">
            <v>Sagamu</v>
          </cell>
          <cell r="G136">
            <v>12</v>
          </cell>
          <cell r="H136">
            <v>498325.7624999999</v>
          </cell>
          <cell r="I136">
            <v>136448</v>
          </cell>
          <cell r="J136">
            <v>90965</v>
          </cell>
          <cell r="K136">
            <v>49832.576249999991</v>
          </cell>
          <cell r="L136">
            <v>41527.146874999991</v>
          </cell>
          <cell r="M136">
            <v>0</v>
          </cell>
          <cell r="N136">
            <v>44081.33</v>
          </cell>
          <cell r="O136">
            <v>817098.48562499997</v>
          </cell>
          <cell r="P136">
            <v>368342.01687499997</v>
          </cell>
          <cell r="Q136">
            <v>448756.46875</v>
          </cell>
          <cell r="R136">
            <v>94189.1171875</v>
          </cell>
          <cell r="S136">
            <v>647823.49124999985</v>
          </cell>
          <cell r="T136">
            <v>177382.39999999999</v>
          </cell>
          <cell r="U136">
            <v>118254.5</v>
          </cell>
          <cell r="V136">
            <v>64782.349124999993</v>
          </cell>
          <cell r="W136">
            <v>53985.290937499987</v>
          </cell>
          <cell r="X136">
            <v>0</v>
          </cell>
          <cell r="Y136">
            <v>1062228.0313124999</v>
          </cell>
          <cell r="Z136">
            <v>21105.302020833595</v>
          </cell>
          <cell r="AA136">
            <v>1083333.3333333335</v>
          </cell>
          <cell r="AB136">
            <v>21105.302020833595</v>
          </cell>
          <cell r="AC136">
            <v>833333.33333333337</v>
          </cell>
          <cell r="AD136">
            <v>166666.66666666669</v>
          </cell>
          <cell r="AE136">
            <v>83333.333333333343</v>
          </cell>
          <cell r="AF136">
            <v>479146.66666666674</v>
          </cell>
          <cell r="AG136">
            <v>604186.66666666674</v>
          </cell>
          <cell r="AH136">
            <v>133046.66666666669</v>
          </cell>
        </row>
        <row r="137">
          <cell r="E137">
            <v>11809</v>
          </cell>
          <cell r="F137" t="str">
            <v>Sagamu</v>
          </cell>
          <cell r="G137">
            <v>12</v>
          </cell>
          <cell r="H137">
            <v>570415.52499999991</v>
          </cell>
          <cell r="I137">
            <v>142945</v>
          </cell>
          <cell r="J137">
            <v>103960</v>
          </cell>
          <cell r="K137">
            <v>57041.552499999991</v>
          </cell>
          <cell r="L137">
            <v>47534.627083333326</v>
          </cell>
          <cell r="M137">
            <v>0</v>
          </cell>
          <cell r="N137">
            <v>26910.13</v>
          </cell>
          <cell r="O137">
            <v>921896.70458333322</v>
          </cell>
          <cell r="P137">
            <v>400070.43374999997</v>
          </cell>
          <cell r="Q137">
            <v>521826.27083333326</v>
          </cell>
          <cell r="R137">
            <v>112456.56770833331</v>
          </cell>
          <cell r="S137">
            <v>741540.18249999988</v>
          </cell>
          <cell r="T137">
            <v>185828.5</v>
          </cell>
          <cell r="U137">
            <v>135148</v>
          </cell>
          <cell r="V137">
            <v>74154.018249999994</v>
          </cell>
          <cell r="W137">
            <v>61795.015208333323</v>
          </cell>
          <cell r="X137">
            <v>0</v>
          </cell>
          <cell r="Y137">
            <v>1198465.7159583331</v>
          </cell>
          <cell r="Z137">
            <v>0</v>
          </cell>
          <cell r="AA137">
            <v>1198465.7159583331</v>
          </cell>
          <cell r="AB137">
            <v>0</v>
          </cell>
          <cell r="AC137">
            <v>921896.70458333311</v>
          </cell>
          <cell r="AD137">
            <v>184379.34091666664</v>
          </cell>
          <cell r="AE137">
            <v>92189.670458333319</v>
          </cell>
          <cell r="AF137">
            <v>510143.84660416667</v>
          </cell>
          <cell r="AG137">
            <v>688321.86935416644</v>
          </cell>
          <cell r="AH137">
            <v>154080.46733854161</v>
          </cell>
        </row>
        <row r="138">
          <cell r="E138">
            <v>12979</v>
          </cell>
          <cell r="F138" t="str">
            <v>Sagamu</v>
          </cell>
          <cell r="G138">
            <v>12</v>
          </cell>
          <cell r="H138">
            <v>1556082.32</v>
          </cell>
          <cell r="I138">
            <v>207920</v>
          </cell>
          <cell r="J138">
            <v>103960</v>
          </cell>
          <cell r="K138">
            <v>155608</v>
          </cell>
          <cell r="L138">
            <v>129673.52666666666</v>
          </cell>
          <cell r="M138">
            <v>0</v>
          </cell>
          <cell r="N138">
            <v>83520.59</v>
          </cell>
          <cell r="O138">
            <v>2153243.8466666667</v>
          </cell>
          <cell r="P138">
            <v>752108.58000000007</v>
          </cell>
          <cell r="Q138">
            <v>1401135.2666666666</v>
          </cell>
          <cell r="R138">
            <v>332283.81666666665</v>
          </cell>
          <cell r="S138">
            <v>2022907.0160000001</v>
          </cell>
          <cell r="T138">
            <v>270296</v>
          </cell>
          <cell r="U138">
            <v>135148</v>
          </cell>
          <cell r="V138">
            <v>202290.4</v>
          </cell>
          <cell r="W138">
            <v>168575.58466666666</v>
          </cell>
          <cell r="X138">
            <v>0</v>
          </cell>
          <cell r="Y138">
            <v>2799217.0006666663</v>
          </cell>
          <cell r="Z138">
            <v>0</v>
          </cell>
          <cell r="AA138">
            <v>2799217.0006666663</v>
          </cell>
          <cell r="AB138">
            <v>0</v>
          </cell>
          <cell r="AC138">
            <v>2153243.8466666662</v>
          </cell>
          <cell r="AD138">
            <v>430648.76933333324</v>
          </cell>
          <cell r="AE138">
            <v>215324.38466666662</v>
          </cell>
          <cell r="AF138">
            <v>941115.34633333317</v>
          </cell>
          <cell r="AG138">
            <v>1858101.654333333</v>
          </cell>
          <cell r="AH138">
            <v>446525.41358333325</v>
          </cell>
        </row>
        <row r="139">
          <cell r="E139">
            <v>100152</v>
          </cell>
          <cell r="F139" t="str">
            <v>Head Office</v>
          </cell>
          <cell r="G139">
            <v>12</v>
          </cell>
          <cell r="H139">
            <v>421557.8</v>
          </cell>
          <cell r="I139">
            <v>136448</v>
          </cell>
          <cell r="J139">
            <v>90965</v>
          </cell>
          <cell r="K139">
            <v>42155.78</v>
          </cell>
          <cell r="L139">
            <v>35129.816666666666</v>
          </cell>
          <cell r="M139">
            <v>0</v>
          </cell>
          <cell r="N139">
            <v>30811.4</v>
          </cell>
          <cell r="O139">
            <v>726256.39666666673</v>
          </cell>
          <cell r="P139">
            <v>341473.23</v>
          </cell>
          <cell r="Q139">
            <v>384783.16666666674</v>
          </cell>
          <cell r="R139">
            <v>78195.791666666686</v>
          </cell>
          <cell r="S139">
            <v>548025.14</v>
          </cell>
          <cell r="T139">
            <v>177382.39999999999</v>
          </cell>
          <cell r="U139">
            <v>118254.5</v>
          </cell>
          <cell r="V139">
            <v>54802.514000000003</v>
          </cell>
          <cell r="W139">
            <v>45668.761666666665</v>
          </cell>
          <cell r="X139">
            <v>0</v>
          </cell>
          <cell r="Y139">
            <v>944133.31566666672</v>
          </cell>
          <cell r="Z139">
            <v>139200.01766666677</v>
          </cell>
          <cell r="AA139">
            <v>1083333.3333333335</v>
          </cell>
          <cell r="AB139">
            <v>139200.01766666677</v>
          </cell>
          <cell r="AC139">
            <v>833333.33333333337</v>
          </cell>
          <cell r="AD139">
            <v>166666.66666666669</v>
          </cell>
          <cell r="AE139">
            <v>83333.333333333343</v>
          </cell>
          <cell r="AF139">
            <v>479146.66666666674</v>
          </cell>
          <cell r="AG139">
            <v>604186.66666666674</v>
          </cell>
          <cell r="AH139">
            <v>133046.66666666669</v>
          </cell>
        </row>
        <row r="140">
          <cell r="E140">
            <v>100329</v>
          </cell>
          <cell r="F140" t="str">
            <v>Head Office</v>
          </cell>
          <cell r="G140">
            <v>12</v>
          </cell>
          <cell r="H140">
            <v>2274125</v>
          </cell>
          <cell r="I140">
            <v>0</v>
          </cell>
          <cell r="J140">
            <v>0</v>
          </cell>
          <cell r="M140">
            <v>0</v>
          </cell>
          <cell r="N140">
            <v>35873</v>
          </cell>
          <cell r="O140">
            <v>2274125</v>
          </cell>
          <cell r="P140">
            <v>606011.25</v>
          </cell>
          <cell r="Q140">
            <v>1668113.75</v>
          </cell>
          <cell r="R140">
            <v>399028.4375</v>
          </cell>
          <cell r="S140">
            <v>2956362.5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2956362.5</v>
          </cell>
          <cell r="Z140">
            <v>0</v>
          </cell>
          <cell r="AA140">
            <v>2956362.5</v>
          </cell>
          <cell r="AB140">
            <v>0</v>
          </cell>
          <cell r="AC140">
            <v>2274125</v>
          </cell>
          <cell r="AD140">
            <v>454825</v>
          </cell>
          <cell r="AE140">
            <v>227412.5</v>
          </cell>
          <cell r="AF140">
            <v>983423.75</v>
          </cell>
          <cell r="AG140">
            <v>1972938.75</v>
          </cell>
          <cell r="AH140">
            <v>475234.6875</v>
          </cell>
        </row>
        <row r="141">
          <cell r="E141">
            <v>276295</v>
          </cell>
          <cell r="F141" t="str">
            <v>Head Office</v>
          </cell>
          <cell r="G141">
            <v>12</v>
          </cell>
          <cell r="H141">
            <v>690000</v>
          </cell>
          <cell r="I141">
            <v>360000</v>
          </cell>
          <cell r="J141">
            <v>72000</v>
          </cell>
          <cell r="K141">
            <v>69000</v>
          </cell>
          <cell r="L141">
            <v>57500</v>
          </cell>
          <cell r="M141">
            <v>0</v>
          </cell>
          <cell r="N141">
            <v>23937.5</v>
          </cell>
          <cell r="O141">
            <v>1248500</v>
          </cell>
          <cell r="P141">
            <v>448980</v>
          </cell>
          <cell r="Q141">
            <v>799520</v>
          </cell>
          <cell r="R141">
            <v>181880</v>
          </cell>
          <cell r="S141">
            <v>897000</v>
          </cell>
          <cell r="T141">
            <v>468000</v>
          </cell>
          <cell r="U141">
            <v>93600</v>
          </cell>
          <cell r="V141">
            <v>89700</v>
          </cell>
          <cell r="W141">
            <v>74750</v>
          </cell>
          <cell r="X141">
            <v>0</v>
          </cell>
          <cell r="Y141">
            <v>1623050</v>
          </cell>
          <cell r="Z141">
            <v>0</v>
          </cell>
          <cell r="AA141">
            <v>1623050</v>
          </cell>
          <cell r="AB141">
            <v>0</v>
          </cell>
          <cell r="AC141">
            <v>1248500</v>
          </cell>
          <cell r="AD141">
            <v>249700</v>
          </cell>
          <cell r="AE141">
            <v>124850</v>
          </cell>
          <cell r="AF141">
            <v>624455</v>
          </cell>
          <cell r="AG141">
            <v>998595</v>
          </cell>
          <cell r="AH141">
            <v>231648.75</v>
          </cell>
        </row>
        <row r="142">
          <cell r="E142">
            <v>276296</v>
          </cell>
          <cell r="F142" t="str">
            <v>Head Office</v>
          </cell>
          <cell r="G142">
            <v>12</v>
          </cell>
          <cell r="H142">
            <v>1200000</v>
          </cell>
          <cell r="I142">
            <v>480000</v>
          </cell>
          <cell r="J142">
            <v>144000</v>
          </cell>
          <cell r="K142">
            <v>120000</v>
          </cell>
          <cell r="L142">
            <v>100000</v>
          </cell>
          <cell r="M142">
            <v>0</v>
          </cell>
          <cell r="N142">
            <v>46437.5</v>
          </cell>
          <cell r="O142">
            <v>2044000</v>
          </cell>
          <cell r="P142">
            <v>627480</v>
          </cell>
          <cell r="Q142">
            <v>1416520</v>
          </cell>
          <cell r="R142">
            <v>336130</v>
          </cell>
          <cell r="S142">
            <v>1560000</v>
          </cell>
          <cell r="T142">
            <v>624000</v>
          </cell>
          <cell r="U142">
            <v>187200</v>
          </cell>
          <cell r="V142">
            <v>156000</v>
          </cell>
          <cell r="W142">
            <v>130000</v>
          </cell>
          <cell r="X142">
            <v>0</v>
          </cell>
          <cell r="Y142">
            <v>2657200</v>
          </cell>
          <cell r="Z142">
            <v>0</v>
          </cell>
          <cell r="AA142">
            <v>2657200</v>
          </cell>
          <cell r="AB142">
            <v>0</v>
          </cell>
          <cell r="AC142">
            <v>2044000</v>
          </cell>
          <cell r="AD142">
            <v>408800</v>
          </cell>
          <cell r="AE142">
            <v>204400</v>
          </cell>
          <cell r="AF142">
            <v>902880</v>
          </cell>
          <cell r="AG142">
            <v>1754320</v>
          </cell>
          <cell r="AH142">
            <v>420580</v>
          </cell>
        </row>
        <row r="143">
          <cell r="E143">
            <v>10452</v>
          </cell>
          <cell r="F143" t="str">
            <v>Ewekoro</v>
          </cell>
          <cell r="G143">
            <v>11</v>
          </cell>
          <cell r="H143">
            <v>610453.12</v>
          </cell>
          <cell r="I143">
            <v>142945</v>
          </cell>
          <cell r="J143">
            <v>103960</v>
          </cell>
          <cell r="K143">
            <v>61045.312000000005</v>
          </cell>
          <cell r="L143">
            <v>50871.093333333331</v>
          </cell>
          <cell r="M143">
            <v>0</v>
          </cell>
          <cell r="N143">
            <v>31688.57</v>
          </cell>
          <cell r="O143">
            <v>969274.52533333341</v>
          </cell>
          <cell r="P143">
            <v>414083.59200000006</v>
          </cell>
          <cell r="Q143">
            <v>555190.93333333335</v>
          </cell>
          <cell r="R143">
            <v>120797.73333333334</v>
          </cell>
          <cell r="S143">
            <v>793589.05599999998</v>
          </cell>
          <cell r="T143">
            <v>185828.5</v>
          </cell>
          <cell r="U143">
            <v>135148</v>
          </cell>
          <cell r="V143">
            <v>79358.905600000013</v>
          </cell>
          <cell r="W143">
            <v>66132.421333333332</v>
          </cell>
          <cell r="X143">
            <v>0</v>
          </cell>
          <cell r="Y143">
            <v>1260056.8829333331</v>
          </cell>
          <cell r="Z143">
            <v>0</v>
          </cell>
          <cell r="AA143">
            <v>1260056.8829333331</v>
          </cell>
          <cell r="AB143">
            <v>0</v>
          </cell>
          <cell r="AC143">
            <v>969274.52533333306</v>
          </cell>
          <cell r="AD143">
            <v>193854.90506666663</v>
          </cell>
          <cell r="AE143">
            <v>96927.452533333315</v>
          </cell>
          <cell r="AF143">
            <v>526726.08386666665</v>
          </cell>
          <cell r="AG143">
            <v>733330.7990666664</v>
          </cell>
          <cell r="AH143">
            <v>165332.6997666666</v>
          </cell>
        </row>
        <row r="144">
          <cell r="E144">
            <v>10790</v>
          </cell>
          <cell r="F144" t="str">
            <v>Ewekoro</v>
          </cell>
          <cell r="G144">
            <v>11</v>
          </cell>
          <cell r="H144">
            <v>454825</v>
          </cell>
          <cell r="I144">
            <v>136448</v>
          </cell>
          <cell r="J144">
            <v>90965</v>
          </cell>
          <cell r="K144">
            <v>45482.5</v>
          </cell>
          <cell r="L144">
            <v>37902.083333333321</v>
          </cell>
          <cell r="M144">
            <v>0</v>
          </cell>
          <cell r="N144">
            <v>30456.27</v>
          </cell>
          <cell r="O144">
            <v>765622.58333333337</v>
          </cell>
          <cell r="P144">
            <v>353116.75</v>
          </cell>
          <cell r="Q144">
            <v>412505.83333333337</v>
          </cell>
          <cell r="R144">
            <v>85126.458333333343</v>
          </cell>
          <cell r="S144">
            <v>591272.5</v>
          </cell>
          <cell r="T144">
            <v>177382.39999999999</v>
          </cell>
          <cell r="U144">
            <v>118254.5</v>
          </cell>
          <cell r="V144">
            <v>59127.25</v>
          </cell>
          <cell r="W144">
            <v>49272.708333333321</v>
          </cell>
          <cell r="X144">
            <v>0</v>
          </cell>
          <cell r="Y144">
            <v>995309.3583333334</v>
          </cell>
          <cell r="Z144">
            <v>0</v>
          </cell>
          <cell r="AA144">
            <v>995309.3583333334</v>
          </cell>
          <cell r="AB144">
            <v>0</v>
          </cell>
          <cell r="AC144">
            <v>765622.58333333337</v>
          </cell>
          <cell r="AD144">
            <v>153124.51666666669</v>
          </cell>
          <cell r="AE144">
            <v>76562.258333333346</v>
          </cell>
          <cell r="AF144">
            <v>455447.90416666673</v>
          </cell>
          <cell r="AG144">
            <v>539861.4541666666</v>
          </cell>
          <cell r="AH144">
            <v>116965.36354166665</v>
          </cell>
        </row>
        <row r="145">
          <cell r="E145">
            <v>11165</v>
          </cell>
          <cell r="F145" t="str">
            <v>Head Office</v>
          </cell>
          <cell r="G145">
            <v>11</v>
          </cell>
          <cell r="H145">
            <v>276698.63649999996</v>
          </cell>
          <cell r="I145">
            <v>136448</v>
          </cell>
          <cell r="J145">
            <v>90965</v>
          </cell>
          <cell r="K145">
            <v>27669.863649999999</v>
          </cell>
          <cell r="L145">
            <v>23058.21970833333</v>
          </cell>
          <cell r="M145">
            <v>0</v>
          </cell>
          <cell r="N145">
            <v>7004.87</v>
          </cell>
          <cell r="O145">
            <v>554839.71985833335</v>
          </cell>
          <cell r="P145">
            <v>289936.43005249999</v>
          </cell>
          <cell r="Q145">
            <v>264903.28980583337</v>
          </cell>
          <cell r="R145">
            <v>48225.822451458342</v>
          </cell>
          <cell r="S145">
            <v>359708.22744999995</v>
          </cell>
          <cell r="T145">
            <v>177382.39999999999</v>
          </cell>
          <cell r="U145">
            <v>118254.5</v>
          </cell>
          <cell r="V145">
            <v>35970.822744999998</v>
          </cell>
          <cell r="W145">
            <v>29975.68562083333</v>
          </cell>
          <cell r="X145">
            <v>0</v>
          </cell>
          <cell r="Y145">
            <v>721291.63581583323</v>
          </cell>
          <cell r="Z145">
            <v>145375.03085083363</v>
          </cell>
          <cell r="AA145">
            <v>866666.66666666686</v>
          </cell>
          <cell r="AB145">
            <v>145375.03085083363</v>
          </cell>
          <cell r="AC145">
            <v>666666.66666666674</v>
          </cell>
          <cell r="AD145">
            <v>133333.33333333334</v>
          </cell>
          <cell r="AE145">
            <v>66666.666666666672</v>
          </cell>
          <cell r="AF145">
            <v>404146.66666666674</v>
          </cell>
          <cell r="AG145">
            <v>462520.00000000012</v>
          </cell>
          <cell r="AH145">
            <v>97630.000000000029</v>
          </cell>
        </row>
        <row r="146">
          <cell r="E146">
            <v>11207</v>
          </cell>
          <cell r="F146" t="str">
            <v>Head Office</v>
          </cell>
          <cell r="G146">
            <v>11</v>
          </cell>
          <cell r="H146">
            <v>642324.65699999989</v>
          </cell>
          <cell r="I146">
            <v>136448</v>
          </cell>
          <cell r="J146">
            <v>90965</v>
          </cell>
          <cell r="K146">
            <v>64232.465699999993</v>
          </cell>
          <cell r="L146">
            <v>53527.054749999988</v>
          </cell>
          <cell r="M146">
            <v>0</v>
          </cell>
          <cell r="N146">
            <v>33043.83</v>
          </cell>
          <cell r="O146">
            <v>987497.17744999984</v>
          </cell>
          <cell r="P146">
            <v>418741.62994999997</v>
          </cell>
          <cell r="Q146">
            <v>568755.54749999987</v>
          </cell>
          <cell r="R146">
            <v>124188.88687499997</v>
          </cell>
          <cell r="S146">
            <v>835022.05409999983</v>
          </cell>
          <cell r="T146">
            <v>177382.39999999999</v>
          </cell>
          <cell r="U146">
            <v>118254.5</v>
          </cell>
          <cell r="V146">
            <v>83502.205409999995</v>
          </cell>
          <cell r="W146">
            <v>69585.171174999981</v>
          </cell>
          <cell r="X146">
            <v>0</v>
          </cell>
          <cell r="Y146">
            <v>1283746.3306849997</v>
          </cell>
          <cell r="Z146">
            <v>0</v>
          </cell>
          <cell r="AA146">
            <v>1283746.3306849997</v>
          </cell>
          <cell r="AB146">
            <v>0</v>
          </cell>
          <cell r="AC146">
            <v>987497.17744999973</v>
          </cell>
          <cell r="AD146">
            <v>197499.43548999995</v>
          </cell>
          <cell r="AE146">
            <v>98749.717744999973</v>
          </cell>
          <cell r="AF146">
            <v>533104.01210749988</v>
          </cell>
          <cell r="AG146">
            <v>750642.31857749983</v>
          </cell>
          <cell r="AH146">
            <v>169660.57964437496</v>
          </cell>
        </row>
        <row r="147">
          <cell r="E147">
            <v>11488</v>
          </cell>
          <cell r="F147" t="str">
            <v>Sagamu</v>
          </cell>
          <cell r="G147">
            <v>11</v>
          </cell>
          <cell r="H147">
            <v>547839.31149999995</v>
          </cell>
          <cell r="I147">
            <v>136448</v>
          </cell>
          <cell r="J147">
            <v>90965</v>
          </cell>
          <cell r="K147">
            <v>54783.931149999997</v>
          </cell>
          <cell r="L147">
            <v>45653.275958333332</v>
          </cell>
          <cell r="M147">
            <v>0</v>
          </cell>
          <cell r="N147">
            <v>57177.41</v>
          </cell>
          <cell r="O147">
            <v>875689.51860833319</v>
          </cell>
          <cell r="P147">
            <v>385671.75902499998</v>
          </cell>
          <cell r="Q147">
            <v>490017.75958333322</v>
          </cell>
          <cell r="R147">
            <v>104504.4398958333</v>
          </cell>
          <cell r="S147">
            <v>712191.10494999995</v>
          </cell>
          <cell r="T147">
            <v>177382.39999999999</v>
          </cell>
          <cell r="U147">
            <v>118254.5</v>
          </cell>
          <cell r="V147">
            <v>71219.110495000001</v>
          </cell>
          <cell r="W147">
            <v>59349.258745833336</v>
          </cell>
          <cell r="X147">
            <v>0</v>
          </cell>
          <cell r="Y147">
            <v>1138396.3741908332</v>
          </cell>
          <cell r="Z147">
            <v>0</v>
          </cell>
          <cell r="AA147">
            <v>1138396.3741908332</v>
          </cell>
          <cell r="AB147">
            <v>0</v>
          </cell>
          <cell r="AC147">
            <v>875689.51860833319</v>
          </cell>
          <cell r="AD147">
            <v>175137.90372166666</v>
          </cell>
          <cell r="AE147">
            <v>87568.951860833331</v>
          </cell>
          <cell r="AF147">
            <v>493971.33151291666</v>
          </cell>
          <cell r="AG147">
            <v>644425.04267791659</v>
          </cell>
          <cell r="AH147">
            <v>143106.26066947915</v>
          </cell>
        </row>
        <row r="148">
          <cell r="E148">
            <v>11536</v>
          </cell>
          <cell r="F148" t="str">
            <v>Ewekoro</v>
          </cell>
          <cell r="G148">
            <v>11</v>
          </cell>
          <cell r="H148">
            <v>935338.51599999983</v>
          </cell>
          <cell r="I148">
            <v>155940</v>
          </cell>
          <cell r="J148">
            <v>103960</v>
          </cell>
          <cell r="K148">
            <v>93533.851599999995</v>
          </cell>
          <cell r="L148">
            <v>77944.876333333319</v>
          </cell>
          <cell r="M148">
            <v>0</v>
          </cell>
          <cell r="N148">
            <v>71164.58</v>
          </cell>
          <cell r="O148">
            <v>1366717.2439333331</v>
          </cell>
          <cell r="P148">
            <v>534848.48059999989</v>
          </cell>
          <cell r="Q148">
            <v>831868.76333333319</v>
          </cell>
          <cell r="R148">
            <v>189967.1908333333</v>
          </cell>
          <cell r="S148">
            <v>1215940.0707999999</v>
          </cell>
          <cell r="T148">
            <v>202722</v>
          </cell>
          <cell r="U148">
            <v>135148</v>
          </cell>
          <cell r="V148">
            <v>121594.00708</v>
          </cell>
          <cell r="W148">
            <v>101328.33923333332</v>
          </cell>
          <cell r="X148">
            <v>0</v>
          </cell>
          <cell r="Y148">
            <v>1776732.417113333</v>
          </cell>
          <cell r="Z148">
            <v>0</v>
          </cell>
          <cell r="AA148">
            <v>1776732.417113333</v>
          </cell>
          <cell r="AB148">
            <v>0</v>
          </cell>
          <cell r="AC148">
            <v>1366717.2439333331</v>
          </cell>
          <cell r="AD148">
            <v>273343.44878666662</v>
          </cell>
          <cell r="AE148">
            <v>136671.72439333331</v>
          </cell>
          <cell r="AF148">
            <v>665831.03537666658</v>
          </cell>
          <cell r="AG148">
            <v>1110901.3817366664</v>
          </cell>
          <cell r="AH148">
            <v>259725.34543416661</v>
          </cell>
        </row>
        <row r="149">
          <cell r="E149">
            <v>11631</v>
          </cell>
          <cell r="F149" t="str">
            <v>Sagamu</v>
          </cell>
          <cell r="G149">
            <v>11</v>
          </cell>
          <cell r="H149">
            <v>709977.92649999983</v>
          </cell>
          <cell r="I149">
            <v>142945</v>
          </cell>
          <cell r="J149">
            <v>103960</v>
          </cell>
          <cell r="K149">
            <v>70997.792649999988</v>
          </cell>
          <cell r="L149">
            <v>59164.827208333321</v>
          </cell>
          <cell r="M149">
            <v>0</v>
          </cell>
          <cell r="N149">
            <v>41994.58</v>
          </cell>
          <cell r="O149">
            <v>1087045.5463583332</v>
          </cell>
          <cell r="P149">
            <v>448917.27427499997</v>
          </cell>
          <cell r="Q149">
            <v>638128.27208333323</v>
          </cell>
          <cell r="R149">
            <v>141532.06802083331</v>
          </cell>
          <cell r="S149">
            <v>922971.30444999982</v>
          </cell>
          <cell r="T149">
            <v>185828.5</v>
          </cell>
          <cell r="U149">
            <v>135148</v>
          </cell>
          <cell r="V149">
            <v>92297.130444999988</v>
          </cell>
          <cell r="W149">
            <v>76914.275370833318</v>
          </cell>
          <cell r="X149">
            <v>0</v>
          </cell>
          <cell r="Y149">
            <v>1413159.210265833</v>
          </cell>
          <cell r="Z149">
            <v>0</v>
          </cell>
          <cell r="AA149">
            <v>1413159.210265833</v>
          </cell>
          <cell r="AB149">
            <v>0</v>
          </cell>
          <cell r="AC149">
            <v>1087045.546358333</v>
          </cell>
          <cell r="AD149">
            <v>217409.10927166662</v>
          </cell>
          <cell r="AE149">
            <v>108704.55463583331</v>
          </cell>
          <cell r="AF149">
            <v>567945.94122541649</v>
          </cell>
          <cell r="AG149">
            <v>845213.26904041646</v>
          </cell>
          <cell r="AH149">
            <v>193303.31726010412</v>
          </cell>
        </row>
        <row r="150">
          <cell r="E150">
            <v>11666</v>
          </cell>
          <cell r="F150" t="str">
            <v>Sagamu</v>
          </cell>
          <cell r="G150">
            <v>11</v>
          </cell>
          <cell r="H150">
            <v>532620.86699999985</v>
          </cell>
          <cell r="I150">
            <v>136448</v>
          </cell>
          <cell r="J150">
            <v>90965</v>
          </cell>
          <cell r="K150">
            <v>53262.086699999985</v>
          </cell>
          <cell r="L150">
            <v>44385.07224999999</v>
          </cell>
          <cell r="M150">
            <v>0</v>
          </cell>
          <cell r="N150">
            <v>49394.53</v>
          </cell>
          <cell r="O150">
            <v>857681.02594999981</v>
          </cell>
          <cell r="P150">
            <v>380345.30344999995</v>
          </cell>
          <cell r="Q150">
            <v>477335.72249999986</v>
          </cell>
          <cell r="R150">
            <v>101333.93062499996</v>
          </cell>
          <cell r="S150">
            <v>692407.12709999981</v>
          </cell>
          <cell r="T150">
            <v>177382.39999999999</v>
          </cell>
          <cell r="U150">
            <v>118254.5</v>
          </cell>
          <cell r="V150">
            <v>69240.712709999978</v>
          </cell>
          <cell r="W150">
            <v>57700.593924999986</v>
          </cell>
          <cell r="X150">
            <v>0</v>
          </cell>
          <cell r="Y150">
            <v>1114985.3337349996</v>
          </cell>
          <cell r="Z150">
            <v>0</v>
          </cell>
          <cell r="AA150">
            <v>1114985.3337349996</v>
          </cell>
          <cell r="AB150">
            <v>0</v>
          </cell>
          <cell r="AC150">
            <v>857681.02594999969</v>
          </cell>
          <cell r="AD150">
            <v>171536.20518999995</v>
          </cell>
          <cell r="AE150">
            <v>85768.102594999975</v>
          </cell>
          <cell r="AF150">
            <v>487668.35908249987</v>
          </cell>
          <cell r="AG150">
            <v>627316.97465249978</v>
          </cell>
          <cell r="AH150">
            <v>138829.24366312494</v>
          </cell>
        </row>
        <row r="151">
          <cell r="E151">
            <v>11812</v>
          </cell>
          <cell r="F151" t="str">
            <v>Ewekoro</v>
          </cell>
          <cell r="G151">
            <v>11</v>
          </cell>
          <cell r="H151">
            <v>610454.25</v>
          </cell>
          <cell r="I151">
            <v>142945</v>
          </cell>
          <cell r="J151">
            <v>103960</v>
          </cell>
          <cell r="K151">
            <v>61045.425000000003</v>
          </cell>
          <cell r="L151">
            <v>50871.1875</v>
          </cell>
          <cell r="M151">
            <v>0</v>
          </cell>
          <cell r="N151">
            <v>26863.58</v>
          </cell>
          <cell r="O151">
            <v>969275.86250000005</v>
          </cell>
          <cell r="P151">
            <v>414083.98749999999</v>
          </cell>
          <cell r="Q151">
            <v>555191.875</v>
          </cell>
          <cell r="R151">
            <v>120797.96875</v>
          </cell>
          <cell r="S151">
            <v>793590.52500000002</v>
          </cell>
          <cell r="T151">
            <v>185828.5</v>
          </cell>
          <cell r="U151">
            <v>135148</v>
          </cell>
          <cell r="V151">
            <v>79359.052500000005</v>
          </cell>
          <cell r="W151">
            <v>66132.543749999997</v>
          </cell>
          <cell r="X151">
            <v>0</v>
          </cell>
          <cell r="Y151">
            <v>1260058.6212499999</v>
          </cell>
          <cell r="Z151">
            <v>0</v>
          </cell>
          <cell r="AA151">
            <v>1260058.6212499999</v>
          </cell>
          <cell r="AB151">
            <v>0</v>
          </cell>
          <cell r="AC151">
            <v>969275.86249999981</v>
          </cell>
          <cell r="AD151">
            <v>193855.17249999999</v>
          </cell>
          <cell r="AE151">
            <v>96927.586249999993</v>
          </cell>
          <cell r="AF151">
            <v>526726.55187499989</v>
          </cell>
          <cell r="AG151">
            <v>733332.06937499996</v>
          </cell>
          <cell r="AH151">
            <v>165333.01734374999</v>
          </cell>
        </row>
        <row r="152">
          <cell r="E152">
            <v>276268</v>
          </cell>
          <cell r="F152" t="str">
            <v>Ewekoro</v>
          </cell>
          <cell r="G152">
            <v>11</v>
          </cell>
          <cell r="H152">
            <v>485000</v>
          </cell>
          <cell r="I152">
            <v>136448</v>
          </cell>
          <cell r="J152">
            <v>90965</v>
          </cell>
          <cell r="K152">
            <v>48500</v>
          </cell>
          <cell r="L152">
            <v>40416.666666666664</v>
          </cell>
          <cell r="M152">
            <v>0</v>
          </cell>
          <cell r="N152">
            <v>3500</v>
          </cell>
          <cell r="O152">
            <v>801329.66666666663</v>
          </cell>
          <cell r="P152">
            <v>363678</v>
          </cell>
          <cell r="Q152">
            <v>437651.66666666663</v>
          </cell>
          <cell r="R152">
            <v>91412.916666666657</v>
          </cell>
          <cell r="S152">
            <v>630500</v>
          </cell>
          <cell r="T152">
            <v>177382.39999999999</v>
          </cell>
          <cell r="U152">
            <v>118254.5</v>
          </cell>
          <cell r="V152">
            <v>63050</v>
          </cell>
          <cell r="W152">
            <v>52541.666666666664</v>
          </cell>
          <cell r="X152">
            <v>0</v>
          </cell>
          <cell r="Y152">
            <v>1041728.5666666667</v>
          </cell>
          <cell r="Z152">
            <v>0</v>
          </cell>
          <cell r="AA152">
            <v>1041728.5666666667</v>
          </cell>
          <cell r="AB152">
            <v>0</v>
          </cell>
          <cell r="AC152">
            <v>801329.66666666663</v>
          </cell>
          <cell r="AD152">
            <v>160265.93333333335</v>
          </cell>
          <cell r="AE152">
            <v>80132.966666666674</v>
          </cell>
          <cell r="AF152">
            <v>467945.38333333336</v>
          </cell>
          <cell r="AG152">
            <v>573783.18333333335</v>
          </cell>
          <cell r="AH152">
            <v>125445.79583333334</v>
          </cell>
        </row>
        <row r="153">
          <cell r="E153">
            <v>276269</v>
          </cell>
          <cell r="F153" t="str">
            <v>Ewekoro</v>
          </cell>
          <cell r="G153">
            <v>11</v>
          </cell>
          <cell r="H153">
            <v>485000</v>
          </cell>
          <cell r="I153">
            <v>136448</v>
          </cell>
          <cell r="J153">
            <v>90965</v>
          </cell>
          <cell r="K153">
            <v>48500</v>
          </cell>
          <cell r="L153">
            <v>40416.666666666664</v>
          </cell>
          <cell r="M153">
            <v>0</v>
          </cell>
          <cell r="N153">
            <v>3500</v>
          </cell>
          <cell r="O153">
            <v>801329.66666666663</v>
          </cell>
          <cell r="P153">
            <v>363678</v>
          </cell>
          <cell r="Q153">
            <v>437651.66666666663</v>
          </cell>
          <cell r="R153">
            <v>91412.916666666657</v>
          </cell>
          <cell r="S153">
            <v>630500</v>
          </cell>
          <cell r="T153">
            <v>177382.39999999999</v>
          </cell>
          <cell r="U153">
            <v>118254.5</v>
          </cell>
          <cell r="V153">
            <v>63050</v>
          </cell>
          <cell r="W153">
            <v>52541.666666666664</v>
          </cell>
          <cell r="X153">
            <v>0</v>
          </cell>
          <cell r="Y153">
            <v>1041728.5666666667</v>
          </cell>
          <cell r="Z153">
            <v>0</v>
          </cell>
          <cell r="AA153">
            <v>1041728.5666666667</v>
          </cell>
          <cell r="AB153">
            <v>0</v>
          </cell>
          <cell r="AC153">
            <v>801329.66666666663</v>
          </cell>
          <cell r="AD153">
            <v>160265.93333333335</v>
          </cell>
          <cell r="AE153">
            <v>80132.966666666674</v>
          </cell>
          <cell r="AF153">
            <v>467945.38333333336</v>
          </cell>
          <cell r="AG153">
            <v>573783.18333333335</v>
          </cell>
          <cell r="AH153">
            <v>125445.79583333334</v>
          </cell>
        </row>
        <row r="154">
          <cell r="E154">
            <v>10396</v>
          </cell>
          <cell r="F154" t="str">
            <v>Ewekoro</v>
          </cell>
          <cell r="G154">
            <v>10</v>
          </cell>
          <cell r="H154">
            <v>449237.04</v>
          </cell>
          <cell r="I154">
            <v>72772</v>
          </cell>
          <cell r="J154">
            <v>64975</v>
          </cell>
          <cell r="K154">
            <v>44923.703999999998</v>
          </cell>
          <cell r="L154">
            <v>37436.42</v>
          </cell>
          <cell r="M154">
            <v>0</v>
          </cell>
          <cell r="N154">
            <v>11885.56</v>
          </cell>
          <cell r="O154">
            <v>669344.16400000011</v>
          </cell>
          <cell r="P154">
            <v>287484.96400000004</v>
          </cell>
          <cell r="Q154">
            <v>381859.20000000007</v>
          </cell>
          <cell r="R154">
            <v>77464.800000000017</v>
          </cell>
          <cell r="S154">
            <v>584008.152</v>
          </cell>
          <cell r="T154">
            <v>94603.6</v>
          </cell>
          <cell r="U154">
            <v>84467.5</v>
          </cell>
          <cell r="V154">
            <v>58400.815199999997</v>
          </cell>
          <cell r="W154">
            <v>48667.345999999998</v>
          </cell>
          <cell r="X154">
            <v>0</v>
          </cell>
          <cell r="Y154">
            <v>870147.41319999995</v>
          </cell>
          <cell r="Z154">
            <v>0</v>
          </cell>
          <cell r="AA154">
            <v>870147.41319999995</v>
          </cell>
          <cell r="AB154">
            <v>0</v>
          </cell>
          <cell r="AC154">
            <v>669344.16399999999</v>
          </cell>
          <cell r="AD154">
            <v>133868.8328</v>
          </cell>
          <cell r="AE154">
            <v>66934.416400000002</v>
          </cell>
          <cell r="AF154">
            <v>405619.29020000005</v>
          </cell>
          <cell r="AG154">
            <v>464528.12299999991</v>
          </cell>
          <cell r="AH154">
            <v>98132.030749999976</v>
          </cell>
        </row>
        <row r="155">
          <cell r="E155">
            <v>10401</v>
          </cell>
          <cell r="F155" t="str">
            <v>Ewekoro</v>
          </cell>
          <cell r="G155">
            <v>10</v>
          </cell>
          <cell r="H155">
            <v>286486.44</v>
          </cell>
          <cell r="I155">
            <v>72772</v>
          </cell>
          <cell r="J155">
            <v>64975</v>
          </cell>
          <cell r="K155">
            <v>28648.644</v>
          </cell>
          <cell r="L155">
            <v>23873.87</v>
          </cell>
          <cell r="M155">
            <v>0</v>
          </cell>
          <cell r="N155">
            <v>24832.13</v>
          </cell>
          <cell r="O155">
            <v>476755.95400000003</v>
          </cell>
          <cell r="P155">
            <v>226890.42440000002</v>
          </cell>
          <cell r="Q155">
            <v>249865.52960000001</v>
          </cell>
          <cell r="R155">
            <v>44466.382400000002</v>
          </cell>
          <cell r="S155">
            <v>372432.37200000003</v>
          </cell>
          <cell r="T155">
            <v>94603.6</v>
          </cell>
          <cell r="U155">
            <v>84467.5</v>
          </cell>
          <cell r="V155">
            <v>37243.237200000003</v>
          </cell>
          <cell r="W155">
            <v>31036.030999999999</v>
          </cell>
          <cell r="X155">
            <v>0</v>
          </cell>
          <cell r="Y155">
            <v>619782.7402</v>
          </cell>
          <cell r="Z155">
            <v>73550.593133333372</v>
          </cell>
          <cell r="AA155">
            <v>693333.33333333337</v>
          </cell>
          <cell r="AB155">
            <v>73550.593133333372</v>
          </cell>
          <cell r="AC155">
            <v>533333.33333333337</v>
          </cell>
          <cell r="AD155">
            <v>106666.66666666669</v>
          </cell>
          <cell r="AE155">
            <v>53333.333333333343</v>
          </cell>
          <cell r="AF155">
            <v>330813.33333333337</v>
          </cell>
          <cell r="AG155">
            <v>362520</v>
          </cell>
          <cell r="AH155">
            <v>72630</v>
          </cell>
        </row>
        <row r="156">
          <cell r="E156">
            <v>10403</v>
          </cell>
          <cell r="F156" t="str">
            <v>Ewekoro</v>
          </cell>
          <cell r="G156">
            <v>10</v>
          </cell>
          <cell r="H156">
            <v>288877.68</v>
          </cell>
          <cell r="I156">
            <v>72772</v>
          </cell>
          <cell r="J156">
            <v>64975</v>
          </cell>
          <cell r="K156">
            <v>28887.768</v>
          </cell>
          <cell r="L156">
            <v>24073.14</v>
          </cell>
          <cell r="M156">
            <v>0</v>
          </cell>
          <cell r="N156">
            <v>24514.18</v>
          </cell>
          <cell r="O156">
            <v>479585.58799999999</v>
          </cell>
          <cell r="P156">
            <v>227811.05180000002</v>
          </cell>
          <cell r="Q156">
            <v>251774.53619999997</v>
          </cell>
          <cell r="R156">
            <v>44943.634049999993</v>
          </cell>
          <cell r="S156">
            <v>375540.984</v>
          </cell>
          <cell r="T156">
            <v>94603.6</v>
          </cell>
          <cell r="U156">
            <v>84467.5</v>
          </cell>
          <cell r="V156">
            <v>37554.098400000003</v>
          </cell>
          <cell r="W156">
            <v>31295.081999999999</v>
          </cell>
          <cell r="X156">
            <v>0</v>
          </cell>
          <cell r="Y156">
            <v>623461.2644000001</v>
          </cell>
          <cell r="Z156">
            <v>69872.06893333327</v>
          </cell>
          <cell r="AA156">
            <v>693333.33333333337</v>
          </cell>
          <cell r="AB156">
            <v>69872.06893333327</v>
          </cell>
          <cell r="AC156">
            <v>533333.33333333337</v>
          </cell>
          <cell r="AD156">
            <v>106666.66666666669</v>
          </cell>
          <cell r="AE156">
            <v>53333.333333333343</v>
          </cell>
          <cell r="AF156">
            <v>330813.33333333337</v>
          </cell>
          <cell r="AG156">
            <v>362520</v>
          </cell>
          <cell r="AH156">
            <v>72630</v>
          </cell>
        </row>
        <row r="157">
          <cell r="E157">
            <v>10415</v>
          </cell>
          <cell r="F157" t="str">
            <v>Ewekoro</v>
          </cell>
          <cell r="G157">
            <v>10</v>
          </cell>
          <cell r="H157">
            <v>306006.12</v>
          </cell>
          <cell r="I157">
            <v>72772</v>
          </cell>
          <cell r="J157">
            <v>64975</v>
          </cell>
          <cell r="K157">
            <v>30600.612000000001</v>
          </cell>
          <cell r="L157">
            <v>25500.51</v>
          </cell>
          <cell r="M157">
            <v>0</v>
          </cell>
          <cell r="N157">
            <v>15501.19</v>
          </cell>
          <cell r="O157">
            <v>499854.24200000003</v>
          </cell>
          <cell r="P157">
            <v>234405.5012</v>
          </cell>
          <cell r="Q157">
            <v>265448.74080000003</v>
          </cell>
          <cell r="R157">
            <v>48362.185200000007</v>
          </cell>
          <cell r="S157">
            <v>397807.95600000001</v>
          </cell>
          <cell r="T157">
            <v>94603.6</v>
          </cell>
          <cell r="U157">
            <v>84467.5</v>
          </cell>
          <cell r="V157">
            <v>39780.795600000005</v>
          </cell>
          <cell r="W157">
            <v>33150.663</v>
          </cell>
          <cell r="X157">
            <v>0</v>
          </cell>
          <cell r="Y157">
            <v>649810.51459999988</v>
          </cell>
          <cell r="Z157">
            <v>43522.818733333494</v>
          </cell>
          <cell r="AA157">
            <v>693333.33333333337</v>
          </cell>
          <cell r="AB157">
            <v>43522.818733333494</v>
          </cell>
          <cell r="AC157">
            <v>533333.33333333337</v>
          </cell>
          <cell r="AD157">
            <v>106666.66666666669</v>
          </cell>
          <cell r="AE157">
            <v>53333.333333333343</v>
          </cell>
          <cell r="AF157">
            <v>330813.33333333337</v>
          </cell>
          <cell r="AG157">
            <v>362520</v>
          </cell>
          <cell r="AH157">
            <v>72630</v>
          </cell>
        </row>
        <row r="158">
          <cell r="E158">
            <v>10427</v>
          </cell>
          <cell r="F158" t="str">
            <v>Ewekoro</v>
          </cell>
          <cell r="G158">
            <v>10</v>
          </cell>
          <cell r="H158">
            <v>330515.64</v>
          </cell>
          <cell r="I158">
            <v>72772</v>
          </cell>
          <cell r="J158">
            <v>64975</v>
          </cell>
          <cell r="K158">
            <v>33051.564000000006</v>
          </cell>
          <cell r="L158">
            <v>27542.97</v>
          </cell>
          <cell r="M158">
            <v>0</v>
          </cell>
          <cell r="N158">
            <v>21666.92</v>
          </cell>
          <cell r="O158">
            <v>528857.174</v>
          </cell>
          <cell r="P158">
            <v>243841.66640000002</v>
          </cell>
          <cell r="Q158">
            <v>285015.50760000001</v>
          </cell>
          <cell r="R158">
            <v>53253.876900000003</v>
          </cell>
          <cell r="S158">
            <v>429670.33200000005</v>
          </cell>
          <cell r="T158">
            <v>94603.6</v>
          </cell>
          <cell r="U158">
            <v>84467.5</v>
          </cell>
          <cell r="V158">
            <v>42967.033200000013</v>
          </cell>
          <cell r="W158">
            <v>35805.861000000004</v>
          </cell>
          <cell r="X158">
            <v>0</v>
          </cell>
          <cell r="Y158">
            <v>687514.32620000013</v>
          </cell>
          <cell r="Z158">
            <v>5819.0071333332453</v>
          </cell>
          <cell r="AA158">
            <v>693333.33333333337</v>
          </cell>
          <cell r="AB158">
            <v>5819.0071333332453</v>
          </cell>
          <cell r="AC158">
            <v>533333.33333333337</v>
          </cell>
          <cell r="AD158">
            <v>106666.66666666669</v>
          </cell>
          <cell r="AE158">
            <v>53333.333333333343</v>
          </cell>
          <cell r="AF158">
            <v>330813.33333333337</v>
          </cell>
          <cell r="AG158">
            <v>362520</v>
          </cell>
          <cell r="AH158">
            <v>72630</v>
          </cell>
        </row>
        <row r="159">
          <cell r="E159">
            <v>10429</v>
          </cell>
          <cell r="F159" t="str">
            <v>Ewekoro</v>
          </cell>
          <cell r="G159">
            <v>10</v>
          </cell>
          <cell r="H159">
            <v>291434.40000000002</v>
          </cell>
          <cell r="I159">
            <v>72772</v>
          </cell>
          <cell r="J159">
            <v>64975</v>
          </cell>
          <cell r="K159">
            <v>29143.440000000002</v>
          </cell>
          <cell r="L159">
            <v>24286.2</v>
          </cell>
          <cell r="M159">
            <v>0</v>
          </cell>
          <cell r="N159">
            <v>14067.81</v>
          </cell>
          <cell r="O159">
            <v>482611.04000000004</v>
          </cell>
          <cell r="P159">
            <v>228795.38900000002</v>
          </cell>
          <cell r="Q159">
            <v>253815.65100000001</v>
          </cell>
          <cell r="R159">
            <v>45453.912750000003</v>
          </cell>
          <cell r="S159">
            <v>378864.72000000003</v>
          </cell>
          <cell r="T159">
            <v>94603.6</v>
          </cell>
          <cell r="U159">
            <v>84467.5</v>
          </cell>
          <cell r="V159">
            <v>37886.472000000002</v>
          </cell>
          <cell r="W159">
            <v>31572.06</v>
          </cell>
          <cell r="X159">
            <v>0</v>
          </cell>
          <cell r="Y159">
            <v>627394.35200000007</v>
          </cell>
          <cell r="Z159">
            <v>65938.9813333333</v>
          </cell>
          <cell r="AA159">
            <v>693333.33333333337</v>
          </cell>
          <cell r="AB159">
            <v>65938.9813333333</v>
          </cell>
          <cell r="AC159">
            <v>533333.33333333337</v>
          </cell>
          <cell r="AD159">
            <v>106666.66666666669</v>
          </cell>
          <cell r="AE159">
            <v>53333.333333333343</v>
          </cell>
          <cell r="AF159">
            <v>330813.33333333337</v>
          </cell>
          <cell r="AG159">
            <v>362520</v>
          </cell>
          <cell r="AH159">
            <v>72630</v>
          </cell>
        </row>
        <row r="160">
          <cell r="E160">
            <v>10432</v>
          </cell>
          <cell r="F160" t="str">
            <v>Ewekoro</v>
          </cell>
          <cell r="G160">
            <v>10</v>
          </cell>
          <cell r="H160">
            <v>320577.84000000003</v>
          </cell>
          <cell r="I160">
            <v>72772</v>
          </cell>
          <cell r="J160">
            <v>64975</v>
          </cell>
          <cell r="K160">
            <v>32057.784000000003</v>
          </cell>
          <cell r="L160">
            <v>26714.82</v>
          </cell>
          <cell r="M160">
            <v>0</v>
          </cell>
          <cell r="N160">
            <v>15621.63</v>
          </cell>
          <cell r="O160">
            <v>517097.44400000002</v>
          </cell>
          <cell r="P160">
            <v>240015.61340000003</v>
          </cell>
          <cell r="Q160">
            <v>277081.83059999999</v>
          </cell>
          <cell r="R160">
            <v>51270.457649999997</v>
          </cell>
          <cell r="S160">
            <v>416751.19200000004</v>
          </cell>
          <cell r="T160">
            <v>94603.6</v>
          </cell>
          <cell r="U160">
            <v>84467.5</v>
          </cell>
          <cell r="V160">
            <v>41675.119200000008</v>
          </cell>
          <cell r="W160">
            <v>34729.266000000003</v>
          </cell>
          <cell r="X160">
            <v>0</v>
          </cell>
          <cell r="Y160">
            <v>672226.67720000003</v>
          </cell>
          <cell r="Z160">
            <v>21106.656133333337</v>
          </cell>
          <cell r="AA160">
            <v>693333.33333333337</v>
          </cell>
          <cell r="AB160">
            <v>21106.656133333337</v>
          </cell>
          <cell r="AC160">
            <v>533333.33333333337</v>
          </cell>
          <cell r="AD160">
            <v>106666.66666666669</v>
          </cell>
          <cell r="AE160">
            <v>53333.333333333343</v>
          </cell>
          <cell r="AF160">
            <v>330813.33333333337</v>
          </cell>
          <cell r="AG160">
            <v>362520</v>
          </cell>
          <cell r="AH160">
            <v>72630</v>
          </cell>
        </row>
        <row r="161">
          <cell r="E161">
            <v>10433</v>
          </cell>
          <cell r="F161" t="str">
            <v>Ewekoro</v>
          </cell>
          <cell r="G161">
            <v>10</v>
          </cell>
          <cell r="H161">
            <v>299069.88</v>
          </cell>
          <cell r="I161">
            <v>72772</v>
          </cell>
          <cell r="J161">
            <v>64975</v>
          </cell>
          <cell r="K161">
            <v>29906.988000000001</v>
          </cell>
          <cell r="L161">
            <v>24922.49</v>
          </cell>
          <cell r="M161">
            <v>0</v>
          </cell>
          <cell r="N161">
            <v>16690.990000000002</v>
          </cell>
          <cell r="O161">
            <v>491646.35800000001</v>
          </cell>
          <cell r="P161">
            <v>231735.04880000002</v>
          </cell>
          <cell r="Q161">
            <v>259911.30919999999</v>
          </cell>
          <cell r="R161">
            <v>46977.827299999997</v>
          </cell>
          <cell r="S161">
            <v>388790.84400000004</v>
          </cell>
          <cell r="T161">
            <v>94603.6</v>
          </cell>
          <cell r="U161">
            <v>84467.5</v>
          </cell>
          <cell r="V161">
            <v>38879.0844</v>
          </cell>
          <cell r="W161">
            <v>32399.237000000005</v>
          </cell>
          <cell r="X161">
            <v>0</v>
          </cell>
          <cell r="Y161">
            <v>639140.26540000003</v>
          </cell>
          <cell r="Z161">
            <v>54193.067933333339</v>
          </cell>
          <cell r="AA161">
            <v>693333.33333333337</v>
          </cell>
          <cell r="AB161">
            <v>54193.067933333339</v>
          </cell>
          <cell r="AC161">
            <v>533333.33333333337</v>
          </cell>
          <cell r="AD161">
            <v>106666.66666666669</v>
          </cell>
          <cell r="AE161">
            <v>53333.333333333343</v>
          </cell>
          <cell r="AF161">
            <v>330813.33333333337</v>
          </cell>
          <cell r="AG161">
            <v>362520</v>
          </cell>
          <cell r="AH161">
            <v>72630</v>
          </cell>
        </row>
        <row r="162">
          <cell r="E162">
            <v>10436</v>
          </cell>
          <cell r="F162" t="str">
            <v>Ewekoro</v>
          </cell>
          <cell r="G162">
            <v>10</v>
          </cell>
          <cell r="H162">
            <v>749744.16</v>
          </cell>
          <cell r="I162">
            <v>72772</v>
          </cell>
          <cell r="J162">
            <v>64975</v>
          </cell>
          <cell r="K162">
            <v>74974.416000000012</v>
          </cell>
          <cell r="L162">
            <v>62478.68</v>
          </cell>
          <cell r="M162">
            <v>0</v>
          </cell>
          <cell r="N162">
            <v>50686.04</v>
          </cell>
          <cell r="O162">
            <v>1024944.2560000001</v>
          </cell>
          <cell r="P162">
            <v>392662.45600000006</v>
          </cell>
          <cell r="Q162">
            <v>632281.80000000005</v>
          </cell>
          <cell r="R162">
            <v>140070.45000000001</v>
          </cell>
          <cell r="S162">
            <v>974667.40800000005</v>
          </cell>
          <cell r="T162">
            <v>94603.6</v>
          </cell>
          <cell r="U162">
            <v>84467.5</v>
          </cell>
          <cell r="V162">
            <v>97466.740800000014</v>
          </cell>
          <cell r="W162">
            <v>81222.284</v>
          </cell>
          <cell r="X162">
            <v>0</v>
          </cell>
          <cell r="Y162">
            <v>1332427.5328000002</v>
          </cell>
          <cell r="Z162">
            <v>0</v>
          </cell>
          <cell r="AA162">
            <v>1332427.5328000002</v>
          </cell>
          <cell r="AB162">
            <v>0</v>
          </cell>
          <cell r="AC162">
            <v>1024944.2560000001</v>
          </cell>
          <cell r="AD162">
            <v>204988.85120000003</v>
          </cell>
          <cell r="AE162">
            <v>102494.42560000002</v>
          </cell>
          <cell r="AF162">
            <v>546210.48959999997</v>
          </cell>
          <cell r="AG162">
            <v>786217.04320000019</v>
          </cell>
          <cell r="AH162">
            <v>178554.26080000005</v>
          </cell>
        </row>
        <row r="163">
          <cell r="E163">
            <v>10443</v>
          </cell>
          <cell r="F163" t="str">
            <v>Ewekoro</v>
          </cell>
          <cell r="G163">
            <v>10</v>
          </cell>
          <cell r="H163">
            <v>283076.15999999997</v>
          </cell>
          <cell r="I163">
            <v>72772</v>
          </cell>
          <cell r="J163">
            <v>64975</v>
          </cell>
          <cell r="K163">
            <v>28307.615999999998</v>
          </cell>
          <cell r="L163">
            <v>23589.68</v>
          </cell>
          <cell r="M163">
            <v>0</v>
          </cell>
          <cell r="N163">
            <v>21333.87</v>
          </cell>
          <cell r="O163">
            <v>472720.45599999995</v>
          </cell>
          <cell r="P163">
            <v>225577.46659999999</v>
          </cell>
          <cell r="Q163">
            <v>247142.98939999996</v>
          </cell>
          <cell r="R163">
            <v>43785.747349999991</v>
          </cell>
          <cell r="S163">
            <v>367999.00799999997</v>
          </cell>
          <cell r="T163">
            <v>94603.6</v>
          </cell>
          <cell r="U163">
            <v>84467.5</v>
          </cell>
          <cell r="V163">
            <v>36799.900799999996</v>
          </cell>
          <cell r="W163">
            <v>30666.584000000003</v>
          </cell>
          <cell r="X163">
            <v>0</v>
          </cell>
          <cell r="Y163">
            <v>614536.59279999998</v>
          </cell>
          <cell r="Z163">
            <v>78796.740533333388</v>
          </cell>
          <cell r="AA163">
            <v>693333.33333333337</v>
          </cell>
          <cell r="AB163">
            <v>78796.740533333388</v>
          </cell>
          <cell r="AC163">
            <v>533333.33333333337</v>
          </cell>
          <cell r="AD163">
            <v>106666.66666666669</v>
          </cell>
          <cell r="AE163">
            <v>53333.333333333343</v>
          </cell>
          <cell r="AF163">
            <v>330813.33333333337</v>
          </cell>
          <cell r="AG163">
            <v>362520</v>
          </cell>
          <cell r="AH163">
            <v>72630</v>
          </cell>
        </row>
        <row r="164">
          <cell r="E164">
            <v>10447</v>
          </cell>
          <cell r="F164" t="str">
            <v>Ewekoro</v>
          </cell>
          <cell r="G164">
            <v>10</v>
          </cell>
          <cell r="H164">
            <v>436641.6</v>
          </cell>
          <cell r="I164">
            <v>72772</v>
          </cell>
          <cell r="J164">
            <v>64975</v>
          </cell>
          <cell r="K164">
            <v>43664.160000000003</v>
          </cell>
          <cell r="L164">
            <v>36386.800000000003</v>
          </cell>
          <cell r="M164">
            <v>0</v>
          </cell>
          <cell r="N164">
            <v>30160.400000000001</v>
          </cell>
          <cell r="O164">
            <v>654439.56000000006</v>
          </cell>
          <cell r="P164">
            <v>283076.56000000006</v>
          </cell>
          <cell r="Q164">
            <v>371363</v>
          </cell>
          <cell r="R164">
            <v>74840.75</v>
          </cell>
          <cell r="S164">
            <v>567634.07999999996</v>
          </cell>
          <cell r="T164">
            <v>94603.6</v>
          </cell>
          <cell r="U164">
            <v>84467.5</v>
          </cell>
          <cell r="V164">
            <v>56763.408000000003</v>
          </cell>
          <cell r="W164">
            <v>47302.840000000004</v>
          </cell>
          <cell r="X164">
            <v>0</v>
          </cell>
          <cell r="Y164">
            <v>850771.42799999996</v>
          </cell>
          <cell r="Z164">
            <v>0</v>
          </cell>
          <cell r="AA164">
            <v>850771.42799999996</v>
          </cell>
          <cell r="AB164">
            <v>0</v>
          </cell>
          <cell r="AC164">
            <v>654439.55999999994</v>
          </cell>
          <cell r="AD164">
            <v>130887.912</v>
          </cell>
          <cell r="AE164">
            <v>65443.955999999998</v>
          </cell>
          <cell r="AF164">
            <v>397421.75800000003</v>
          </cell>
          <cell r="AG164">
            <v>453349.66999999993</v>
          </cell>
          <cell r="AH164">
            <v>95337.417499999981</v>
          </cell>
        </row>
        <row r="165">
          <cell r="E165">
            <v>10453</v>
          </cell>
          <cell r="F165" t="str">
            <v>Ewekoro</v>
          </cell>
          <cell r="G165">
            <v>10</v>
          </cell>
          <cell r="H165">
            <v>327426.59999999998</v>
          </cell>
          <cell r="I165">
            <v>72772</v>
          </cell>
          <cell r="J165">
            <v>64975</v>
          </cell>
          <cell r="K165">
            <v>32742.66</v>
          </cell>
          <cell r="L165">
            <v>27285.55</v>
          </cell>
          <cell r="M165">
            <v>0</v>
          </cell>
          <cell r="N165">
            <v>10249.709999999999</v>
          </cell>
          <cell r="O165">
            <v>525201.80999999994</v>
          </cell>
          <cell r="P165">
            <v>242652.386</v>
          </cell>
          <cell r="Q165">
            <v>282549.42399999994</v>
          </cell>
          <cell r="R165">
            <v>52637.355999999985</v>
          </cell>
          <cell r="S165">
            <v>425654.57999999996</v>
          </cell>
          <cell r="T165">
            <v>94603.6</v>
          </cell>
          <cell r="U165">
            <v>84467.5</v>
          </cell>
          <cell r="V165">
            <v>42565.457999999999</v>
          </cell>
          <cell r="W165">
            <v>35471.215000000004</v>
          </cell>
          <cell r="X165">
            <v>0</v>
          </cell>
          <cell r="Y165">
            <v>682762.35299999989</v>
          </cell>
          <cell r="Z165">
            <v>10570.980333333486</v>
          </cell>
          <cell r="AA165">
            <v>693333.33333333337</v>
          </cell>
          <cell r="AB165">
            <v>10570.980333333486</v>
          </cell>
          <cell r="AC165">
            <v>533333.33333333337</v>
          </cell>
          <cell r="AD165">
            <v>106666.66666666669</v>
          </cell>
          <cell r="AE165">
            <v>53333.333333333343</v>
          </cell>
          <cell r="AF165">
            <v>330813.33333333337</v>
          </cell>
          <cell r="AG165">
            <v>362520</v>
          </cell>
          <cell r="AH165">
            <v>72630</v>
          </cell>
        </row>
        <row r="166">
          <cell r="E166">
            <v>10458</v>
          </cell>
          <cell r="F166" t="str">
            <v>Ewekoro</v>
          </cell>
          <cell r="G166">
            <v>10</v>
          </cell>
          <cell r="H166">
            <v>261846</v>
          </cell>
          <cell r="I166">
            <v>72772</v>
          </cell>
          <cell r="J166">
            <v>64975</v>
          </cell>
          <cell r="K166">
            <v>26184.600000000002</v>
          </cell>
          <cell r="L166">
            <v>21820.5</v>
          </cell>
          <cell r="M166">
            <v>0</v>
          </cell>
          <cell r="N166">
            <v>21507.3</v>
          </cell>
          <cell r="O166">
            <v>447598.1</v>
          </cell>
          <cell r="P166">
            <v>217403.85500000004</v>
          </cell>
          <cell r="Q166">
            <v>230194.24499999994</v>
          </cell>
          <cell r="R166">
            <v>39548.561249999984</v>
          </cell>
          <cell r="S166">
            <v>340399.8</v>
          </cell>
          <cell r="T166">
            <v>94603.6</v>
          </cell>
          <cell r="U166">
            <v>84467.5</v>
          </cell>
          <cell r="V166">
            <v>34039.980000000003</v>
          </cell>
          <cell r="W166">
            <v>28366.65</v>
          </cell>
          <cell r="X166">
            <v>0</v>
          </cell>
          <cell r="Y166">
            <v>581877.53</v>
          </cell>
          <cell r="Z166">
            <v>111455.80333333334</v>
          </cell>
          <cell r="AA166">
            <v>693333.33333333337</v>
          </cell>
          <cell r="AB166">
            <v>111455.80333333334</v>
          </cell>
          <cell r="AC166">
            <v>533333.33333333337</v>
          </cell>
          <cell r="AD166">
            <v>106666.66666666669</v>
          </cell>
          <cell r="AE166">
            <v>53333.333333333343</v>
          </cell>
          <cell r="AF166">
            <v>330813.33333333337</v>
          </cell>
          <cell r="AG166">
            <v>362520</v>
          </cell>
          <cell r="AH166">
            <v>72630</v>
          </cell>
        </row>
        <row r="167">
          <cell r="E167">
            <v>10472</v>
          </cell>
          <cell r="F167" t="str">
            <v>Ewekoro</v>
          </cell>
          <cell r="G167">
            <v>10</v>
          </cell>
          <cell r="H167">
            <v>309135.35999999999</v>
          </cell>
          <cell r="I167">
            <v>72772</v>
          </cell>
          <cell r="J167">
            <v>64975</v>
          </cell>
          <cell r="K167">
            <v>30913.536</v>
          </cell>
          <cell r="L167">
            <v>25761.279999999999</v>
          </cell>
          <cell r="M167">
            <v>0</v>
          </cell>
          <cell r="N167">
            <v>28683.84</v>
          </cell>
          <cell r="O167">
            <v>503557.17599999998</v>
          </cell>
          <cell r="P167">
            <v>235610.2586</v>
          </cell>
          <cell r="Q167">
            <v>267946.91739999998</v>
          </cell>
          <cell r="R167">
            <v>48986.729349999994</v>
          </cell>
          <cell r="S167">
            <v>401875.96799999999</v>
          </cell>
          <cell r="T167">
            <v>94603.6</v>
          </cell>
          <cell r="U167">
            <v>84467.5</v>
          </cell>
          <cell r="V167">
            <v>40187.596799999999</v>
          </cell>
          <cell r="W167">
            <v>33489.663999999997</v>
          </cell>
          <cell r="X167">
            <v>0</v>
          </cell>
          <cell r="Y167">
            <v>654624.3287999999</v>
          </cell>
          <cell r="Z167">
            <v>38709.004533333471</v>
          </cell>
          <cell r="AA167">
            <v>693333.33333333337</v>
          </cell>
          <cell r="AB167">
            <v>38709.004533333471</v>
          </cell>
          <cell r="AC167">
            <v>533333.33333333337</v>
          </cell>
          <cell r="AD167">
            <v>106666.66666666669</v>
          </cell>
          <cell r="AE167">
            <v>53333.333333333343</v>
          </cell>
          <cell r="AF167">
            <v>330813.33333333337</v>
          </cell>
          <cell r="AG167">
            <v>362520</v>
          </cell>
          <cell r="AH167">
            <v>72630</v>
          </cell>
        </row>
        <row r="168">
          <cell r="E168">
            <v>10477</v>
          </cell>
          <cell r="F168" t="str">
            <v>Ewekoro</v>
          </cell>
          <cell r="G168">
            <v>10</v>
          </cell>
          <cell r="H168">
            <v>293453.15999999997</v>
          </cell>
          <cell r="I168">
            <v>72772</v>
          </cell>
          <cell r="J168">
            <v>64975</v>
          </cell>
          <cell r="K168">
            <v>29345.315999999999</v>
          </cell>
          <cell r="L168">
            <v>24454.43</v>
          </cell>
          <cell r="M168">
            <v>0</v>
          </cell>
          <cell r="N168">
            <v>20514.29</v>
          </cell>
          <cell r="O168">
            <v>484999.90599999996</v>
          </cell>
          <cell r="P168">
            <v>229572.6116</v>
          </cell>
          <cell r="Q168">
            <v>255427.29439999996</v>
          </cell>
          <cell r="R168">
            <v>45856.823599999989</v>
          </cell>
          <cell r="S168">
            <v>381489.10800000001</v>
          </cell>
          <cell r="T168">
            <v>94603.6</v>
          </cell>
          <cell r="U168">
            <v>84467.5</v>
          </cell>
          <cell r="V168">
            <v>38148.910799999998</v>
          </cell>
          <cell r="W168">
            <v>31790.759000000002</v>
          </cell>
          <cell r="X168">
            <v>0</v>
          </cell>
          <cell r="Y168">
            <v>630499.8777999999</v>
          </cell>
          <cell r="Z168">
            <v>62833.455533333472</v>
          </cell>
          <cell r="AA168">
            <v>693333.33333333337</v>
          </cell>
          <cell r="AB168">
            <v>62833.455533333472</v>
          </cell>
          <cell r="AC168">
            <v>533333.33333333337</v>
          </cell>
          <cell r="AD168">
            <v>106666.66666666669</v>
          </cell>
          <cell r="AE168">
            <v>53333.333333333343</v>
          </cell>
          <cell r="AF168">
            <v>330813.33333333337</v>
          </cell>
          <cell r="AG168">
            <v>362520</v>
          </cell>
          <cell r="AH168">
            <v>72630</v>
          </cell>
        </row>
        <row r="169">
          <cell r="E169">
            <v>10478</v>
          </cell>
          <cell r="F169" t="str">
            <v>Ewekoro</v>
          </cell>
          <cell r="G169">
            <v>10</v>
          </cell>
          <cell r="H169">
            <v>424323</v>
          </cell>
          <cell r="I169">
            <v>72772</v>
          </cell>
          <cell r="J169">
            <v>64975</v>
          </cell>
          <cell r="K169">
            <v>42432.3</v>
          </cell>
          <cell r="L169">
            <v>35360.25</v>
          </cell>
          <cell r="M169">
            <v>0</v>
          </cell>
          <cell r="N169">
            <v>27562</v>
          </cell>
          <cell r="O169">
            <v>639862.55000000005</v>
          </cell>
          <cell r="P169">
            <v>278765.05</v>
          </cell>
          <cell r="Q169">
            <v>361097.50000000006</v>
          </cell>
          <cell r="R169">
            <v>72274.375000000015</v>
          </cell>
          <cell r="S169">
            <v>551619.9</v>
          </cell>
          <cell r="T169">
            <v>94603.6</v>
          </cell>
          <cell r="U169">
            <v>84467.5</v>
          </cell>
          <cell r="V169">
            <v>55161.990000000005</v>
          </cell>
          <cell r="W169">
            <v>45968.325000000004</v>
          </cell>
          <cell r="X169">
            <v>0</v>
          </cell>
          <cell r="Y169">
            <v>831821.31499999994</v>
          </cell>
          <cell r="Z169">
            <v>0</v>
          </cell>
          <cell r="AA169">
            <v>831821.31499999994</v>
          </cell>
          <cell r="AB169">
            <v>0</v>
          </cell>
          <cell r="AC169">
            <v>639862.54999999993</v>
          </cell>
          <cell r="AD169">
            <v>127972.51</v>
          </cell>
          <cell r="AE169">
            <v>63986.254999999997</v>
          </cell>
          <cell r="AF169">
            <v>389404.40250000003</v>
          </cell>
          <cell r="AG169">
            <v>442416.91249999992</v>
          </cell>
          <cell r="AH169">
            <v>92604.22812499998</v>
          </cell>
        </row>
        <row r="170">
          <cell r="E170">
            <v>10483</v>
          </cell>
          <cell r="F170" t="str">
            <v>Ewekoro</v>
          </cell>
          <cell r="G170">
            <v>10</v>
          </cell>
          <cell r="H170">
            <v>452659.56</v>
          </cell>
          <cell r="I170">
            <v>72772</v>
          </cell>
          <cell r="J170">
            <v>64975</v>
          </cell>
          <cell r="K170">
            <v>45265.956000000006</v>
          </cell>
          <cell r="L170">
            <v>37721.629999999997</v>
          </cell>
          <cell r="M170">
            <v>0</v>
          </cell>
          <cell r="N170">
            <v>28164.89</v>
          </cell>
          <cell r="O170">
            <v>673394.14600000007</v>
          </cell>
          <cell r="P170">
            <v>288682.84600000002</v>
          </cell>
          <cell r="Q170">
            <v>384711.30000000005</v>
          </cell>
          <cell r="R170">
            <v>78177.825000000012</v>
          </cell>
          <cell r="S170">
            <v>588457.42800000007</v>
          </cell>
          <cell r="T170">
            <v>94603.6</v>
          </cell>
          <cell r="U170">
            <v>84467.5</v>
          </cell>
          <cell r="V170">
            <v>58845.742800000007</v>
          </cell>
          <cell r="W170">
            <v>49038.118999999999</v>
          </cell>
          <cell r="X170">
            <v>0</v>
          </cell>
          <cell r="Y170">
            <v>875412.3898</v>
          </cell>
          <cell r="Z170">
            <v>0</v>
          </cell>
          <cell r="AA170">
            <v>875412.3898</v>
          </cell>
          <cell r="AB170">
            <v>0</v>
          </cell>
          <cell r="AC170">
            <v>673394.14599999995</v>
          </cell>
          <cell r="AD170">
            <v>134678.82920000001</v>
          </cell>
          <cell r="AE170">
            <v>67339.414600000004</v>
          </cell>
          <cell r="AF170">
            <v>407846.78029999998</v>
          </cell>
          <cell r="AG170">
            <v>467565.60950000002</v>
          </cell>
          <cell r="AH170">
            <v>98891.402375000005</v>
          </cell>
        </row>
        <row r="171">
          <cell r="E171">
            <v>10484</v>
          </cell>
          <cell r="F171" t="str">
            <v>Ewekoro</v>
          </cell>
          <cell r="G171">
            <v>10</v>
          </cell>
          <cell r="H171">
            <v>331185.12</v>
          </cell>
          <cell r="I171">
            <v>72772</v>
          </cell>
          <cell r="J171">
            <v>64975</v>
          </cell>
          <cell r="K171">
            <v>33118.512000000002</v>
          </cell>
          <cell r="L171">
            <v>27598.76</v>
          </cell>
          <cell r="M171">
            <v>0</v>
          </cell>
          <cell r="N171">
            <v>22171.47</v>
          </cell>
          <cell r="O171">
            <v>529649.39199999999</v>
          </cell>
          <cell r="P171">
            <v>244099.41620000001</v>
          </cell>
          <cell r="Q171">
            <v>285549.97580000001</v>
          </cell>
          <cell r="R171">
            <v>53387.493950000004</v>
          </cell>
          <cell r="S171">
            <v>430540.65600000002</v>
          </cell>
          <cell r="T171">
            <v>94603.6</v>
          </cell>
          <cell r="U171">
            <v>84467.5</v>
          </cell>
          <cell r="V171">
            <v>43054.065600000002</v>
          </cell>
          <cell r="W171">
            <v>35878.387999999999</v>
          </cell>
          <cell r="X171">
            <v>0</v>
          </cell>
          <cell r="Y171">
            <v>688544.20960000006</v>
          </cell>
          <cell r="Z171">
            <v>4789.123733333312</v>
          </cell>
          <cell r="AA171">
            <v>693333.33333333337</v>
          </cell>
          <cell r="AB171">
            <v>4789.123733333312</v>
          </cell>
          <cell r="AC171">
            <v>533333.33333333337</v>
          </cell>
          <cell r="AD171">
            <v>106666.66666666669</v>
          </cell>
          <cell r="AE171">
            <v>53333.333333333343</v>
          </cell>
          <cell r="AF171">
            <v>330813.33333333337</v>
          </cell>
          <cell r="AG171">
            <v>362520</v>
          </cell>
          <cell r="AH171">
            <v>72630</v>
          </cell>
        </row>
        <row r="172">
          <cell r="E172">
            <v>10490</v>
          </cell>
          <cell r="F172" t="str">
            <v>Ewekoro</v>
          </cell>
          <cell r="G172">
            <v>10</v>
          </cell>
          <cell r="H172">
            <v>444958.56</v>
          </cell>
          <cell r="I172">
            <v>72772</v>
          </cell>
          <cell r="J172">
            <v>64975</v>
          </cell>
          <cell r="K172">
            <v>44495.856</v>
          </cell>
          <cell r="L172">
            <v>37079.879999999997</v>
          </cell>
          <cell r="M172">
            <v>0</v>
          </cell>
          <cell r="N172">
            <v>27660.89</v>
          </cell>
          <cell r="O172">
            <v>664281.29600000009</v>
          </cell>
          <cell r="P172">
            <v>285987.49600000004</v>
          </cell>
          <cell r="Q172">
            <v>378293.80000000005</v>
          </cell>
          <cell r="R172">
            <v>76573.450000000012</v>
          </cell>
          <cell r="S172">
            <v>578446.12800000003</v>
          </cell>
          <cell r="T172">
            <v>94603.6</v>
          </cell>
          <cell r="U172">
            <v>84467.5</v>
          </cell>
          <cell r="V172">
            <v>57844.612800000003</v>
          </cell>
          <cell r="W172">
            <v>48203.843999999997</v>
          </cell>
          <cell r="X172">
            <v>0</v>
          </cell>
          <cell r="Y172">
            <v>863565.68480000005</v>
          </cell>
          <cell r="Z172">
            <v>0</v>
          </cell>
          <cell r="AA172">
            <v>863565.68480000005</v>
          </cell>
          <cell r="AB172">
            <v>0</v>
          </cell>
          <cell r="AC172">
            <v>664281.29599999997</v>
          </cell>
          <cell r="AD172">
            <v>132856.2592</v>
          </cell>
          <cell r="AE172">
            <v>66428.1296</v>
          </cell>
          <cell r="AF172">
            <v>402834.71279999998</v>
          </cell>
          <cell r="AG172">
            <v>460730.97200000007</v>
          </cell>
          <cell r="AH172">
            <v>97182.743000000017</v>
          </cell>
        </row>
        <row r="173">
          <cell r="E173">
            <v>10493</v>
          </cell>
          <cell r="F173" t="str">
            <v>Ewekoro</v>
          </cell>
          <cell r="G173">
            <v>10</v>
          </cell>
          <cell r="H173">
            <v>535959.96</v>
          </cell>
          <cell r="I173">
            <v>72772</v>
          </cell>
          <cell r="J173">
            <v>64975</v>
          </cell>
          <cell r="K173">
            <v>53595.995999999999</v>
          </cell>
          <cell r="L173">
            <v>44663.33</v>
          </cell>
          <cell r="M173">
            <v>0</v>
          </cell>
          <cell r="N173">
            <v>32787.49</v>
          </cell>
          <cell r="O173">
            <v>771966.28599999996</v>
          </cell>
          <cell r="P173">
            <v>317837.98599999998</v>
          </cell>
          <cell r="Q173">
            <v>454128.3</v>
          </cell>
          <cell r="R173">
            <v>95532.074999999997</v>
          </cell>
          <cell r="S173">
            <v>696747.94799999997</v>
          </cell>
          <cell r="T173">
            <v>94603.6</v>
          </cell>
          <cell r="U173">
            <v>84467.5</v>
          </cell>
          <cell r="V173">
            <v>69674.794800000003</v>
          </cell>
          <cell r="W173">
            <v>58062.329000000005</v>
          </cell>
          <cell r="X173">
            <v>0</v>
          </cell>
          <cell r="Y173">
            <v>1003556.1718</v>
          </cell>
          <cell r="Z173">
            <v>0</v>
          </cell>
          <cell r="AA173">
            <v>1003556.1718</v>
          </cell>
          <cell r="AB173">
            <v>0</v>
          </cell>
          <cell r="AC173">
            <v>771966.28599999996</v>
          </cell>
          <cell r="AD173">
            <v>154393.25719999999</v>
          </cell>
          <cell r="AE173">
            <v>77196.628599999996</v>
          </cell>
          <cell r="AF173">
            <v>457668.20010000002</v>
          </cell>
          <cell r="AG173">
            <v>545887.97169999999</v>
          </cell>
          <cell r="AH173">
            <v>118471.992925</v>
          </cell>
        </row>
        <row r="174">
          <cell r="E174">
            <v>10512</v>
          </cell>
          <cell r="F174" t="str">
            <v>Ewekoro</v>
          </cell>
          <cell r="G174">
            <v>10</v>
          </cell>
          <cell r="H174">
            <v>300817.32</v>
          </cell>
          <cell r="I174">
            <v>72772</v>
          </cell>
          <cell r="J174">
            <v>64975</v>
          </cell>
          <cell r="K174">
            <v>30081.732000000004</v>
          </cell>
          <cell r="L174">
            <v>25068.11</v>
          </cell>
          <cell r="M174">
            <v>0</v>
          </cell>
          <cell r="N174">
            <v>12748.94</v>
          </cell>
          <cell r="O174">
            <v>493714.16200000001</v>
          </cell>
          <cell r="P174">
            <v>232407.81320000003</v>
          </cell>
          <cell r="Q174">
            <v>261306.34879999998</v>
          </cell>
          <cell r="R174">
            <v>47326.587199999994</v>
          </cell>
          <cell r="S174">
            <v>391062.516</v>
          </cell>
          <cell r="T174">
            <v>94603.6</v>
          </cell>
          <cell r="U174">
            <v>84467.5</v>
          </cell>
          <cell r="V174">
            <v>39106.251600000003</v>
          </cell>
          <cell r="W174">
            <v>32588.543000000001</v>
          </cell>
          <cell r="X174">
            <v>0</v>
          </cell>
          <cell r="Y174">
            <v>641828.41059999994</v>
          </cell>
          <cell r="Z174">
            <v>51504.922733333427</v>
          </cell>
          <cell r="AA174">
            <v>693333.33333333337</v>
          </cell>
          <cell r="AB174">
            <v>51504.922733333427</v>
          </cell>
          <cell r="AC174">
            <v>533333.33333333337</v>
          </cell>
          <cell r="AD174">
            <v>106666.66666666669</v>
          </cell>
          <cell r="AE174">
            <v>53333.333333333343</v>
          </cell>
          <cell r="AF174">
            <v>330813.33333333337</v>
          </cell>
          <cell r="AG174">
            <v>362520</v>
          </cell>
          <cell r="AH174">
            <v>72630</v>
          </cell>
        </row>
        <row r="175">
          <cell r="E175">
            <v>10514</v>
          </cell>
          <cell r="F175" t="str">
            <v>Ewekoro</v>
          </cell>
          <cell r="G175">
            <v>10</v>
          </cell>
          <cell r="H175">
            <v>271504.68</v>
          </cell>
          <cell r="I175">
            <v>72772</v>
          </cell>
          <cell r="J175">
            <v>64975</v>
          </cell>
          <cell r="K175">
            <v>27150.468000000001</v>
          </cell>
          <cell r="L175">
            <v>22625.39</v>
          </cell>
          <cell r="M175">
            <v>0</v>
          </cell>
          <cell r="N175">
            <v>23849.03</v>
          </cell>
          <cell r="O175">
            <v>459027.538</v>
          </cell>
          <cell r="P175">
            <v>221122.44680000001</v>
          </cell>
          <cell r="Q175">
            <v>237905.0912</v>
          </cell>
          <cell r="R175">
            <v>41476.272799999999</v>
          </cell>
          <cell r="S175">
            <v>352956.08400000003</v>
          </cell>
          <cell r="T175">
            <v>94603.6</v>
          </cell>
          <cell r="U175">
            <v>84467.5</v>
          </cell>
          <cell r="V175">
            <v>35295.608400000005</v>
          </cell>
          <cell r="W175">
            <v>29413.007000000001</v>
          </cell>
          <cell r="X175">
            <v>0</v>
          </cell>
          <cell r="Y175">
            <v>596735.79940000002</v>
          </cell>
          <cell r="Z175">
            <v>96597.533933333354</v>
          </cell>
          <cell r="AA175">
            <v>693333.33333333337</v>
          </cell>
          <cell r="AB175">
            <v>96597.533933333354</v>
          </cell>
          <cell r="AC175">
            <v>533333.33333333337</v>
          </cell>
          <cell r="AD175">
            <v>106666.66666666669</v>
          </cell>
          <cell r="AE175">
            <v>53333.333333333343</v>
          </cell>
          <cell r="AF175">
            <v>330813.33333333337</v>
          </cell>
          <cell r="AG175">
            <v>362520</v>
          </cell>
          <cell r="AH175">
            <v>72630</v>
          </cell>
        </row>
        <row r="176">
          <cell r="E176">
            <v>10519</v>
          </cell>
          <cell r="F176" t="str">
            <v>Ewekoro</v>
          </cell>
          <cell r="G176">
            <v>10</v>
          </cell>
          <cell r="H176">
            <v>261846</v>
          </cell>
          <cell r="I176">
            <v>72772</v>
          </cell>
          <cell r="J176">
            <v>64975</v>
          </cell>
          <cell r="K176">
            <v>26184.600000000002</v>
          </cell>
          <cell r="L176">
            <v>21820.5</v>
          </cell>
          <cell r="M176">
            <v>0</v>
          </cell>
          <cell r="N176">
            <v>7590.3</v>
          </cell>
          <cell r="O176">
            <v>447598.1</v>
          </cell>
          <cell r="P176">
            <v>217403.85500000004</v>
          </cell>
          <cell r="Q176">
            <v>230194.24499999994</v>
          </cell>
          <cell r="R176">
            <v>39548.561249999984</v>
          </cell>
          <cell r="S176">
            <v>340399.8</v>
          </cell>
          <cell r="T176">
            <v>94603.6</v>
          </cell>
          <cell r="U176">
            <v>84467.5</v>
          </cell>
          <cell r="V176">
            <v>34039.980000000003</v>
          </cell>
          <cell r="W176">
            <v>28366.65</v>
          </cell>
          <cell r="X176">
            <v>0</v>
          </cell>
          <cell r="Y176">
            <v>581877.53</v>
          </cell>
          <cell r="Z176">
            <v>111455.80333333334</v>
          </cell>
          <cell r="AA176">
            <v>693333.33333333337</v>
          </cell>
          <cell r="AB176">
            <v>111455.80333333334</v>
          </cell>
          <cell r="AC176">
            <v>533333.33333333337</v>
          </cell>
          <cell r="AD176">
            <v>106666.66666666669</v>
          </cell>
          <cell r="AE176">
            <v>53333.333333333343</v>
          </cell>
          <cell r="AF176">
            <v>330813.33333333337</v>
          </cell>
          <cell r="AG176">
            <v>362520</v>
          </cell>
          <cell r="AH176">
            <v>72630</v>
          </cell>
        </row>
        <row r="177">
          <cell r="E177">
            <v>10524</v>
          </cell>
          <cell r="F177" t="str">
            <v>Ewekoro</v>
          </cell>
          <cell r="G177">
            <v>10</v>
          </cell>
          <cell r="H177">
            <v>261846</v>
          </cell>
          <cell r="I177">
            <v>72772</v>
          </cell>
          <cell r="J177">
            <v>64975</v>
          </cell>
          <cell r="K177">
            <v>26184.600000000002</v>
          </cell>
          <cell r="L177">
            <v>21820.5</v>
          </cell>
          <cell r="M177">
            <v>0</v>
          </cell>
          <cell r="N177">
            <v>17940.830000000002</v>
          </cell>
          <cell r="O177">
            <v>447598.1</v>
          </cell>
          <cell r="P177">
            <v>217403.85500000004</v>
          </cell>
          <cell r="Q177">
            <v>230194.24499999994</v>
          </cell>
          <cell r="R177">
            <v>39548.561249999984</v>
          </cell>
          <cell r="S177">
            <v>340399.8</v>
          </cell>
          <cell r="T177">
            <v>94603.6</v>
          </cell>
          <cell r="U177">
            <v>84467.5</v>
          </cell>
          <cell r="V177">
            <v>34039.980000000003</v>
          </cell>
          <cell r="W177">
            <v>28366.65</v>
          </cell>
          <cell r="X177">
            <v>0</v>
          </cell>
          <cell r="Y177">
            <v>581877.53</v>
          </cell>
          <cell r="Z177">
            <v>111455.80333333334</v>
          </cell>
          <cell r="AA177">
            <v>693333.33333333337</v>
          </cell>
          <cell r="AB177">
            <v>111455.80333333334</v>
          </cell>
          <cell r="AC177">
            <v>533333.33333333337</v>
          </cell>
          <cell r="AD177">
            <v>106666.66666666669</v>
          </cell>
          <cell r="AE177">
            <v>53333.333333333343</v>
          </cell>
          <cell r="AF177">
            <v>330813.33333333337</v>
          </cell>
          <cell r="AG177">
            <v>362520</v>
          </cell>
          <cell r="AH177">
            <v>72630</v>
          </cell>
        </row>
        <row r="178">
          <cell r="E178">
            <v>10529</v>
          </cell>
          <cell r="F178" t="str">
            <v>Ewekoro</v>
          </cell>
          <cell r="G178">
            <v>10</v>
          </cell>
          <cell r="H178">
            <v>446875.68</v>
          </cell>
          <cell r="I178">
            <v>72772</v>
          </cell>
          <cell r="J178">
            <v>64975</v>
          </cell>
          <cell r="K178">
            <v>44687.567999999999</v>
          </cell>
          <cell r="L178">
            <v>37239.64</v>
          </cell>
          <cell r="M178">
            <v>0</v>
          </cell>
          <cell r="N178">
            <v>26343.919999999998</v>
          </cell>
          <cell r="O178">
            <v>666549.88799999992</v>
          </cell>
          <cell r="P178">
            <v>286658.48800000001</v>
          </cell>
          <cell r="Q178">
            <v>379891.39999999991</v>
          </cell>
          <cell r="R178">
            <v>76972.849999999977</v>
          </cell>
          <cell r="S178">
            <v>580938.38399999996</v>
          </cell>
          <cell r="T178">
            <v>94603.6</v>
          </cell>
          <cell r="U178">
            <v>84467.5</v>
          </cell>
          <cell r="V178">
            <v>58093.838400000001</v>
          </cell>
          <cell r="W178">
            <v>48411.531999999999</v>
          </cell>
          <cell r="X178">
            <v>0</v>
          </cell>
          <cell r="Y178">
            <v>866514.85439999995</v>
          </cell>
          <cell r="Z178">
            <v>0</v>
          </cell>
          <cell r="AA178">
            <v>866514.85439999995</v>
          </cell>
          <cell r="AB178">
            <v>0</v>
          </cell>
          <cell r="AC178">
            <v>666549.88799999992</v>
          </cell>
          <cell r="AD178">
            <v>133309.97759999998</v>
          </cell>
          <cell r="AE178">
            <v>66654.988799999992</v>
          </cell>
          <cell r="AF178">
            <v>404082.43839999998</v>
          </cell>
          <cell r="AG178">
            <v>462432.41599999997</v>
          </cell>
          <cell r="AH178">
            <v>97608.103999999992</v>
          </cell>
        </row>
        <row r="179">
          <cell r="E179">
            <v>10533</v>
          </cell>
          <cell r="F179" t="str">
            <v>Ewekoro</v>
          </cell>
          <cell r="G179">
            <v>10</v>
          </cell>
          <cell r="H179">
            <v>505607.52</v>
          </cell>
          <cell r="I179">
            <v>72772</v>
          </cell>
          <cell r="J179">
            <v>64975</v>
          </cell>
          <cell r="K179">
            <v>50560.752000000008</v>
          </cell>
          <cell r="L179">
            <v>42133.96</v>
          </cell>
          <cell r="M179">
            <v>0</v>
          </cell>
          <cell r="N179">
            <v>30489.38</v>
          </cell>
          <cell r="O179">
            <v>736049.23199999996</v>
          </cell>
          <cell r="P179">
            <v>307214.63199999998</v>
          </cell>
          <cell r="Q179">
            <v>428834.6</v>
          </cell>
          <cell r="R179">
            <v>89208.65</v>
          </cell>
          <cell r="S179">
            <v>657289.77600000007</v>
          </cell>
          <cell r="T179">
            <v>94603.6</v>
          </cell>
          <cell r="U179">
            <v>84467.5</v>
          </cell>
          <cell r="V179">
            <v>65728.977600000013</v>
          </cell>
          <cell r="W179">
            <v>54774.148000000001</v>
          </cell>
          <cell r="X179">
            <v>0</v>
          </cell>
          <cell r="Y179">
            <v>956864.00160000008</v>
          </cell>
          <cell r="Z179">
            <v>0</v>
          </cell>
          <cell r="AA179">
            <v>956864.00160000008</v>
          </cell>
          <cell r="AB179">
            <v>0</v>
          </cell>
          <cell r="AC179">
            <v>736049.23200000008</v>
          </cell>
          <cell r="AD179">
            <v>147209.84640000001</v>
          </cell>
          <cell r="AE179">
            <v>73604.923200000005</v>
          </cell>
          <cell r="AF179">
            <v>442307.07760000008</v>
          </cell>
          <cell r="AG179">
            <v>514556.924</v>
          </cell>
          <cell r="AH179">
            <v>110639.231</v>
          </cell>
        </row>
        <row r="180">
          <cell r="E180">
            <v>10535</v>
          </cell>
          <cell r="F180" t="str">
            <v>Ewekoro</v>
          </cell>
          <cell r="G180">
            <v>10</v>
          </cell>
          <cell r="H180">
            <v>291434.40000000002</v>
          </cell>
          <cell r="I180">
            <v>72772</v>
          </cell>
          <cell r="J180">
            <v>64975</v>
          </cell>
          <cell r="K180">
            <v>29143.440000000002</v>
          </cell>
          <cell r="L180">
            <v>24286.2</v>
          </cell>
          <cell r="M180">
            <v>0</v>
          </cell>
          <cell r="N180">
            <v>11600.86</v>
          </cell>
          <cell r="O180">
            <v>482611.04000000004</v>
          </cell>
          <cell r="P180">
            <v>228795.38900000002</v>
          </cell>
          <cell r="Q180">
            <v>253815.65100000001</v>
          </cell>
          <cell r="R180">
            <v>45453.912750000003</v>
          </cell>
          <cell r="S180">
            <v>378864.72000000003</v>
          </cell>
          <cell r="T180">
            <v>94603.6</v>
          </cell>
          <cell r="U180">
            <v>84467.5</v>
          </cell>
          <cell r="V180">
            <v>37886.472000000002</v>
          </cell>
          <cell r="W180">
            <v>31572.06</v>
          </cell>
          <cell r="X180">
            <v>0</v>
          </cell>
          <cell r="Y180">
            <v>627394.35200000007</v>
          </cell>
          <cell r="Z180">
            <v>65938.9813333333</v>
          </cell>
          <cell r="AA180">
            <v>693333.33333333337</v>
          </cell>
          <cell r="AB180">
            <v>65938.9813333333</v>
          </cell>
          <cell r="AC180">
            <v>533333.33333333337</v>
          </cell>
          <cell r="AD180">
            <v>106666.66666666669</v>
          </cell>
          <cell r="AE180">
            <v>53333.333333333343</v>
          </cell>
          <cell r="AF180">
            <v>330813.33333333337</v>
          </cell>
          <cell r="AG180">
            <v>362520</v>
          </cell>
          <cell r="AH180">
            <v>72630</v>
          </cell>
        </row>
        <row r="181">
          <cell r="E181">
            <v>10539</v>
          </cell>
          <cell r="F181" t="str">
            <v>Ewekoro</v>
          </cell>
          <cell r="G181">
            <v>10</v>
          </cell>
          <cell r="H181">
            <v>490676.76</v>
          </cell>
          <cell r="I181">
            <v>72772</v>
          </cell>
          <cell r="J181">
            <v>64975</v>
          </cell>
          <cell r="K181">
            <v>49067.676000000007</v>
          </cell>
          <cell r="L181">
            <v>40889.730000000003</v>
          </cell>
          <cell r="M181">
            <v>0</v>
          </cell>
          <cell r="N181">
            <v>31069.19</v>
          </cell>
          <cell r="O181">
            <v>718381.16599999997</v>
          </cell>
          <cell r="P181">
            <v>301988.86600000004</v>
          </cell>
          <cell r="Q181">
            <v>416392.29999999993</v>
          </cell>
          <cell r="R181">
            <v>86098.074999999983</v>
          </cell>
          <cell r="S181">
            <v>637879.78800000006</v>
          </cell>
          <cell r="T181">
            <v>94603.6</v>
          </cell>
          <cell r="U181">
            <v>84467.5</v>
          </cell>
          <cell r="V181">
            <v>63787.978800000012</v>
          </cell>
          <cell r="W181">
            <v>53156.649000000005</v>
          </cell>
          <cell r="X181">
            <v>0</v>
          </cell>
          <cell r="Y181">
            <v>933895.51580000005</v>
          </cell>
          <cell r="Z181">
            <v>0</v>
          </cell>
          <cell r="AA181">
            <v>933895.51580000005</v>
          </cell>
          <cell r="AB181">
            <v>0</v>
          </cell>
          <cell r="AC181">
            <v>718381.16599999997</v>
          </cell>
          <cell r="AD181">
            <v>143676.23319999999</v>
          </cell>
          <cell r="AE181">
            <v>71838.116599999994</v>
          </cell>
          <cell r="AF181">
            <v>432589.64130000002</v>
          </cell>
          <cell r="AG181">
            <v>501305.87450000003</v>
          </cell>
          <cell r="AH181">
            <v>107326.46862500001</v>
          </cell>
        </row>
        <row r="182">
          <cell r="E182">
            <v>10543</v>
          </cell>
          <cell r="F182" t="str">
            <v>Ewekoro</v>
          </cell>
          <cell r="G182">
            <v>10</v>
          </cell>
          <cell r="H182">
            <v>545512.80000000005</v>
          </cell>
          <cell r="I182">
            <v>72772</v>
          </cell>
          <cell r="J182">
            <v>64975</v>
          </cell>
          <cell r="K182">
            <v>54551.280000000006</v>
          </cell>
          <cell r="L182">
            <v>45459.4</v>
          </cell>
          <cell r="M182">
            <v>0</v>
          </cell>
          <cell r="N182">
            <v>33853.199999999997</v>
          </cell>
          <cell r="O182">
            <v>783270.4800000001</v>
          </cell>
          <cell r="P182">
            <v>321181.48</v>
          </cell>
          <cell r="Q182">
            <v>462089.00000000012</v>
          </cell>
          <cell r="R182">
            <v>97522.250000000029</v>
          </cell>
          <cell r="S182">
            <v>709166.64000000013</v>
          </cell>
          <cell r="T182">
            <v>94603.6</v>
          </cell>
          <cell r="U182">
            <v>84467.5</v>
          </cell>
          <cell r="V182">
            <v>70916.664000000004</v>
          </cell>
          <cell r="W182">
            <v>59097.22</v>
          </cell>
          <cell r="X182">
            <v>0</v>
          </cell>
          <cell r="Y182">
            <v>1018251.6240000001</v>
          </cell>
          <cell r="Z182">
            <v>0</v>
          </cell>
          <cell r="AA182">
            <v>1018251.6240000001</v>
          </cell>
          <cell r="AB182">
            <v>0</v>
          </cell>
          <cell r="AC182">
            <v>783270.48</v>
          </cell>
          <cell r="AD182">
            <v>156654.09599999999</v>
          </cell>
          <cell r="AE182">
            <v>78327.047999999995</v>
          </cell>
          <cell r="AF182">
            <v>461624.66800000001</v>
          </cell>
          <cell r="AG182">
            <v>556626.95600000001</v>
          </cell>
          <cell r="AH182">
            <v>121156.739</v>
          </cell>
        </row>
        <row r="183">
          <cell r="E183">
            <v>10550</v>
          </cell>
          <cell r="F183" t="str">
            <v>Ewekoro</v>
          </cell>
          <cell r="G183">
            <v>10</v>
          </cell>
          <cell r="H183">
            <v>515868.96</v>
          </cell>
          <cell r="I183">
            <v>72772</v>
          </cell>
          <cell r="J183">
            <v>64975</v>
          </cell>
          <cell r="K183">
            <v>51586.896000000008</v>
          </cell>
          <cell r="L183">
            <v>42989.08</v>
          </cell>
          <cell r="M183">
            <v>0</v>
          </cell>
          <cell r="N183">
            <v>31329.74</v>
          </cell>
          <cell r="O183">
            <v>748191.93599999987</v>
          </cell>
          <cell r="P183">
            <v>310806.13600000006</v>
          </cell>
          <cell r="Q183">
            <v>437385.79999999981</v>
          </cell>
          <cell r="R183">
            <v>91346.449999999953</v>
          </cell>
          <cell r="S183">
            <v>670629.64800000004</v>
          </cell>
          <cell r="T183">
            <v>94603.6</v>
          </cell>
          <cell r="U183">
            <v>84467.5</v>
          </cell>
          <cell r="V183">
            <v>67062.964800000016</v>
          </cell>
          <cell r="W183">
            <v>55885.804000000004</v>
          </cell>
          <cell r="X183">
            <v>0</v>
          </cell>
          <cell r="Y183">
            <v>972649.5168000001</v>
          </cell>
          <cell r="Z183">
            <v>0</v>
          </cell>
          <cell r="AA183">
            <v>972649.5168000001</v>
          </cell>
          <cell r="AB183">
            <v>0</v>
          </cell>
          <cell r="AC183">
            <v>748191.9360000001</v>
          </cell>
          <cell r="AD183">
            <v>149638.38720000003</v>
          </cell>
          <cell r="AE183">
            <v>74819.193600000013</v>
          </cell>
          <cell r="AF183">
            <v>448985.56480000005</v>
          </cell>
          <cell r="AG183">
            <v>523663.95200000005</v>
          </cell>
          <cell r="AH183">
            <v>112915.98800000001</v>
          </cell>
        </row>
        <row r="184">
          <cell r="E184">
            <v>10558</v>
          </cell>
          <cell r="F184" t="str">
            <v>Ewekoro</v>
          </cell>
          <cell r="G184">
            <v>10</v>
          </cell>
          <cell r="H184">
            <v>350283.48</v>
          </cell>
          <cell r="I184">
            <v>72772</v>
          </cell>
          <cell r="J184">
            <v>64975</v>
          </cell>
          <cell r="K184">
            <v>35028.347999999998</v>
          </cell>
          <cell r="L184">
            <v>29190.29</v>
          </cell>
          <cell r="M184">
            <v>0</v>
          </cell>
          <cell r="N184">
            <v>10992.52</v>
          </cell>
          <cell r="O184">
            <v>552249.11800000002</v>
          </cell>
          <cell r="P184">
            <v>251452.28479999999</v>
          </cell>
          <cell r="Q184">
            <v>300796.83319999999</v>
          </cell>
          <cell r="R184">
            <v>57199.208299999998</v>
          </cell>
          <cell r="S184">
            <v>455368.52399999998</v>
          </cell>
          <cell r="T184">
            <v>94603.6</v>
          </cell>
          <cell r="U184">
            <v>84467.5</v>
          </cell>
          <cell r="V184">
            <v>45536.852399999996</v>
          </cell>
          <cell r="W184">
            <v>37947.377</v>
          </cell>
          <cell r="X184">
            <v>0</v>
          </cell>
          <cell r="Y184">
            <v>717923.85339999991</v>
          </cell>
          <cell r="Z184">
            <v>0</v>
          </cell>
          <cell r="AA184">
            <v>717923.85339999991</v>
          </cell>
          <cell r="AB184">
            <v>0</v>
          </cell>
          <cell r="AC184">
            <v>552249.1179999999</v>
          </cell>
          <cell r="AD184">
            <v>110449.82359999999</v>
          </cell>
          <cell r="AE184">
            <v>55224.911799999994</v>
          </cell>
          <cell r="AF184">
            <v>341217.01489999995</v>
          </cell>
          <cell r="AG184">
            <v>376706.83849999995</v>
          </cell>
          <cell r="AH184">
            <v>76176.709624999989</v>
          </cell>
        </row>
        <row r="185">
          <cell r="E185">
            <v>10565</v>
          </cell>
          <cell r="F185" t="str">
            <v>Ewekoro</v>
          </cell>
          <cell r="G185">
            <v>10</v>
          </cell>
          <cell r="H185">
            <v>309668.15999999997</v>
          </cell>
          <cell r="I185">
            <v>72772</v>
          </cell>
          <cell r="J185">
            <v>64975</v>
          </cell>
          <cell r="K185">
            <v>30966.815999999999</v>
          </cell>
          <cell r="L185">
            <v>25805.68</v>
          </cell>
          <cell r="M185">
            <v>0</v>
          </cell>
          <cell r="N185">
            <v>23330.66</v>
          </cell>
          <cell r="O185">
            <v>504187.65599999996</v>
          </cell>
          <cell r="P185">
            <v>235815.3866</v>
          </cell>
          <cell r="Q185">
            <v>268372.26939999999</v>
          </cell>
          <cell r="R185">
            <v>49093.067349999998</v>
          </cell>
          <cell r="S185">
            <v>402568.60800000001</v>
          </cell>
          <cell r="T185">
            <v>94603.6</v>
          </cell>
          <cell r="U185">
            <v>84467.5</v>
          </cell>
          <cell r="V185">
            <v>40256.860800000002</v>
          </cell>
          <cell r="W185">
            <v>33547.383999999998</v>
          </cell>
          <cell r="X185">
            <v>0</v>
          </cell>
          <cell r="Y185">
            <v>655443.95279999997</v>
          </cell>
          <cell r="Z185">
            <v>37889.380533333402</v>
          </cell>
          <cell r="AA185">
            <v>693333.33333333337</v>
          </cell>
          <cell r="AB185">
            <v>37889.380533333402</v>
          </cell>
          <cell r="AC185">
            <v>533333.33333333337</v>
          </cell>
          <cell r="AD185">
            <v>106666.66666666669</v>
          </cell>
          <cell r="AE185">
            <v>53333.333333333343</v>
          </cell>
          <cell r="AF185">
            <v>330813.33333333337</v>
          </cell>
          <cell r="AG185">
            <v>362520</v>
          </cell>
          <cell r="AH185">
            <v>72630</v>
          </cell>
        </row>
        <row r="186">
          <cell r="E186">
            <v>10566</v>
          </cell>
          <cell r="F186" t="str">
            <v>Ewekoro</v>
          </cell>
          <cell r="G186">
            <v>10</v>
          </cell>
          <cell r="H186">
            <v>432522.36</v>
          </cell>
          <cell r="I186">
            <v>72772</v>
          </cell>
          <cell r="J186">
            <v>64975</v>
          </cell>
          <cell r="K186">
            <v>43252.236000000004</v>
          </cell>
          <cell r="L186">
            <v>36043.53</v>
          </cell>
          <cell r="M186">
            <v>0</v>
          </cell>
          <cell r="N186">
            <v>26018.09</v>
          </cell>
          <cell r="O186">
            <v>649565.12600000005</v>
          </cell>
          <cell r="P186">
            <v>281634.826</v>
          </cell>
          <cell r="Q186">
            <v>367930.30000000005</v>
          </cell>
          <cell r="R186">
            <v>73982.575000000012</v>
          </cell>
          <cell r="S186">
            <v>562279.06799999997</v>
          </cell>
          <cell r="T186">
            <v>94603.6</v>
          </cell>
          <cell r="U186">
            <v>84467.5</v>
          </cell>
          <cell r="V186">
            <v>56227.906800000004</v>
          </cell>
          <cell r="W186">
            <v>46856.589</v>
          </cell>
          <cell r="X186">
            <v>0</v>
          </cell>
          <cell r="Y186">
            <v>844434.66379999998</v>
          </cell>
          <cell r="Z186">
            <v>0</v>
          </cell>
          <cell r="AA186">
            <v>844434.66379999998</v>
          </cell>
          <cell r="AB186">
            <v>0</v>
          </cell>
          <cell r="AC186">
            <v>649565.12599999993</v>
          </cell>
          <cell r="AD186">
            <v>129913.02519999999</v>
          </cell>
          <cell r="AE186">
            <v>64956.512599999995</v>
          </cell>
          <cell r="AF186">
            <v>394740.81929999997</v>
          </cell>
          <cell r="AG186">
            <v>449693.84450000001</v>
          </cell>
          <cell r="AH186">
            <v>94423.461125000002</v>
          </cell>
        </row>
        <row r="187">
          <cell r="E187">
            <v>10575</v>
          </cell>
          <cell r="F187" t="str">
            <v>Ewekoro</v>
          </cell>
          <cell r="G187">
            <v>10</v>
          </cell>
          <cell r="H187">
            <v>440840.04</v>
          </cell>
          <cell r="I187">
            <v>72772</v>
          </cell>
          <cell r="J187">
            <v>64975</v>
          </cell>
          <cell r="K187">
            <v>44084.004000000001</v>
          </cell>
          <cell r="L187">
            <v>36736.67</v>
          </cell>
          <cell r="M187">
            <v>0</v>
          </cell>
          <cell r="N187">
            <v>27522.51</v>
          </cell>
          <cell r="O187">
            <v>659407.71400000004</v>
          </cell>
          <cell r="P187">
            <v>284546.01400000002</v>
          </cell>
          <cell r="Q187">
            <v>374861.7</v>
          </cell>
          <cell r="R187">
            <v>75715.425000000003</v>
          </cell>
          <cell r="S187">
            <v>573092.05200000003</v>
          </cell>
          <cell r="T187">
            <v>94603.6</v>
          </cell>
          <cell r="U187">
            <v>84467.5</v>
          </cell>
          <cell r="V187">
            <v>57309.205200000004</v>
          </cell>
          <cell r="W187">
            <v>47757.671000000002</v>
          </cell>
          <cell r="X187">
            <v>0</v>
          </cell>
          <cell r="Y187">
            <v>857230.02819999994</v>
          </cell>
          <cell r="Z187">
            <v>0</v>
          </cell>
          <cell r="AA187">
            <v>857230.02819999994</v>
          </cell>
          <cell r="AB187">
            <v>0</v>
          </cell>
          <cell r="AC187">
            <v>659407.71399999992</v>
          </cell>
          <cell r="AD187">
            <v>131881.5428</v>
          </cell>
          <cell r="AE187">
            <v>65940.771399999998</v>
          </cell>
          <cell r="AF187">
            <v>400154.2427</v>
          </cell>
          <cell r="AG187">
            <v>457075.78549999994</v>
          </cell>
          <cell r="AH187">
            <v>96268.946374999985</v>
          </cell>
        </row>
        <row r="188">
          <cell r="E188">
            <v>10583</v>
          </cell>
          <cell r="F188" t="str">
            <v>Ewekoro</v>
          </cell>
          <cell r="G188">
            <v>10</v>
          </cell>
          <cell r="H188">
            <v>323561.40000000002</v>
          </cell>
          <cell r="I188">
            <v>72772</v>
          </cell>
          <cell r="J188">
            <v>64975</v>
          </cell>
          <cell r="K188">
            <v>32356.140000000003</v>
          </cell>
          <cell r="L188">
            <v>26963.45</v>
          </cell>
          <cell r="M188">
            <v>0</v>
          </cell>
          <cell r="N188">
            <v>33665.67</v>
          </cell>
          <cell r="O188">
            <v>520627.99000000005</v>
          </cell>
          <cell r="P188">
            <v>241164.28400000001</v>
          </cell>
          <cell r="Q188">
            <v>279463.70600000001</v>
          </cell>
          <cell r="R188">
            <v>51865.926500000001</v>
          </cell>
          <cell r="S188">
            <v>420629.82000000007</v>
          </cell>
          <cell r="T188">
            <v>94603.6</v>
          </cell>
          <cell r="U188">
            <v>84467.5</v>
          </cell>
          <cell r="V188">
            <v>42062.982000000004</v>
          </cell>
          <cell r="W188">
            <v>35052.485000000001</v>
          </cell>
          <cell r="X188">
            <v>0</v>
          </cell>
          <cell r="Y188">
            <v>676816.38699999999</v>
          </cell>
          <cell r="Z188">
            <v>16516.946333333384</v>
          </cell>
          <cell r="AA188">
            <v>693333.33333333337</v>
          </cell>
          <cell r="AB188">
            <v>16516.946333333384</v>
          </cell>
          <cell r="AC188">
            <v>533333.33333333337</v>
          </cell>
          <cell r="AD188">
            <v>106666.66666666669</v>
          </cell>
          <cell r="AE188">
            <v>53333.333333333343</v>
          </cell>
          <cell r="AF188">
            <v>330813.33333333337</v>
          </cell>
          <cell r="AG188">
            <v>362520</v>
          </cell>
          <cell r="AH188">
            <v>72630</v>
          </cell>
        </row>
        <row r="189">
          <cell r="E189">
            <v>10589</v>
          </cell>
          <cell r="F189" t="str">
            <v>Ewekoro</v>
          </cell>
          <cell r="G189">
            <v>10</v>
          </cell>
          <cell r="H189">
            <v>279911.76</v>
          </cell>
          <cell r="I189">
            <v>72772</v>
          </cell>
          <cell r="J189">
            <v>64975</v>
          </cell>
          <cell r="K189">
            <v>27991.176000000003</v>
          </cell>
          <cell r="L189">
            <v>23325.98</v>
          </cell>
          <cell r="M189">
            <v>0</v>
          </cell>
          <cell r="N189">
            <v>25132.53</v>
          </cell>
          <cell r="O189">
            <v>468975.91599999997</v>
          </cell>
          <cell r="P189">
            <v>224359.17260000002</v>
          </cell>
          <cell r="Q189">
            <v>244616.74339999995</v>
          </cell>
          <cell r="R189">
            <v>43154.185849999987</v>
          </cell>
          <cell r="S189">
            <v>363885.288</v>
          </cell>
          <cell r="T189">
            <v>94603.6</v>
          </cell>
          <cell r="U189">
            <v>84467.5</v>
          </cell>
          <cell r="V189">
            <v>36388.528800000007</v>
          </cell>
          <cell r="W189">
            <v>30323.774000000001</v>
          </cell>
          <cell r="X189">
            <v>0</v>
          </cell>
          <cell r="Y189">
            <v>609668.69079999998</v>
          </cell>
          <cell r="Z189">
            <v>83664.64253333339</v>
          </cell>
          <cell r="AA189">
            <v>693333.33333333337</v>
          </cell>
          <cell r="AB189">
            <v>83664.64253333339</v>
          </cell>
          <cell r="AC189">
            <v>533333.33333333337</v>
          </cell>
          <cell r="AD189">
            <v>106666.66666666669</v>
          </cell>
          <cell r="AE189">
            <v>53333.333333333343</v>
          </cell>
          <cell r="AF189">
            <v>330813.33333333337</v>
          </cell>
          <cell r="AG189">
            <v>362520</v>
          </cell>
          <cell r="AH189">
            <v>72630</v>
          </cell>
        </row>
        <row r="190">
          <cell r="E190">
            <v>10593</v>
          </cell>
          <cell r="F190" t="str">
            <v>Ewekoro</v>
          </cell>
          <cell r="G190">
            <v>10</v>
          </cell>
          <cell r="H190">
            <v>279837.24</v>
          </cell>
          <cell r="I190">
            <v>72772</v>
          </cell>
          <cell r="J190">
            <v>64975</v>
          </cell>
          <cell r="K190">
            <v>27983.724000000002</v>
          </cell>
          <cell r="L190">
            <v>23319.77</v>
          </cell>
          <cell r="M190">
            <v>0</v>
          </cell>
          <cell r="N190">
            <v>28141.29</v>
          </cell>
          <cell r="O190">
            <v>468887.734</v>
          </cell>
          <cell r="P190">
            <v>224330.48239999998</v>
          </cell>
          <cell r="Q190">
            <v>244557.25160000002</v>
          </cell>
          <cell r="R190">
            <v>43139.312900000004</v>
          </cell>
          <cell r="S190">
            <v>363788.41200000001</v>
          </cell>
          <cell r="T190">
            <v>94603.6</v>
          </cell>
          <cell r="U190">
            <v>84467.5</v>
          </cell>
          <cell r="V190">
            <v>36378.841200000003</v>
          </cell>
          <cell r="W190">
            <v>30315.701000000001</v>
          </cell>
          <cell r="X190">
            <v>0</v>
          </cell>
          <cell r="Y190">
            <v>609554.05420000001</v>
          </cell>
          <cell r="Z190">
            <v>83779.279133333359</v>
          </cell>
          <cell r="AA190">
            <v>693333.33333333337</v>
          </cell>
          <cell r="AB190">
            <v>83779.279133333359</v>
          </cell>
          <cell r="AC190">
            <v>533333.33333333337</v>
          </cell>
          <cell r="AD190">
            <v>106666.66666666669</v>
          </cell>
          <cell r="AE190">
            <v>53333.333333333343</v>
          </cell>
          <cell r="AF190">
            <v>330813.33333333337</v>
          </cell>
          <cell r="AG190">
            <v>362520</v>
          </cell>
          <cell r="AH190">
            <v>72630</v>
          </cell>
        </row>
        <row r="191">
          <cell r="E191">
            <v>10596</v>
          </cell>
          <cell r="F191" t="str">
            <v>Ewekoro</v>
          </cell>
          <cell r="G191">
            <v>10</v>
          </cell>
          <cell r="H191">
            <v>316293.24</v>
          </cell>
          <cell r="I191">
            <v>72772</v>
          </cell>
          <cell r="J191">
            <v>64975</v>
          </cell>
          <cell r="K191">
            <v>31629.324000000001</v>
          </cell>
          <cell r="L191">
            <v>26357.77</v>
          </cell>
          <cell r="M191">
            <v>0</v>
          </cell>
          <cell r="N191">
            <v>37152.33</v>
          </cell>
          <cell r="O191">
            <v>512027.33400000003</v>
          </cell>
          <cell r="P191">
            <v>238366.04240000001</v>
          </cell>
          <cell r="Q191">
            <v>273661.2916</v>
          </cell>
          <cell r="R191">
            <v>50415.322899999999</v>
          </cell>
          <cell r="S191">
            <v>411181.212</v>
          </cell>
          <cell r="T191">
            <v>94603.6</v>
          </cell>
          <cell r="U191">
            <v>84467.5</v>
          </cell>
          <cell r="V191">
            <v>41118.121200000001</v>
          </cell>
          <cell r="W191">
            <v>34265.101000000002</v>
          </cell>
          <cell r="X191">
            <v>0</v>
          </cell>
          <cell r="Y191">
            <v>665635.53420000011</v>
          </cell>
          <cell r="Z191">
            <v>27697.799133333261</v>
          </cell>
          <cell r="AA191">
            <v>693333.33333333337</v>
          </cell>
          <cell r="AB191">
            <v>27697.799133333261</v>
          </cell>
          <cell r="AC191">
            <v>533333.33333333337</v>
          </cell>
          <cell r="AD191">
            <v>106666.66666666669</v>
          </cell>
          <cell r="AE191">
            <v>53333.333333333343</v>
          </cell>
          <cell r="AF191">
            <v>330813.33333333337</v>
          </cell>
          <cell r="AG191">
            <v>362520</v>
          </cell>
          <cell r="AH191">
            <v>72630</v>
          </cell>
        </row>
        <row r="192">
          <cell r="E192">
            <v>10604</v>
          </cell>
          <cell r="F192" t="str">
            <v>Ewekoro</v>
          </cell>
          <cell r="G192">
            <v>10</v>
          </cell>
          <cell r="H192">
            <v>298215.84000000003</v>
          </cell>
          <cell r="I192">
            <v>72772</v>
          </cell>
          <cell r="J192">
            <v>64975</v>
          </cell>
          <cell r="K192">
            <v>29821.584000000003</v>
          </cell>
          <cell r="L192">
            <v>24851.32</v>
          </cell>
          <cell r="M192">
            <v>0</v>
          </cell>
          <cell r="N192">
            <v>21159.38</v>
          </cell>
          <cell r="O192">
            <v>490635.74400000001</v>
          </cell>
          <cell r="P192">
            <v>231406.24340000001</v>
          </cell>
          <cell r="Q192">
            <v>259229.5006</v>
          </cell>
          <cell r="R192">
            <v>46807.37515</v>
          </cell>
          <cell r="S192">
            <v>387680.59200000006</v>
          </cell>
          <cell r="T192">
            <v>94603.6</v>
          </cell>
          <cell r="U192">
            <v>84467.5</v>
          </cell>
          <cell r="V192">
            <v>38768.059200000003</v>
          </cell>
          <cell r="W192">
            <v>32306.716</v>
          </cell>
          <cell r="X192">
            <v>0</v>
          </cell>
          <cell r="Y192">
            <v>637826.46720000007</v>
          </cell>
          <cell r="Z192">
            <v>55506.8661333333</v>
          </cell>
          <cell r="AA192">
            <v>693333.33333333337</v>
          </cell>
          <cell r="AB192">
            <v>55506.8661333333</v>
          </cell>
          <cell r="AC192">
            <v>533333.33333333337</v>
          </cell>
          <cell r="AD192">
            <v>106666.66666666669</v>
          </cell>
          <cell r="AE192">
            <v>53333.333333333343</v>
          </cell>
          <cell r="AF192">
            <v>330813.33333333337</v>
          </cell>
          <cell r="AG192">
            <v>362520</v>
          </cell>
          <cell r="AH192">
            <v>72630</v>
          </cell>
        </row>
        <row r="193">
          <cell r="E193">
            <v>10616</v>
          </cell>
          <cell r="F193" t="str">
            <v>Ewekoro</v>
          </cell>
          <cell r="G193">
            <v>10</v>
          </cell>
          <cell r="H193">
            <v>261846</v>
          </cell>
          <cell r="I193">
            <v>72772</v>
          </cell>
          <cell r="J193">
            <v>64975</v>
          </cell>
          <cell r="K193">
            <v>26184.600000000002</v>
          </cell>
          <cell r="L193">
            <v>21820.5</v>
          </cell>
          <cell r="M193">
            <v>0</v>
          </cell>
          <cell r="N193">
            <v>18978.07</v>
          </cell>
          <cell r="O193">
            <v>447598.1</v>
          </cell>
          <cell r="P193">
            <v>217403.85500000004</v>
          </cell>
          <cell r="Q193">
            <v>230194.24499999994</v>
          </cell>
          <cell r="R193">
            <v>39548.561249999984</v>
          </cell>
          <cell r="S193">
            <v>340399.8</v>
          </cell>
          <cell r="T193">
            <v>94603.6</v>
          </cell>
          <cell r="U193">
            <v>84467.5</v>
          </cell>
          <cell r="V193">
            <v>34039.980000000003</v>
          </cell>
          <cell r="W193">
            <v>28366.65</v>
          </cell>
          <cell r="X193">
            <v>0</v>
          </cell>
          <cell r="Y193">
            <v>581877.53</v>
          </cell>
          <cell r="Z193">
            <v>111455.80333333334</v>
          </cell>
          <cell r="AA193">
            <v>693333.33333333337</v>
          </cell>
          <cell r="AB193">
            <v>111455.80333333334</v>
          </cell>
          <cell r="AC193">
            <v>533333.33333333337</v>
          </cell>
          <cell r="AD193">
            <v>106666.66666666669</v>
          </cell>
          <cell r="AE193">
            <v>53333.333333333343</v>
          </cell>
          <cell r="AF193">
            <v>330813.33333333337</v>
          </cell>
          <cell r="AG193">
            <v>362520</v>
          </cell>
          <cell r="AH193">
            <v>72630</v>
          </cell>
        </row>
        <row r="194">
          <cell r="E194">
            <v>10617</v>
          </cell>
          <cell r="F194" t="str">
            <v>Ewekoro</v>
          </cell>
          <cell r="G194">
            <v>10</v>
          </cell>
          <cell r="H194">
            <v>289084.68</v>
          </cell>
          <cell r="I194">
            <v>72772</v>
          </cell>
          <cell r="J194">
            <v>64975</v>
          </cell>
          <cell r="K194">
            <v>28908.468000000001</v>
          </cell>
          <cell r="L194">
            <v>24090.39</v>
          </cell>
          <cell r="M194">
            <v>0</v>
          </cell>
          <cell r="N194">
            <v>10225.39</v>
          </cell>
          <cell r="O194">
            <v>479830.538</v>
          </cell>
          <cell r="P194">
            <v>227890.74679999999</v>
          </cell>
          <cell r="Q194">
            <v>251939.79120000001</v>
          </cell>
          <cell r="R194">
            <v>44984.947800000002</v>
          </cell>
          <cell r="S194">
            <v>375810.08400000003</v>
          </cell>
          <cell r="T194">
            <v>94603.6</v>
          </cell>
          <cell r="U194">
            <v>84467.5</v>
          </cell>
          <cell r="V194">
            <v>37581.008399999999</v>
          </cell>
          <cell r="W194">
            <v>31317.507000000001</v>
          </cell>
          <cell r="X194">
            <v>0</v>
          </cell>
          <cell r="Y194">
            <v>623779.69940000004</v>
          </cell>
          <cell r="Z194">
            <v>69553.633933333331</v>
          </cell>
          <cell r="AA194">
            <v>693333.33333333337</v>
          </cell>
          <cell r="AB194">
            <v>69553.633933333331</v>
          </cell>
          <cell r="AC194">
            <v>533333.33333333337</v>
          </cell>
          <cell r="AD194">
            <v>106666.66666666669</v>
          </cell>
          <cell r="AE194">
            <v>53333.333333333343</v>
          </cell>
          <cell r="AF194">
            <v>330813.33333333337</v>
          </cell>
          <cell r="AG194">
            <v>362520</v>
          </cell>
          <cell r="AH194">
            <v>72630</v>
          </cell>
        </row>
        <row r="195">
          <cell r="E195">
            <v>10642</v>
          </cell>
          <cell r="F195" t="str">
            <v>Ewekoro</v>
          </cell>
          <cell r="G195">
            <v>10</v>
          </cell>
          <cell r="H195">
            <v>440840.04</v>
          </cell>
          <cell r="I195">
            <v>72772</v>
          </cell>
          <cell r="J195">
            <v>64975</v>
          </cell>
          <cell r="K195">
            <v>44084.004000000001</v>
          </cell>
          <cell r="L195">
            <v>36736.67</v>
          </cell>
          <cell r="M195">
            <v>0</v>
          </cell>
          <cell r="N195">
            <v>27522.51</v>
          </cell>
          <cell r="O195">
            <v>659407.71400000004</v>
          </cell>
          <cell r="P195">
            <v>284546.01400000002</v>
          </cell>
          <cell r="Q195">
            <v>374861.7</v>
          </cell>
          <cell r="R195">
            <v>75715.425000000003</v>
          </cell>
          <cell r="S195">
            <v>573092.05200000003</v>
          </cell>
          <cell r="T195">
            <v>94603.6</v>
          </cell>
          <cell r="U195">
            <v>84467.5</v>
          </cell>
          <cell r="V195">
            <v>57309.205200000004</v>
          </cell>
          <cell r="W195">
            <v>47757.671000000002</v>
          </cell>
          <cell r="X195">
            <v>0</v>
          </cell>
          <cell r="Y195">
            <v>857230.02819999994</v>
          </cell>
          <cell r="Z195">
            <v>0</v>
          </cell>
          <cell r="AA195">
            <v>857230.02819999994</v>
          </cell>
          <cell r="AB195">
            <v>0</v>
          </cell>
          <cell r="AC195">
            <v>659407.71399999992</v>
          </cell>
          <cell r="AD195">
            <v>131881.5428</v>
          </cell>
          <cell r="AE195">
            <v>65940.771399999998</v>
          </cell>
          <cell r="AF195">
            <v>400154.2427</v>
          </cell>
          <cell r="AG195">
            <v>457075.78549999994</v>
          </cell>
          <cell r="AH195">
            <v>96268.946374999985</v>
          </cell>
        </row>
        <row r="196">
          <cell r="E196">
            <v>10643</v>
          </cell>
          <cell r="F196" t="str">
            <v>Ewekoro</v>
          </cell>
          <cell r="G196">
            <v>10</v>
          </cell>
          <cell r="H196">
            <v>283076.15999999997</v>
          </cell>
          <cell r="I196">
            <v>72772</v>
          </cell>
          <cell r="J196">
            <v>64975</v>
          </cell>
          <cell r="K196">
            <v>28307.615999999998</v>
          </cell>
          <cell r="L196">
            <v>23589.68</v>
          </cell>
          <cell r="M196">
            <v>0</v>
          </cell>
          <cell r="N196">
            <v>24769.41</v>
          </cell>
          <cell r="O196">
            <v>472720.45599999995</v>
          </cell>
          <cell r="P196">
            <v>225577.46659999999</v>
          </cell>
          <cell r="Q196">
            <v>247142.98939999996</v>
          </cell>
          <cell r="R196">
            <v>43785.747349999991</v>
          </cell>
          <cell r="S196">
            <v>367999.00799999997</v>
          </cell>
          <cell r="T196">
            <v>94603.6</v>
          </cell>
          <cell r="U196">
            <v>84467.5</v>
          </cell>
          <cell r="V196">
            <v>36799.900799999996</v>
          </cell>
          <cell r="W196">
            <v>30666.584000000003</v>
          </cell>
          <cell r="X196">
            <v>0</v>
          </cell>
          <cell r="Y196">
            <v>614536.59279999998</v>
          </cell>
          <cell r="Z196">
            <v>78796.740533333388</v>
          </cell>
          <cell r="AA196">
            <v>693333.33333333337</v>
          </cell>
          <cell r="AB196">
            <v>78796.740533333388</v>
          </cell>
          <cell r="AC196">
            <v>533333.33333333337</v>
          </cell>
          <cell r="AD196">
            <v>106666.66666666669</v>
          </cell>
          <cell r="AE196">
            <v>53333.333333333343</v>
          </cell>
          <cell r="AF196">
            <v>330813.33333333337</v>
          </cell>
          <cell r="AG196">
            <v>362520</v>
          </cell>
          <cell r="AH196">
            <v>72630</v>
          </cell>
        </row>
        <row r="197">
          <cell r="E197">
            <v>10651</v>
          </cell>
          <cell r="F197" t="str">
            <v>Ewekoro</v>
          </cell>
          <cell r="G197">
            <v>10</v>
          </cell>
          <cell r="H197">
            <v>285533.15999999997</v>
          </cell>
          <cell r="I197">
            <v>72772</v>
          </cell>
          <cell r="J197">
            <v>64975</v>
          </cell>
          <cell r="K197">
            <v>28553.315999999999</v>
          </cell>
          <cell r="L197">
            <v>23794.43</v>
          </cell>
          <cell r="M197">
            <v>0</v>
          </cell>
          <cell r="N197">
            <v>25100.58</v>
          </cell>
          <cell r="O197">
            <v>475627.90599999996</v>
          </cell>
          <cell r="P197">
            <v>226523.41159999999</v>
          </cell>
          <cell r="Q197">
            <v>249104.49439999997</v>
          </cell>
          <cell r="R197">
            <v>44276.123599999992</v>
          </cell>
          <cell r="S197">
            <v>371193.10800000001</v>
          </cell>
          <cell r="T197">
            <v>94603.6</v>
          </cell>
          <cell r="U197">
            <v>84467.5</v>
          </cell>
          <cell r="V197">
            <v>37119.310799999999</v>
          </cell>
          <cell r="W197">
            <v>30932.759000000002</v>
          </cell>
          <cell r="X197">
            <v>0</v>
          </cell>
          <cell r="Y197">
            <v>618316.27779999992</v>
          </cell>
          <cell r="Z197">
            <v>75017.055533333449</v>
          </cell>
          <cell r="AA197">
            <v>693333.33333333337</v>
          </cell>
          <cell r="AB197">
            <v>75017.055533333449</v>
          </cell>
          <cell r="AC197">
            <v>533333.33333333337</v>
          </cell>
          <cell r="AD197">
            <v>106666.66666666669</v>
          </cell>
          <cell r="AE197">
            <v>53333.333333333343</v>
          </cell>
          <cell r="AF197">
            <v>330813.33333333337</v>
          </cell>
          <cell r="AG197">
            <v>362520</v>
          </cell>
          <cell r="AH197">
            <v>72630</v>
          </cell>
        </row>
        <row r="198">
          <cell r="E198">
            <v>10653</v>
          </cell>
          <cell r="F198" t="str">
            <v>Ewekoro</v>
          </cell>
          <cell r="G198">
            <v>10</v>
          </cell>
          <cell r="H198">
            <v>291434.40000000002</v>
          </cell>
          <cell r="I198">
            <v>72772</v>
          </cell>
          <cell r="J198">
            <v>64975</v>
          </cell>
          <cell r="K198">
            <v>29143.440000000002</v>
          </cell>
          <cell r="L198">
            <v>24286.2</v>
          </cell>
          <cell r="M198">
            <v>0</v>
          </cell>
          <cell r="N198">
            <v>13067.81</v>
          </cell>
          <cell r="O198">
            <v>482611.04000000004</v>
          </cell>
          <cell r="P198">
            <v>228795.38900000002</v>
          </cell>
          <cell r="Q198">
            <v>253815.65100000001</v>
          </cell>
          <cell r="R198">
            <v>45453.912750000003</v>
          </cell>
          <cell r="S198">
            <v>378864.72000000003</v>
          </cell>
          <cell r="T198">
            <v>94603.6</v>
          </cell>
          <cell r="U198">
            <v>84467.5</v>
          </cell>
          <cell r="V198">
            <v>37886.472000000002</v>
          </cell>
          <cell r="W198">
            <v>31572.06</v>
          </cell>
          <cell r="X198">
            <v>0</v>
          </cell>
          <cell r="Y198">
            <v>627394.35200000007</v>
          </cell>
          <cell r="Z198">
            <v>65938.9813333333</v>
          </cell>
          <cell r="AA198">
            <v>693333.33333333337</v>
          </cell>
          <cell r="AB198">
            <v>65938.9813333333</v>
          </cell>
          <cell r="AC198">
            <v>533333.33333333337</v>
          </cell>
          <cell r="AD198">
            <v>106666.66666666669</v>
          </cell>
          <cell r="AE198">
            <v>53333.333333333343</v>
          </cell>
          <cell r="AF198">
            <v>330813.33333333337</v>
          </cell>
          <cell r="AG198">
            <v>362520</v>
          </cell>
          <cell r="AH198">
            <v>72630</v>
          </cell>
        </row>
        <row r="199">
          <cell r="E199">
            <v>10660</v>
          </cell>
          <cell r="F199" t="str">
            <v>Ewekoro</v>
          </cell>
          <cell r="G199">
            <v>10</v>
          </cell>
          <cell r="H199">
            <v>316289.40000000002</v>
          </cell>
          <cell r="I199">
            <v>72772</v>
          </cell>
          <cell r="J199">
            <v>64975</v>
          </cell>
          <cell r="K199">
            <v>31628.940000000002</v>
          </cell>
          <cell r="L199">
            <v>26357.45</v>
          </cell>
          <cell r="M199">
            <v>0</v>
          </cell>
          <cell r="N199">
            <v>28291.21</v>
          </cell>
          <cell r="O199">
            <v>512022.79000000004</v>
          </cell>
          <cell r="P199">
            <v>238364.56400000001</v>
          </cell>
          <cell r="Q199">
            <v>273658.22600000002</v>
          </cell>
          <cell r="R199">
            <v>50414.556500000006</v>
          </cell>
          <cell r="S199">
            <v>411176.22000000003</v>
          </cell>
          <cell r="T199">
            <v>94603.6</v>
          </cell>
          <cell r="U199">
            <v>84467.5</v>
          </cell>
          <cell r="V199">
            <v>41117.622000000003</v>
          </cell>
          <cell r="W199">
            <v>34264.685000000005</v>
          </cell>
          <cell r="X199">
            <v>0</v>
          </cell>
          <cell r="Y199">
            <v>665629.62700000009</v>
          </cell>
          <cell r="Z199">
            <v>27703.706333333277</v>
          </cell>
          <cell r="AA199">
            <v>693333.33333333337</v>
          </cell>
          <cell r="AB199">
            <v>27703.706333333277</v>
          </cell>
          <cell r="AC199">
            <v>533333.33333333337</v>
          </cell>
          <cell r="AD199">
            <v>106666.66666666669</v>
          </cell>
          <cell r="AE199">
            <v>53333.333333333343</v>
          </cell>
          <cell r="AF199">
            <v>330813.33333333337</v>
          </cell>
          <cell r="AG199">
            <v>362520</v>
          </cell>
          <cell r="AH199">
            <v>72630</v>
          </cell>
        </row>
        <row r="200">
          <cell r="E200">
            <v>10671</v>
          </cell>
          <cell r="F200" t="str">
            <v>Ewekoro</v>
          </cell>
          <cell r="G200">
            <v>10</v>
          </cell>
          <cell r="H200">
            <v>515238.12</v>
          </cell>
          <cell r="I200">
            <v>72772</v>
          </cell>
          <cell r="J200">
            <v>64975</v>
          </cell>
          <cell r="K200">
            <v>51523.812000000005</v>
          </cell>
          <cell r="L200">
            <v>42936.51</v>
          </cell>
          <cell r="M200">
            <v>0</v>
          </cell>
          <cell r="N200">
            <v>29309.53</v>
          </cell>
          <cell r="O200">
            <v>747445.44200000004</v>
          </cell>
          <cell r="P200">
            <v>310585.34200000006</v>
          </cell>
          <cell r="Q200">
            <v>436860.1</v>
          </cell>
          <cell r="R200">
            <v>91215.024999999994</v>
          </cell>
          <cell r="S200">
            <v>669809.55599999998</v>
          </cell>
          <cell r="T200">
            <v>94603.6</v>
          </cell>
          <cell r="U200">
            <v>84467.5</v>
          </cell>
          <cell r="V200">
            <v>66980.955600000016</v>
          </cell>
          <cell r="W200">
            <v>55817.463000000003</v>
          </cell>
          <cell r="X200">
            <v>0</v>
          </cell>
          <cell r="Y200">
            <v>971679.07459999993</v>
          </cell>
          <cell r="Z200">
            <v>0</v>
          </cell>
          <cell r="AA200">
            <v>971679.07459999993</v>
          </cell>
          <cell r="AB200">
            <v>0</v>
          </cell>
          <cell r="AC200">
            <v>747445.44199999992</v>
          </cell>
          <cell r="AD200">
            <v>149489.08839999998</v>
          </cell>
          <cell r="AE200">
            <v>74744.544199999989</v>
          </cell>
          <cell r="AF200">
            <v>448574.99309999996</v>
          </cell>
          <cell r="AG200">
            <v>523104.08149999997</v>
          </cell>
          <cell r="AH200">
            <v>112776.02037499999</v>
          </cell>
        </row>
        <row r="201">
          <cell r="E201">
            <v>10681</v>
          </cell>
          <cell r="F201" t="str">
            <v>Ewekoro</v>
          </cell>
          <cell r="G201">
            <v>10</v>
          </cell>
          <cell r="H201">
            <v>283076.15999999997</v>
          </cell>
          <cell r="I201">
            <v>72772</v>
          </cell>
          <cell r="J201">
            <v>64975</v>
          </cell>
          <cell r="K201">
            <v>28307.615999999998</v>
          </cell>
          <cell r="L201">
            <v>23589.68</v>
          </cell>
          <cell r="M201">
            <v>0</v>
          </cell>
          <cell r="N201">
            <v>23573.08</v>
          </cell>
          <cell r="O201">
            <v>472720.45599999995</v>
          </cell>
          <cell r="P201">
            <v>225577.46659999999</v>
          </cell>
          <cell r="Q201">
            <v>247142.98939999996</v>
          </cell>
          <cell r="R201">
            <v>43785.747349999991</v>
          </cell>
          <cell r="S201">
            <v>367999.00799999997</v>
          </cell>
          <cell r="T201">
            <v>94603.6</v>
          </cell>
          <cell r="U201">
            <v>84467.5</v>
          </cell>
          <cell r="V201">
            <v>36799.900799999996</v>
          </cell>
          <cell r="W201">
            <v>30666.584000000003</v>
          </cell>
          <cell r="X201">
            <v>0</v>
          </cell>
          <cell r="Y201">
            <v>614536.59279999998</v>
          </cell>
          <cell r="Z201">
            <v>78796.740533333388</v>
          </cell>
          <cell r="AA201">
            <v>693333.33333333337</v>
          </cell>
          <cell r="AB201">
            <v>78796.740533333388</v>
          </cell>
          <cell r="AC201">
            <v>533333.33333333337</v>
          </cell>
          <cell r="AD201">
            <v>106666.66666666669</v>
          </cell>
          <cell r="AE201">
            <v>53333.333333333343</v>
          </cell>
          <cell r="AF201">
            <v>330813.33333333337</v>
          </cell>
          <cell r="AG201">
            <v>362520</v>
          </cell>
          <cell r="AH201">
            <v>72630</v>
          </cell>
        </row>
        <row r="202">
          <cell r="E202">
            <v>10693</v>
          </cell>
          <cell r="F202" t="str">
            <v>Ewekoro</v>
          </cell>
          <cell r="G202">
            <v>10</v>
          </cell>
          <cell r="H202">
            <v>324337.68</v>
          </cell>
          <cell r="I202">
            <v>72772</v>
          </cell>
          <cell r="J202">
            <v>64975</v>
          </cell>
          <cell r="K202">
            <v>32433.768</v>
          </cell>
          <cell r="L202">
            <v>27028.14</v>
          </cell>
          <cell r="M202">
            <v>0</v>
          </cell>
          <cell r="N202">
            <v>20045.669999999998</v>
          </cell>
          <cell r="O202">
            <v>521546.58799999999</v>
          </cell>
          <cell r="P202">
            <v>241463.15179999999</v>
          </cell>
          <cell r="Q202">
            <v>280083.4362</v>
          </cell>
          <cell r="R202">
            <v>52020.859049999999</v>
          </cell>
          <cell r="S202">
            <v>421638.984</v>
          </cell>
          <cell r="T202">
            <v>94603.6</v>
          </cell>
          <cell r="U202">
            <v>84467.5</v>
          </cell>
          <cell r="V202">
            <v>42163.898399999998</v>
          </cell>
          <cell r="W202">
            <v>35136.582000000002</v>
          </cell>
          <cell r="X202">
            <v>0</v>
          </cell>
          <cell r="Y202">
            <v>678010.56440000003</v>
          </cell>
          <cell r="Z202">
            <v>15322.76893333334</v>
          </cell>
          <cell r="AA202">
            <v>693333.33333333337</v>
          </cell>
          <cell r="AB202">
            <v>15322.76893333334</v>
          </cell>
          <cell r="AC202">
            <v>533333.33333333337</v>
          </cell>
          <cell r="AD202">
            <v>106666.66666666669</v>
          </cell>
          <cell r="AE202">
            <v>53333.333333333343</v>
          </cell>
          <cell r="AF202">
            <v>330813.33333333337</v>
          </cell>
          <cell r="AG202">
            <v>362520</v>
          </cell>
          <cell r="AH202">
            <v>72630</v>
          </cell>
        </row>
        <row r="203">
          <cell r="E203">
            <v>10694</v>
          </cell>
          <cell r="F203" t="str">
            <v>Ewekoro</v>
          </cell>
          <cell r="G203">
            <v>10</v>
          </cell>
          <cell r="H203">
            <v>274978.92</v>
          </cell>
          <cell r="I203">
            <v>72772</v>
          </cell>
          <cell r="J203">
            <v>64975</v>
          </cell>
          <cell r="K203">
            <v>27497.892</v>
          </cell>
          <cell r="L203">
            <v>22914.91</v>
          </cell>
          <cell r="M203">
            <v>0</v>
          </cell>
          <cell r="N203">
            <v>22906.09</v>
          </cell>
          <cell r="O203">
            <v>463138.72199999995</v>
          </cell>
          <cell r="P203">
            <v>222460.02919999999</v>
          </cell>
          <cell r="Q203">
            <v>240678.69279999996</v>
          </cell>
          <cell r="R203">
            <v>42169.67319999999</v>
          </cell>
          <cell r="S203">
            <v>357472.59600000002</v>
          </cell>
          <cell r="T203">
            <v>94603.6</v>
          </cell>
          <cell r="U203">
            <v>84467.5</v>
          </cell>
          <cell r="V203">
            <v>35747.259599999998</v>
          </cell>
          <cell r="W203">
            <v>29789.383000000002</v>
          </cell>
          <cell r="X203">
            <v>0</v>
          </cell>
          <cell r="Y203">
            <v>602080.33860000002</v>
          </cell>
          <cell r="Z203">
            <v>91252.994733333355</v>
          </cell>
          <cell r="AA203">
            <v>693333.33333333337</v>
          </cell>
          <cell r="AB203">
            <v>91252.994733333355</v>
          </cell>
          <cell r="AC203">
            <v>533333.33333333337</v>
          </cell>
          <cell r="AD203">
            <v>106666.66666666669</v>
          </cell>
          <cell r="AE203">
            <v>53333.333333333343</v>
          </cell>
          <cell r="AF203">
            <v>330813.33333333337</v>
          </cell>
          <cell r="AG203">
            <v>362520</v>
          </cell>
          <cell r="AH203">
            <v>72630</v>
          </cell>
        </row>
        <row r="204">
          <cell r="E204">
            <v>10696</v>
          </cell>
          <cell r="F204" t="str">
            <v>Ewekoro</v>
          </cell>
          <cell r="G204">
            <v>10</v>
          </cell>
          <cell r="H204">
            <v>343018.32</v>
          </cell>
          <cell r="I204">
            <v>72772</v>
          </cell>
          <cell r="J204">
            <v>64975</v>
          </cell>
          <cell r="K204">
            <v>34301.832000000002</v>
          </cell>
          <cell r="L204">
            <v>28584.86</v>
          </cell>
          <cell r="M204">
            <v>0</v>
          </cell>
          <cell r="N204">
            <v>9033.3700000000008</v>
          </cell>
          <cell r="O204">
            <v>543652.01199999999</v>
          </cell>
          <cell r="P204">
            <v>248655.19820000001</v>
          </cell>
          <cell r="Q204">
            <v>294996.8138</v>
          </cell>
          <cell r="R204">
            <v>55749.203450000001</v>
          </cell>
          <cell r="S204">
            <v>445923.81600000005</v>
          </cell>
          <cell r="T204">
            <v>94603.6</v>
          </cell>
          <cell r="U204">
            <v>84467.5</v>
          </cell>
          <cell r="V204">
            <v>44592.381600000008</v>
          </cell>
          <cell r="W204">
            <v>37160.317999999999</v>
          </cell>
          <cell r="X204">
            <v>0</v>
          </cell>
          <cell r="Y204">
            <v>706747.61560000002</v>
          </cell>
          <cell r="Z204">
            <v>0</v>
          </cell>
          <cell r="AA204">
            <v>706747.61560000002</v>
          </cell>
          <cell r="AB204">
            <v>0</v>
          </cell>
          <cell r="AC204">
            <v>543652.01199999999</v>
          </cell>
          <cell r="AD204">
            <v>108730.40240000001</v>
          </cell>
          <cell r="AE204">
            <v>54365.201200000003</v>
          </cell>
          <cell r="AF204">
            <v>336488.6066</v>
          </cell>
          <cell r="AG204">
            <v>370259.00900000002</v>
          </cell>
          <cell r="AH204">
            <v>74564.752250000005</v>
          </cell>
        </row>
        <row r="205">
          <cell r="E205">
            <v>10697</v>
          </cell>
          <cell r="F205" t="str">
            <v>Ewekoro</v>
          </cell>
          <cell r="G205">
            <v>10</v>
          </cell>
          <cell r="H205">
            <v>480679.08</v>
          </cell>
          <cell r="I205">
            <v>72772</v>
          </cell>
          <cell r="J205">
            <v>64975</v>
          </cell>
          <cell r="K205">
            <v>48067.908000000003</v>
          </cell>
          <cell r="L205">
            <v>40056.589999999997</v>
          </cell>
          <cell r="M205">
            <v>0</v>
          </cell>
          <cell r="N205">
            <v>30294.77</v>
          </cell>
          <cell r="O205">
            <v>706550.5780000001</v>
          </cell>
          <cell r="P205">
            <v>298489.67800000001</v>
          </cell>
          <cell r="Q205">
            <v>408060.90000000008</v>
          </cell>
          <cell r="R205">
            <v>84015.22500000002</v>
          </cell>
          <cell r="S205">
            <v>624882.804</v>
          </cell>
          <cell r="T205">
            <v>94603.6</v>
          </cell>
          <cell r="U205">
            <v>84467.5</v>
          </cell>
          <cell r="V205">
            <v>62488.280400000003</v>
          </cell>
          <cell r="W205">
            <v>52073.566999999995</v>
          </cell>
          <cell r="X205">
            <v>0</v>
          </cell>
          <cell r="Y205">
            <v>918515.75140000007</v>
          </cell>
          <cell r="Z205">
            <v>0</v>
          </cell>
          <cell r="AA205">
            <v>918515.75140000007</v>
          </cell>
          <cell r="AB205">
            <v>0</v>
          </cell>
          <cell r="AC205">
            <v>706550.57799999998</v>
          </cell>
          <cell r="AD205">
            <v>141310.11559999999</v>
          </cell>
          <cell r="AE205">
            <v>70655.057799999995</v>
          </cell>
          <cell r="AF205">
            <v>426082.81790000002</v>
          </cell>
          <cell r="AG205">
            <v>492432.93350000004</v>
          </cell>
          <cell r="AH205">
            <v>105108.23337500001</v>
          </cell>
        </row>
        <row r="206">
          <cell r="E206">
            <v>10701</v>
          </cell>
          <cell r="F206" t="str">
            <v>Ewekoro</v>
          </cell>
          <cell r="G206">
            <v>10</v>
          </cell>
          <cell r="H206">
            <v>296441.40000000002</v>
          </cell>
          <cell r="I206">
            <v>72772</v>
          </cell>
          <cell r="J206">
            <v>64975</v>
          </cell>
          <cell r="K206">
            <v>29644.140000000003</v>
          </cell>
          <cell r="L206">
            <v>24703.45</v>
          </cell>
          <cell r="M206">
            <v>0</v>
          </cell>
          <cell r="N206">
            <v>27476.12</v>
          </cell>
          <cell r="O206">
            <v>488535.99000000005</v>
          </cell>
          <cell r="P206">
            <v>230723.084</v>
          </cell>
          <cell r="Q206">
            <v>257812.90600000005</v>
          </cell>
          <cell r="R206">
            <v>46453.226500000012</v>
          </cell>
          <cell r="S206">
            <v>385373.82000000007</v>
          </cell>
          <cell r="T206">
            <v>94603.6</v>
          </cell>
          <cell r="U206">
            <v>84467.5</v>
          </cell>
          <cell r="V206">
            <v>38537.382000000005</v>
          </cell>
          <cell r="W206">
            <v>32114.485000000001</v>
          </cell>
          <cell r="X206">
            <v>0</v>
          </cell>
          <cell r="Y206">
            <v>635096.78700000001</v>
          </cell>
          <cell r="Z206">
            <v>58236.546333333361</v>
          </cell>
          <cell r="AA206">
            <v>693333.33333333337</v>
          </cell>
          <cell r="AB206">
            <v>58236.546333333361</v>
          </cell>
          <cell r="AC206">
            <v>533333.33333333337</v>
          </cell>
          <cell r="AD206">
            <v>106666.66666666669</v>
          </cell>
          <cell r="AE206">
            <v>53333.333333333343</v>
          </cell>
          <cell r="AF206">
            <v>330813.33333333337</v>
          </cell>
          <cell r="AG206">
            <v>362520</v>
          </cell>
          <cell r="AH206">
            <v>72630</v>
          </cell>
        </row>
        <row r="207">
          <cell r="E207">
            <v>10706</v>
          </cell>
          <cell r="F207" t="str">
            <v>Ewekoro</v>
          </cell>
          <cell r="G207">
            <v>10</v>
          </cell>
          <cell r="H207">
            <v>291343.44</v>
          </cell>
          <cell r="I207">
            <v>72772</v>
          </cell>
          <cell r="J207">
            <v>64975</v>
          </cell>
          <cell r="K207">
            <v>29134.344000000001</v>
          </cell>
          <cell r="L207">
            <v>24278.62</v>
          </cell>
          <cell r="M207">
            <v>0</v>
          </cell>
          <cell r="N207">
            <v>4545.17</v>
          </cell>
          <cell r="O207">
            <v>482503.40399999998</v>
          </cell>
          <cell r="P207">
            <v>228760.3694</v>
          </cell>
          <cell r="Q207">
            <v>253743.03459999998</v>
          </cell>
          <cell r="R207">
            <v>45435.758649999996</v>
          </cell>
          <cell r="S207">
            <v>378746.47200000001</v>
          </cell>
          <cell r="T207">
            <v>94603.6</v>
          </cell>
          <cell r="U207">
            <v>84467.5</v>
          </cell>
          <cell r="V207">
            <v>37874.647199999999</v>
          </cell>
          <cell r="W207">
            <v>31562.205999999998</v>
          </cell>
          <cell r="X207">
            <v>0</v>
          </cell>
          <cell r="Y207">
            <v>627254.42520000006</v>
          </cell>
          <cell r="Z207">
            <v>66078.908133333316</v>
          </cell>
          <cell r="AA207">
            <v>693333.33333333337</v>
          </cell>
          <cell r="AB207">
            <v>66078.908133333316</v>
          </cell>
          <cell r="AC207">
            <v>533333.33333333337</v>
          </cell>
          <cell r="AD207">
            <v>106666.66666666669</v>
          </cell>
          <cell r="AE207">
            <v>53333.333333333343</v>
          </cell>
          <cell r="AF207">
            <v>330813.33333333337</v>
          </cell>
          <cell r="AG207">
            <v>362520</v>
          </cell>
          <cell r="AH207">
            <v>72630</v>
          </cell>
        </row>
        <row r="208">
          <cell r="E208">
            <v>10707</v>
          </cell>
          <cell r="F208" t="str">
            <v>Ewekoro</v>
          </cell>
          <cell r="G208">
            <v>10</v>
          </cell>
          <cell r="H208">
            <v>289735.92</v>
          </cell>
          <cell r="I208">
            <v>72772</v>
          </cell>
          <cell r="J208">
            <v>64975</v>
          </cell>
          <cell r="K208">
            <v>28973.592000000001</v>
          </cell>
          <cell r="L208">
            <v>24144.66</v>
          </cell>
          <cell r="M208">
            <v>0</v>
          </cell>
          <cell r="N208">
            <v>25623.31</v>
          </cell>
          <cell r="O208">
            <v>480601.17199999996</v>
          </cell>
          <cell r="P208">
            <v>228141.4742</v>
          </cell>
          <cell r="Q208">
            <v>252459.69779999997</v>
          </cell>
          <cell r="R208">
            <v>45114.924449999991</v>
          </cell>
          <cell r="S208">
            <v>376656.696</v>
          </cell>
          <cell r="T208">
            <v>94603.6</v>
          </cell>
          <cell r="U208">
            <v>84467.5</v>
          </cell>
          <cell r="V208">
            <v>37665.669600000001</v>
          </cell>
          <cell r="W208">
            <v>31388.058000000001</v>
          </cell>
          <cell r="X208">
            <v>0</v>
          </cell>
          <cell r="Y208">
            <v>624781.52359999996</v>
          </cell>
          <cell r="Z208">
            <v>68551.809733333415</v>
          </cell>
          <cell r="AA208">
            <v>693333.33333333337</v>
          </cell>
          <cell r="AB208">
            <v>68551.809733333415</v>
          </cell>
          <cell r="AC208">
            <v>533333.33333333337</v>
          </cell>
          <cell r="AD208">
            <v>106666.66666666669</v>
          </cell>
          <cell r="AE208">
            <v>53333.333333333343</v>
          </cell>
          <cell r="AF208">
            <v>330813.33333333337</v>
          </cell>
          <cell r="AG208">
            <v>362520</v>
          </cell>
          <cell r="AH208">
            <v>72630</v>
          </cell>
        </row>
        <row r="209">
          <cell r="E209">
            <v>10710</v>
          </cell>
          <cell r="F209" t="str">
            <v>Ewekoro</v>
          </cell>
          <cell r="G209">
            <v>10</v>
          </cell>
          <cell r="H209">
            <v>321306.48</v>
          </cell>
          <cell r="I209">
            <v>72772</v>
          </cell>
          <cell r="J209">
            <v>64975</v>
          </cell>
          <cell r="K209">
            <v>32130.648000000001</v>
          </cell>
          <cell r="L209">
            <v>26775.54</v>
          </cell>
          <cell r="M209">
            <v>0</v>
          </cell>
          <cell r="N209">
            <v>14676.26</v>
          </cell>
          <cell r="O209">
            <v>517959.66799999995</v>
          </cell>
          <cell r="P209">
            <v>240296.1398</v>
          </cell>
          <cell r="Q209">
            <v>277663.52819999994</v>
          </cell>
          <cell r="R209">
            <v>51415.882049999986</v>
          </cell>
          <cell r="S209">
            <v>417698.424</v>
          </cell>
          <cell r="T209">
            <v>94603.6</v>
          </cell>
          <cell r="U209">
            <v>84467.5</v>
          </cell>
          <cell r="V209">
            <v>41769.842400000001</v>
          </cell>
          <cell r="W209">
            <v>34808.202000000005</v>
          </cell>
          <cell r="X209">
            <v>0</v>
          </cell>
          <cell r="Y209">
            <v>673347.56839999999</v>
          </cell>
          <cell r="Z209">
            <v>19985.764933333383</v>
          </cell>
          <cell r="AA209">
            <v>693333.33333333337</v>
          </cell>
          <cell r="AB209">
            <v>19985.764933333383</v>
          </cell>
          <cell r="AC209">
            <v>533333.33333333337</v>
          </cell>
          <cell r="AD209">
            <v>106666.66666666669</v>
          </cell>
          <cell r="AE209">
            <v>53333.333333333343</v>
          </cell>
          <cell r="AF209">
            <v>330813.33333333337</v>
          </cell>
          <cell r="AG209">
            <v>362520</v>
          </cell>
          <cell r="AH209">
            <v>72630</v>
          </cell>
        </row>
        <row r="210">
          <cell r="E210">
            <v>10722</v>
          </cell>
          <cell r="F210" t="str">
            <v>Ewekoro</v>
          </cell>
          <cell r="G210">
            <v>10</v>
          </cell>
          <cell r="H210">
            <v>261846</v>
          </cell>
          <cell r="I210">
            <v>72772</v>
          </cell>
          <cell r="J210">
            <v>64975</v>
          </cell>
          <cell r="K210">
            <v>26184.600000000002</v>
          </cell>
          <cell r="L210">
            <v>21820.5</v>
          </cell>
          <cell r="M210">
            <v>0</v>
          </cell>
          <cell r="N210">
            <v>24014.799999999999</v>
          </cell>
          <cell r="O210">
            <v>447598.1</v>
          </cell>
          <cell r="P210">
            <v>217403.85500000004</v>
          </cell>
          <cell r="Q210">
            <v>230194.24499999994</v>
          </cell>
          <cell r="R210">
            <v>39548.561249999984</v>
          </cell>
          <cell r="S210">
            <v>340399.8</v>
          </cell>
          <cell r="T210">
            <v>94603.6</v>
          </cell>
          <cell r="U210">
            <v>84467.5</v>
          </cell>
          <cell r="V210">
            <v>34039.980000000003</v>
          </cell>
          <cell r="W210">
            <v>28366.65</v>
          </cell>
          <cell r="X210">
            <v>0</v>
          </cell>
          <cell r="Y210">
            <v>581877.53</v>
          </cell>
          <cell r="Z210">
            <v>111455.80333333334</v>
          </cell>
          <cell r="AA210">
            <v>693333.33333333337</v>
          </cell>
          <cell r="AB210">
            <v>111455.80333333334</v>
          </cell>
          <cell r="AC210">
            <v>533333.33333333337</v>
          </cell>
          <cell r="AD210">
            <v>106666.66666666669</v>
          </cell>
          <cell r="AE210">
            <v>53333.333333333343</v>
          </cell>
          <cell r="AF210">
            <v>330813.33333333337</v>
          </cell>
          <cell r="AG210">
            <v>362520</v>
          </cell>
          <cell r="AH210">
            <v>72630</v>
          </cell>
        </row>
        <row r="211">
          <cell r="E211">
            <v>10737</v>
          </cell>
          <cell r="F211" t="str">
            <v>Ewekoro</v>
          </cell>
          <cell r="G211">
            <v>10</v>
          </cell>
          <cell r="H211">
            <v>265688.88</v>
          </cell>
          <cell r="I211">
            <v>72772</v>
          </cell>
          <cell r="J211">
            <v>64975</v>
          </cell>
          <cell r="K211">
            <v>26568.888000000003</v>
          </cell>
          <cell r="L211">
            <v>22140.74</v>
          </cell>
          <cell r="M211">
            <v>0</v>
          </cell>
          <cell r="N211">
            <v>19927.84</v>
          </cell>
          <cell r="O211">
            <v>452145.50799999997</v>
          </cell>
          <cell r="P211">
            <v>218883.36380000002</v>
          </cell>
          <cell r="Q211">
            <v>233262.14419999995</v>
          </cell>
          <cell r="R211">
            <v>40315.536049999988</v>
          </cell>
          <cell r="S211">
            <v>345395.54399999999</v>
          </cell>
          <cell r="T211">
            <v>94603.6</v>
          </cell>
          <cell r="U211">
            <v>84467.5</v>
          </cell>
          <cell r="V211">
            <v>34539.554400000008</v>
          </cell>
          <cell r="W211">
            <v>28782.962000000003</v>
          </cell>
          <cell r="X211">
            <v>0</v>
          </cell>
          <cell r="Y211">
            <v>587789.16040000005</v>
          </cell>
          <cell r="Z211">
            <v>105544.17293333332</v>
          </cell>
          <cell r="AA211">
            <v>693333.33333333337</v>
          </cell>
          <cell r="AB211">
            <v>105544.17293333332</v>
          </cell>
          <cell r="AC211">
            <v>533333.33333333337</v>
          </cell>
          <cell r="AD211">
            <v>106666.66666666669</v>
          </cell>
          <cell r="AE211">
            <v>53333.333333333343</v>
          </cell>
          <cell r="AF211">
            <v>330813.33333333337</v>
          </cell>
          <cell r="AG211">
            <v>362520</v>
          </cell>
          <cell r="AH211">
            <v>72630</v>
          </cell>
        </row>
        <row r="212">
          <cell r="E212">
            <v>10740</v>
          </cell>
          <cell r="F212" t="str">
            <v>Ewekoro</v>
          </cell>
          <cell r="G212">
            <v>10</v>
          </cell>
          <cell r="H212">
            <v>261846</v>
          </cell>
          <cell r="I212">
            <v>72772</v>
          </cell>
          <cell r="J212">
            <v>64975</v>
          </cell>
          <cell r="K212">
            <v>26184.600000000002</v>
          </cell>
          <cell r="L212">
            <v>21820.5</v>
          </cell>
          <cell r="M212">
            <v>0</v>
          </cell>
          <cell r="N212">
            <v>20195.21</v>
          </cell>
          <cell r="O212">
            <v>447598.1</v>
          </cell>
          <cell r="P212">
            <v>217403.85500000004</v>
          </cell>
          <cell r="Q212">
            <v>230194.24499999994</v>
          </cell>
          <cell r="R212">
            <v>39548.561249999984</v>
          </cell>
          <cell r="S212">
            <v>340399.8</v>
          </cell>
          <cell r="T212">
            <v>94603.6</v>
          </cell>
          <cell r="U212">
            <v>84467.5</v>
          </cell>
          <cell r="V212">
            <v>34039.980000000003</v>
          </cell>
          <cell r="W212">
            <v>28366.65</v>
          </cell>
          <cell r="X212">
            <v>0</v>
          </cell>
          <cell r="Y212">
            <v>581877.53</v>
          </cell>
          <cell r="Z212">
            <v>111455.80333333334</v>
          </cell>
          <cell r="AA212">
            <v>693333.33333333337</v>
          </cell>
          <cell r="AB212">
            <v>111455.80333333334</v>
          </cell>
          <cell r="AC212">
            <v>533333.33333333337</v>
          </cell>
          <cell r="AD212">
            <v>106666.66666666669</v>
          </cell>
          <cell r="AE212">
            <v>53333.333333333343</v>
          </cell>
          <cell r="AF212">
            <v>330813.33333333337</v>
          </cell>
          <cell r="AG212">
            <v>362520</v>
          </cell>
          <cell r="AH212">
            <v>72630</v>
          </cell>
        </row>
        <row r="213">
          <cell r="E213">
            <v>10782</v>
          </cell>
          <cell r="F213" t="str">
            <v>Ewekoro</v>
          </cell>
          <cell r="G213">
            <v>10</v>
          </cell>
          <cell r="H213">
            <v>330586.92</v>
          </cell>
          <cell r="I213">
            <v>72772</v>
          </cell>
          <cell r="J213">
            <v>64975</v>
          </cell>
          <cell r="K213">
            <v>33058.692000000003</v>
          </cell>
          <cell r="L213">
            <v>27548.91</v>
          </cell>
          <cell r="M213">
            <v>0</v>
          </cell>
          <cell r="N213">
            <v>13797.38</v>
          </cell>
          <cell r="O213">
            <v>528941.522</v>
          </cell>
          <cell r="P213">
            <v>243869.10920000001</v>
          </cell>
          <cell r="Q213">
            <v>285072.41279999999</v>
          </cell>
          <cell r="R213">
            <v>53268.103199999998</v>
          </cell>
          <cell r="S213">
            <v>429762.99599999998</v>
          </cell>
          <cell r="T213">
            <v>94603.6</v>
          </cell>
          <cell r="U213">
            <v>84467.5</v>
          </cell>
          <cell r="V213">
            <v>42976.299600000006</v>
          </cell>
          <cell r="W213">
            <v>35813.582999999999</v>
          </cell>
          <cell r="X213">
            <v>0</v>
          </cell>
          <cell r="Y213">
            <v>687623.97860000003</v>
          </cell>
          <cell r="Z213">
            <v>5709.3547333333408</v>
          </cell>
          <cell r="AA213">
            <v>693333.33333333337</v>
          </cell>
          <cell r="AB213">
            <v>5709.3547333333408</v>
          </cell>
          <cell r="AC213">
            <v>533333.33333333337</v>
          </cell>
          <cell r="AD213">
            <v>106666.66666666669</v>
          </cell>
          <cell r="AE213">
            <v>53333.333333333343</v>
          </cell>
          <cell r="AF213">
            <v>330813.33333333337</v>
          </cell>
          <cell r="AG213">
            <v>362520</v>
          </cell>
          <cell r="AH213">
            <v>72630</v>
          </cell>
        </row>
        <row r="214">
          <cell r="E214">
            <v>10783</v>
          </cell>
          <cell r="F214" t="str">
            <v>Ewekoro</v>
          </cell>
          <cell r="G214">
            <v>10</v>
          </cell>
          <cell r="H214">
            <v>330586.92</v>
          </cell>
          <cell r="I214">
            <v>72772</v>
          </cell>
          <cell r="J214">
            <v>64975</v>
          </cell>
          <cell r="K214">
            <v>33058.692000000003</v>
          </cell>
          <cell r="L214">
            <v>27548.91</v>
          </cell>
          <cell r="M214">
            <v>0</v>
          </cell>
          <cell r="N214">
            <v>19507.38</v>
          </cell>
          <cell r="O214">
            <v>528941.522</v>
          </cell>
          <cell r="P214">
            <v>243869.10920000001</v>
          </cell>
          <cell r="Q214">
            <v>285072.41279999999</v>
          </cell>
          <cell r="R214">
            <v>53268.103199999998</v>
          </cell>
          <cell r="S214">
            <v>429762.99599999998</v>
          </cell>
          <cell r="T214">
            <v>94603.6</v>
          </cell>
          <cell r="U214">
            <v>84467.5</v>
          </cell>
          <cell r="V214">
            <v>42976.299600000006</v>
          </cell>
          <cell r="W214">
            <v>35813.582999999999</v>
          </cell>
          <cell r="X214">
            <v>0</v>
          </cell>
          <cell r="Y214">
            <v>687623.97860000003</v>
          </cell>
          <cell r="Z214">
            <v>5709.3547333333408</v>
          </cell>
          <cell r="AA214">
            <v>693333.33333333337</v>
          </cell>
          <cell r="AB214">
            <v>5709.3547333333408</v>
          </cell>
          <cell r="AC214">
            <v>533333.33333333337</v>
          </cell>
          <cell r="AD214">
            <v>106666.66666666669</v>
          </cell>
          <cell r="AE214">
            <v>53333.333333333343</v>
          </cell>
          <cell r="AF214">
            <v>330813.33333333337</v>
          </cell>
          <cell r="AG214">
            <v>362520</v>
          </cell>
          <cell r="AH214">
            <v>72630</v>
          </cell>
        </row>
        <row r="215">
          <cell r="E215">
            <v>10784</v>
          </cell>
          <cell r="F215" t="str">
            <v>Ewekoro</v>
          </cell>
          <cell r="G215">
            <v>10</v>
          </cell>
          <cell r="H215">
            <v>330586.92</v>
          </cell>
          <cell r="I215">
            <v>72772</v>
          </cell>
          <cell r="J215">
            <v>64975</v>
          </cell>
          <cell r="K215">
            <v>33058.692000000003</v>
          </cell>
          <cell r="L215">
            <v>27548.91</v>
          </cell>
          <cell r="M215">
            <v>0</v>
          </cell>
          <cell r="N215">
            <v>14717.38</v>
          </cell>
          <cell r="O215">
            <v>528941.522</v>
          </cell>
          <cell r="P215">
            <v>243869.10920000001</v>
          </cell>
          <cell r="Q215">
            <v>285072.41279999999</v>
          </cell>
          <cell r="R215">
            <v>53268.103199999998</v>
          </cell>
          <cell r="S215">
            <v>429762.99599999998</v>
          </cell>
          <cell r="T215">
            <v>94603.6</v>
          </cell>
          <cell r="U215">
            <v>84467.5</v>
          </cell>
          <cell r="V215">
            <v>42976.299600000006</v>
          </cell>
          <cell r="W215">
            <v>35813.582999999999</v>
          </cell>
          <cell r="X215">
            <v>0</v>
          </cell>
          <cell r="Y215">
            <v>687623.97860000003</v>
          </cell>
          <cell r="Z215">
            <v>5709.3547333333408</v>
          </cell>
          <cell r="AA215">
            <v>693333.33333333337</v>
          </cell>
          <cell r="AB215">
            <v>5709.3547333333408</v>
          </cell>
          <cell r="AC215">
            <v>533333.33333333337</v>
          </cell>
          <cell r="AD215">
            <v>106666.66666666669</v>
          </cell>
          <cell r="AE215">
            <v>53333.333333333343</v>
          </cell>
          <cell r="AF215">
            <v>330813.33333333337</v>
          </cell>
          <cell r="AG215">
            <v>362520</v>
          </cell>
          <cell r="AH215">
            <v>72630</v>
          </cell>
        </row>
        <row r="216">
          <cell r="E216">
            <v>10791</v>
          </cell>
          <cell r="F216" t="str">
            <v>Ewekoro</v>
          </cell>
          <cell r="G216">
            <v>10</v>
          </cell>
          <cell r="H216">
            <v>261845.88</v>
          </cell>
          <cell r="I216">
            <v>72772</v>
          </cell>
          <cell r="J216">
            <v>64975</v>
          </cell>
          <cell r="K216">
            <v>26184.588000000003</v>
          </cell>
          <cell r="L216">
            <v>21820.49</v>
          </cell>
          <cell r="M216">
            <v>0</v>
          </cell>
          <cell r="N216">
            <v>13969.19</v>
          </cell>
          <cell r="O216">
            <v>447597.95799999998</v>
          </cell>
          <cell r="P216">
            <v>217403.8088</v>
          </cell>
          <cell r="Q216">
            <v>230194.14919999999</v>
          </cell>
          <cell r="R216">
            <v>39548.537299999996</v>
          </cell>
          <cell r="S216">
            <v>340399.64400000003</v>
          </cell>
          <cell r="T216">
            <v>94603.6</v>
          </cell>
          <cell r="U216">
            <v>84467.5</v>
          </cell>
          <cell r="V216">
            <v>34039.964400000004</v>
          </cell>
          <cell r="W216">
            <v>28366.637000000002</v>
          </cell>
          <cell r="X216">
            <v>0</v>
          </cell>
          <cell r="Y216">
            <v>581877.34540000011</v>
          </cell>
          <cell r="Z216">
            <v>111455.98793333326</v>
          </cell>
          <cell r="AA216">
            <v>693333.33333333337</v>
          </cell>
          <cell r="AB216">
            <v>111455.98793333326</v>
          </cell>
          <cell r="AC216">
            <v>533333.33333333337</v>
          </cell>
          <cell r="AD216">
            <v>106666.66666666669</v>
          </cell>
          <cell r="AE216">
            <v>53333.333333333343</v>
          </cell>
          <cell r="AF216">
            <v>330813.33333333337</v>
          </cell>
          <cell r="AG216">
            <v>362520</v>
          </cell>
          <cell r="AH216">
            <v>72630</v>
          </cell>
        </row>
        <row r="217">
          <cell r="E217">
            <v>10794</v>
          </cell>
          <cell r="F217" t="str">
            <v>Ewekoro</v>
          </cell>
          <cell r="G217">
            <v>10</v>
          </cell>
          <cell r="H217">
            <v>258221.76</v>
          </cell>
          <cell r="I217">
            <v>72772</v>
          </cell>
          <cell r="J217">
            <v>64975</v>
          </cell>
          <cell r="K217">
            <v>25822.176000000003</v>
          </cell>
          <cell r="L217">
            <v>21518.48</v>
          </cell>
          <cell r="M217">
            <v>0</v>
          </cell>
          <cell r="N217">
            <v>21253.71</v>
          </cell>
          <cell r="O217">
            <v>443309.41599999997</v>
          </cell>
          <cell r="P217">
            <v>216008.52260000003</v>
          </cell>
          <cell r="Q217">
            <v>227300.89339999994</v>
          </cell>
          <cell r="R217">
            <v>38825.223349999986</v>
          </cell>
          <cell r="S217">
            <v>335688.288</v>
          </cell>
          <cell r="T217">
            <v>94603.6</v>
          </cell>
          <cell r="U217">
            <v>84467.5</v>
          </cell>
          <cell r="V217">
            <v>33568.828800000003</v>
          </cell>
          <cell r="W217">
            <v>27974.024000000001</v>
          </cell>
          <cell r="X217">
            <v>0</v>
          </cell>
          <cell r="Y217">
            <v>576302.24080000003</v>
          </cell>
          <cell r="Z217">
            <v>117031.09253333334</v>
          </cell>
          <cell r="AA217">
            <v>693333.33333333337</v>
          </cell>
          <cell r="AB217">
            <v>117031.09253333334</v>
          </cell>
          <cell r="AC217">
            <v>533333.33333333337</v>
          </cell>
          <cell r="AD217">
            <v>106666.66666666669</v>
          </cell>
          <cell r="AE217">
            <v>53333.333333333343</v>
          </cell>
          <cell r="AF217">
            <v>330813.33333333337</v>
          </cell>
          <cell r="AG217">
            <v>362520</v>
          </cell>
          <cell r="AH217">
            <v>72630</v>
          </cell>
        </row>
        <row r="218">
          <cell r="E218">
            <v>10795</v>
          </cell>
          <cell r="F218" t="str">
            <v>Ewekoro</v>
          </cell>
          <cell r="G218">
            <v>10</v>
          </cell>
          <cell r="H218">
            <v>320577.71999999997</v>
          </cell>
          <cell r="I218">
            <v>72772</v>
          </cell>
          <cell r="J218">
            <v>64975</v>
          </cell>
          <cell r="K218">
            <v>32057.771999999997</v>
          </cell>
          <cell r="L218">
            <v>26714.81</v>
          </cell>
          <cell r="M218">
            <v>0</v>
          </cell>
          <cell r="N218">
            <v>9260.08</v>
          </cell>
          <cell r="O218">
            <v>517097.30199999997</v>
          </cell>
          <cell r="P218">
            <v>240015.56719999999</v>
          </cell>
          <cell r="Q218">
            <v>277081.73479999998</v>
          </cell>
          <cell r="R218">
            <v>51270.433699999994</v>
          </cell>
          <cell r="S218">
            <v>416751.03599999996</v>
          </cell>
          <cell r="T218">
            <v>94603.6</v>
          </cell>
          <cell r="U218">
            <v>84467.5</v>
          </cell>
          <cell r="V218">
            <v>41675.103599999995</v>
          </cell>
          <cell r="W218">
            <v>34729.253000000004</v>
          </cell>
          <cell r="X218">
            <v>0</v>
          </cell>
          <cell r="Y218">
            <v>672226.4926</v>
          </cell>
          <cell r="Z218">
            <v>21106.840733333374</v>
          </cell>
          <cell r="AA218">
            <v>693333.33333333337</v>
          </cell>
          <cell r="AB218">
            <v>21106.840733333374</v>
          </cell>
          <cell r="AC218">
            <v>533333.33333333337</v>
          </cell>
          <cell r="AD218">
            <v>106666.66666666669</v>
          </cell>
          <cell r="AE218">
            <v>53333.333333333343</v>
          </cell>
          <cell r="AF218">
            <v>330813.33333333337</v>
          </cell>
          <cell r="AG218">
            <v>362520</v>
          </cell>
          <cell r="AH218">
            <v>72630</v>
          </cell>
        </row>
        <row r="219">
          <cell r="E219">
            <v>10827</v>
          </cell>
          <cell r="F219" t="str">
            <v>Ewekoro</v>
          </cell>
          <cell r="G219">
            <v>10</v>
          </cell>
          <cell r="H219">
            <v>261846</v>
          </cell>
          <cell r="I219">
            <v>72772</v>
          </cell>
          <cell r="J219">
            <v>64975</v>
          </cell>
          <cell r="K219">
            <v>26184.600000000002</v>
          </cell>
          <cell r="L219">
            <v>21820.5</v>
          </cell>
          <cell r="M219">
            <v>0</v>
          </cell>
          <cell r="N219">
            <v>20329.04</v>
          </cell>
          <cell r="O219">
            <v>447598.1</v>
          </cell>
          <cell r="P219">
            <v>217403.85500000004</v>
          </cell>
          <cell r="Q219">
            <v>230194.24499999994</v>
          </cell>
          <cell r="R219">
            <v>39548.561249999984</v>
          </cell>
          <cell r="S219">
            <v>340399.8</v>
          </cell>
          <cell r="T219">
            <v>94603.6</v>
          </cell>
          <cell r="U219">
            <v>84467.5</v>
          </cell>
          <cell r="V219">
            <v>34039.980000000003</v>
          </cell>
          <cell r="W219">
            <v>28366.65</v>
          </cell>
          <cell r="X219">
            <v>0</v>
          </cell>
          <cell r="Y219">
            <v>581877.53</v>
          </cell>
          <cell r="Z219">
            <v>111455.80333333334</v>
          </cell>
          <cell r="AA219">
            <v>693333.33333333337</v>
          </cell>
          <cell r="AB219">
            <v>111455.80333333334</v>
          </cell>
          <cell r="AC219">
            <v>533333.33333333337</v>
          </cell>
          <cell r="AD219">
            <v>106666.66666666669</v>
          </cell>
          <cell r="AE219">
            <v>53333.333333333343</v>
          </cell>
          <cell r="AF219">
            <v>330813.33333333337</v>
          </cell>
          <cell r="AG219">
            <v>362520</v>
          </cell>
          <cell r="AH219">
            <v>72630</v>
          </cell>
        </row>
        <row r="220">
          <cell r="E220">
            <v>10829</v>
          </cell>
          <cell r="F220" t="str">
            <v>Ewekoro</v>
          </cell>
          <cell r="G220">
            <v>10</v>
          </cell>
          <cell r="H220">
            <v>261846</v>
          </cell>
          <cell r="I220">
            <v>72772</v>
          </cell>
          <cell r="J220">
            <v>64975</v>
          </cell>
          <cell r="K220">
            <v>26184.600000000002</v>
          </cell>
          <cell r="L220">
            <v>21820.5</v>
          </cell>
          <cell r="M220">
            <v>0</v>
          </cell>
          <cell r="N220">
            <v>17750.990000000002</v>
          </cell>
          <cell r="O220">
            <v>447598.1</v>
          </cell>
          <cell r="P220">
            <v>217403.85500000004</v>
          </cell>
          <cell r="Q220">
            <v>230194.24499999994</v>
          </cell>
          <cell r="R220">
            <v>39548.561249999984</v>
          </cell>
          <cell r="S220">
            <v>340399.8</v>
          </cell>
          <cell r="T220">
            <v>94603.6</v>
          </cell>
          <cell r="U220">
            <v>84467.5</v>
          </cell>
          <cell r="V220">
            <v>34039.980000000003</v>
          </cell>
          <cell r="W220">
            <v>28366.65</v>
          </cell>
          <cell r="X220">
            <v>0</v>
          </cell>
          <cell r="Y220">
            <v>581877.53</v>
          </cell>
          <cell r="Z220">
            <v>111455.80333333334</v>
          </cell>
          <cell r="AA220">
            <v>693333.33333333337</v>
          </cell>
          <cell r="AB220">
            <v>111455.80333333334</v>
          </cell>
          <cell r="AC220">
            <v>533333.33333333337</v>
          </cell>
          <cell r="AD220">
            <v>106666.66666666669</v>
          </cell>
          <cell r="AE220">
            <v>53333.333333333343</v>
          </cell>
          <cell r="AF220">
            <v>330813.33333333337</v>
          </cell>
          <cell r="AG220">
            <v>362520</v>
          </cell>
          <cell r="AH220">
            <v>72630</v>
          </cell>
        </row>
        <row r="221">
          <cell r="E221">
            <v>10830</v>
          </cell>
          <cell r="F221" t="str">
            <v>Ewekoro</v>
          </cell>
          <cell r="G221">
            <v>10</v>
          </cell>
          <cell r="H221">
            <v>261846</v>
          </cell>
          <cell r="I221">
            <v>72772</v>
          </cell>
          <cell r="J221">
            <v>64975</v>
          </cell>
          <cell r="K221">
            <v>26184.600000000002</v>
          </cell>
          <cell r="L221">
            <v>21820.5</v>
          </cell>
          <cell r="M221">
            <v>0</v>
          </cell>
          <cell r="N221">
            <v>20347.71</v>
          </cell>
          <cell r="O221">
            <v>447598.1</v>
          </cell>
          <cell r="P221">
            <v>217403.85500000004</v>
          </cell>
          <cell r="Q221">
            <v>230194.24499999994</v>
          </cell>
          <cell r="R221">
            <v>39548.561249999984</v>
          </cell>
          <cell r="S221">
            <v>340399.8</v>
          </cell>
          <cell r="T221">
            <v>94603.6</v>
          </cell>
          <cell r="U221">
            <v>84467.5</v>
          </cell>
          <cell r="V221">
            <v>34039.980000000003</v>
          </cell>
          <cell r="W221">
            <v>28366.65</v>
          </cell>
          <cell r="X221">
            <v>0</v>
          </cell>
          <cell r="Y221">
            <v>581877.53</v>
          </cell>
          <cell r="Z221">
            <v>111455.80333333334</v>
          </cell>
          <cell r="AA221">
            <v>693333.33333333337</v>
          </cell>
          <cell r="AB221">
            <v>111455.80333333334</v>
          </cell>
          <cell r="AC221">
            <v>533333.33333333337</v>
          </cell>
          <cell r="AD221">
            <v>106666.66666666669</v>
          </cell>
          <cell r="AE221">
            <v>53333.333333333343</v>
          </cell>
          <cell r="AF221">
            <v>330813.33333333337</v>
          </cell>
          <cell r="AG221">
            <v>362520</v>
          </cell>
          <cell r="AH221">
            <v>72630</v>
          </cell>
        </row>
        <row r="222">
          <cell r="E222">
            <v>10882</v>
          </cell>
          <cell r="F222" t="str">
            <v>Ewekoro</v>
          </cell>
          <cell r="G222">
            <v>10</v>
          </cell>
          <cell r="H222">
            <v>235661.28</v>
          </cell>
          <cell r="I222">
            <v>72772</v>
          </cell>
          <cell r="J222">
            <v>64975</v>
          </cell>
          <cell r="K222">
            <v>23566.128000000001</v>
          </cell>
          <cell r="L222">
            <v>19638.439999999999</v>
          </cell>
          <cell r="M222">
            <v>0</v>
          </cell>
          <cell r="N222">
            <v>11949.2</v>
          </cell>
          <cell r="O222">
            <v>416612.84800000006</v>
          </cell>
          <cell r="P222">
            <v>207322.7378</v>
          </cell>
          <cell r="Q222">
            <v>209290.11020000005</v>
          </cell>
          <cell r="R222">
            <v>34322.527550000013</v>
          </cell>
          <cell r="S222">
            <v>306359.66399999999</v>
          </cell>
          <cell r="T222">
            <v>94603.6</v>
          </cell>
          <cell r="U222">
            <v>84467.5</v>
          </cell>
          <cell r="V222">
            <v>30635.966400000001</v>
          </cell>
          <cell r="W222">
            <v>25529.971999999998</v>
          </cell>
          <cell r="X222">
            <v>0</v>
          </cell>
          <cell r="Y222">
            <v>541596.70239999995</v>
          </cell>
          <cell r="Z222">
            <v>151736.63093333342</v>
          </cell>
          <cell r="AA222">
            <v>693333.33333333337</v>
          </cell>
          <cell r="AB222">
            <v>151736.63093333342</v>
          </cell>
          <cell r="AC222">
            <v>533333.33333333337</v>
          </cell>
          <cell r="AD222">
            <v>106666.66666666669</v>
          </cell>
          <cell r="AE222">
            <v>53333.333333333343</v>
          </cell>
          <cell r="AF222">
            <v>330813.33333333337</v>
          </cell>
          <cell r="AG222">
            <v>362520</v>
          </cell>
          <cell r="AH222">
            <v>72630</v>
          </cell>
        </row>
        <row r="223">
          <cell r="E223">
            <v>11031</v>
          </cell>
          <cell r="F223" t="str">
            <v>Ewekoro</v>
          </cell>
          <cell r="G223">
            <v>10</v>
          </cell>
          <cell r="H223">
            <v>235662</v>
          </cell>
          <cell r="I223">
            <v>72772</v>
          </cell>
          <cell r="J223">
            <v>64975</v>
          </cell>
          <cell r="K223">
            <v>23566.2</v>
          </cell>
          <cell r="L223">
            <v>19638.5</v>
          </cell>
          <cell r="M223">
            <v>0</v>
          </cell>
          <cell r="N223">
            <v>6819.3</v>
          </cell>
          <cell r="O223">
            <v>416613.7</v>
          </cell>
          <cell r="P223">
            <v>207323.01500000001</v>
          </cell>
          <cell r="Q223">
            <v>209290.685</v>
          </cell>
          <cell r="R223">
            <v>34322.671249999999</v>
          </cell>
          <cell r="S223">
            <v>306360.60000000003</v>
          </cell>
          <cell r="T223">
            <v>94603.6</v>
          </cell>
          <cell r="U223">
            <v>84467.5</v>
          </cell>
          <cell r="V223">
            <v>30636.06</v>
          </cell>
          <cell r="W223">
            <v>25530.05</v>
          </cell>
          <cell r="X223">
            <v>0</v>
          </cell>
          <cell r="Y223">
            <v>541597.81000000006</v>
          </cell>
          <cell r="Z223">
            <v>151735.52333333332</v>
          </cell>
          <cell r="AA223">
            <v>693333.33333333337</v>
          </cell>
          <cell r="AB223">
            <v>151735.52333333332</v>
          </cell>
          <cell r="AC223">
            <v>533333.33333333337</v>
          </cell>
          <cell r="AD223">
            <v>106666.66666666669</v>
          </cell>
          <cell r="AE223">
            <v>53333.333333333343</v>
          </cell>
          <cell r="AF223">
            <v>330813.33333333337</v>
          </cell>
          <cell r="AG223">
            <v>362520</v>
          </cell>
          <cell r="AH223">
            <v>72630</v>
          </cell>
        </row>
        <row r="224">
          <cell r="E224">
            <v>11056</v>
          </cell>
          <cell r="F224" t="str">
            <v>Headquarters</v>
          </cell>
          <cell r="G224">
            <v>10</v>
          </cell>
          <cell r="H224">
            <v>261845.88</v>
          </cell>
          <cell r="I224">
            <v>72772</v>
          </cell>
          <cell r="J224">
            <v>64975</v>
          </cell>
          <cell r="K224">
            <v>26184.588000000003</v>
          </cell>
          <cell r="L224">
            <v>21820.49</v>
          </cell>
          <cell r="M224">
            <v>0</v>
          </cell>
          <cell r="N224">
            <v>12369.18</v>
          </cell>
          <cell r="O224">
            <v>447597.95799999998</v>
          </cell>
          <cell r="P224">
            <v>217403.8088</v>
          </cell>
          <cell r="Q224">
            <v>230194.14919999999</v>
          </cell>
          <cell r="R224">
            <v>39548.537299999996</v>
          </cell>
          <cell r="S224">
            <v>340399.64400000003</v>
          </cell>
          <cell r="T224">
            <v>94603.6</v>
          </cell>
          <cell r="U224">
            <v>84467.5</v>
          </cell>
          <cell r="V224">
            <v>34039.964400000004</v>
          </cell>
          <cell r="W224">
            <v>28366.637000000002</v>
          </cell>
          <cell r="X224">
            <v>0</v>
          </cell>
          <cell r="Y224">
            <v>581877.34540000011</v>
          </cell>
          <cell r="Z224">
            <v>111455.98793333326</v>
          </cell>
          <cell r="AA224">
            <v>693333.33333333337</v>
          </cell>
          <cell r="AB224">
            <v>111455.98793333326</v>
          </cell>
          <cell r="AC224">
            <v>533333.33333333337</v>
          </cell>
          <cell r="AD224">
            <v>106666.66666666669</v>
          </cell>
          <cell r="AE224">
            <v>53333.333333333343</v>
          </cell>
          <cell r="AF224">
            <v>330813.33333333337</v>
          </cell>
          <cell r="AG224">
            <v>362520</v>
          </cell>
          <cell r="AH224">
            <v>72630</v>
          </cell>
        </row>
        <row r="225">
          <cell r="E225">
            <v>11061</v>
          </cell>
          <cell r="F225" t="str">
            <v>Headquarters</v>
          </cell>
          <cell r="G225">
            <v>10</v>
          </cell>
          <cell r="H225">
            <v>261845.88</v>
          </cell>
          <cell r="I225">
            <v>72772</v>
          </cell>
          <cell r="J225">
            <v>64975</v>
          </cell>
          <cell r="K225">
            <v>26184.588000000003</v>
          </cell>
          <cell r="L225">
            <v>21820.49</v>
          </cell>
          <cell r="M225">
            <v>0</v>
          </cell>
          <cell r="N225">
            <v>7776.88</v>
          </cell>
          <cell r="O225">
            <v>447597.95799999998</v>
          </cell>
          <cell r="P225">
            <v>217403.8088</v>
          </cell>
          <cell r="Q225">
            <v>230194.14919999999</v>
          </cell>
          <cell r="R225">
            <v>39548.537299999996</v>
          </cell>
          <cell r="S225">
            <v>340399.64400000003</v>
          </cell>
          <cell r="T225">
            <v>94603.6</v>
          </cell>
          <cell r="U225">
            <v>84467.5</v>
          </cell>
          <cell r="V225">
            <v>34039.964400000004</v>
          </cell>
          <cell r="W225">
            <v>28366.637000000002</v>
          </cell>
          <cell r="X225">
            <v>0</v>
          </cell>
          <cell r="Y225">
            <v>581877.34540000011</v>
          </cell>
          <cell r="Z225">
            <v>111455.98793333326</v>
          </cell>
          <cell r="AA225">
            <v>693333.33333333337</v>
          </cell>
          <cell r="AB225">
            <v>111455.98793333326</v>
          </cell>
          <cell r="AC225">
            <v>533333.33333333337</v>
          </cell>
          <cell r="AD225">
            <v>106666.66666666669</v>
          </cell>
          <cell r="AE225">
            <v>53333.333333333343</v>
          </cell>
          <cell r="AF225">
            <v>330813.33333333337</v>
          </cell>
          <cell r="AG225">
            <v>362520</v>
          </cell>
          <cell r="AH225">
            <v>72630</v>
          </cell>
        </row>
        <row r="226">
          <cell r="E226">
            <v>11064</v>
          </cell>
          <cell r="F226" t="str">
            <v>Headquarters</v>
          </cell>
          <cell r="G226">
            <v>10</v>
          </cell>
          <cell r="H226">
            <v>305752.08</v>
          </cell>
          <cell r="I226">
            <v>72772</v>
          </cell>
          <cell r="J226">
            <v>64975</v>
          </cell>
          <cell r="K226">
            <v>30575.208000000002</v>
          </cell>
          <cell r="L226">
            <v>25479.34</v>
          </cell>
          <cell r="M226">
            <v>0</v>
          </cell>
          <cell r="N226">
            <v>21150.42</v>
          </cell>
          <cell r="O226">
            <v>499553.62800000003</v>
          </cell>
          <cell r="P226">
            <v>234307.69580000002</v>
          </cell>
          <cell r="Q226">
            <v>265245.93220000004</v>
          </cell>
          <cell r="R226">
            <v>48311.48305000001</v>
          </cell>
          <cell r="S226">
            <v>397477.70400000003</v>
          </cell>
          <cell r="T226">
            <v>94603.6</v>
          </cell>
          <cell r="U226">
            <v>84467.5</v>
          </cell>
          <cell r="V226">
            <v>39747.770400000001</v>
          </cell>
          <cell r="W226">
            <v>33123.142</v>
          </cell>
          <cell r="X226">
            <v>0</v>
          </cell>
          <cell r="Y226">
            <v>649419.71640000003</v>
          </cell>
          <cell r="Z226">
            <v>43913.616933333338</v>
          </cell>
          <cell r="AA226">
            <v>693333.33333333337</v>
          </cell>
          <cell r="AB226">
            <v>43913.616933333338</v>
          </cell>
          <cell r="AC226">
            <v>533333.33333333337</v>
          </cell>
          <cell r="AD226">
            <v>106666.66666666669</v>
          </cell>
          <cell r="AE226">
            <v>53333.333333333343</v>
          </cell>
          <cell r="AF226">
            <v>330813.33333333337</v>
          </cell>
          <cell r="AG226">
            <v>362520</v>
          </cell>
          <cell r="AH226">
            <v>72630</v>
          </cell>
        </row>
        <row r="227">
          <cell r="E227">
            <v>11066</v>
          </cell>
          <cell r="F227" t="str">
            <v>Headquarters</v>
          </cell>
          <cell r="G227">
            <v>10</v>
          </cell>
          <cell r="H227">
            <v>261845.88</v>
          </cell>
          <cell r="I227">
            <v>72772</v>
          </cell>
          <cell r="J227">
            <v>64975</v>
          </cell>
          <cell r="K227">
            <v>26184.588000000003</v>
          </cell>
          <cell r="L227">
            <v>21820.49</v>
          </cell>
          <cell r="M227">
            <v>0</v>
          </cell>
          <cell r="N227">
            <v>10167.879999999999</v>
          </cell>
          <cell r="O227">
            <v>447597.95799999998</v>
          </cell>
          <cell r="P227">
            <v>217403.8088</v>
          </cell>
          <cell r="Q227">
            <v>230194.14919999999</v>
          </cell>
          <cell r="R227">
            <v>39548.537299999996</v>
          </cell>
          <cell r="S227">
            <v>340399.64400000003</v>
          </cell>
          <cell r="T227">
            <v>94603.6</v>
          </cell>
          <cell r="U227">
            <v>84467.5</v>
          </cell>
          <cell r="V227">
            <v>34039.964400000004</v>
          </cell>
          <cell r="W227">
            <v>28366.637000000002</v>
          </cell>
          <cell r="X227">
            <v>0</v>
          </cell>
          <cell r="Y227">
            <v>581877.34540000011</v>
          </cell>
          <cell r="Z227">
            <v>111455.98793333326</v>
          </cell>
          <cell r="AA227">
            <v>693333.33333333337</v>
          </cell>
          <cell r="AB227">
            <v>111455.98793333326</v>
          </cell>
          <cell r="AC227">
            <v>533333.33333333337</v>
          </cell>
          <cell r="AD227">
            <v>106666.66666666669</v>
          </cell>
          <cell r="AE227">
            <v>53333.333333333343</v>
          </cell>
          <cell r="AF227">
            <v>330813.33333333337</v>
          </cell>
          <cell r="AG227">
            <v>362520</v>
          </cell>
          <cell r="AH227">
            <v>72630</v>
          </cell>
        </row>
        <row r="228">
          <cell r="E228">
            <v>11069</v>
          </cell>
          <cell r="F228" t="str">
            <v>Headquarters</v>
          </cell>
          <cell r="G228">
            <v>10</v>
          </cell>
          <cell r="H228">
            <v>671417.4</v>
          </cell>
          <cell r="I228">
            <v>72772</v>
          </cell>
          <cell r="J228">
            <v>64975</v>
          </cell>
          <cell r="K228">
            <v>67141.740000000005</v>
          </cell>
          <cell r="L228">
            <v>55951.45</v>
          </cell>
          <cell r="M228">
            <v>0</v>
          </cell>
          <cell r="N228">
            <v>62354.35</v>
          </cell>
          <cell r="O228">
            <v>932257.59</v>
          </cell>
          <cell r="P228">
            <v>365248.09</v>
          </cell>
          <cell r="Q228">
            <v>567009.5</v>
          </cell>
          <cell r="R228">
            <v>123752.375</v>
          </cell>
          <cell r="S228">
            <v>872842.62000000011</v>
          </cell>
          <cell r="T228">
            <v>94603.6</v>
          </cell>
          <cell r="U228">
            <v>84467.5</v>
          </cell>
          <cell r="V228">
            <v>87284.262000000017</v>
          </cell>
          <cell r="W228">
            <v>72736.884999999995</v>
          </cell>
          <cell r="X228">
            <v>0</v>
          </cell>
          <cell r="Y228">
            <v>1211934.8670000003</v>
          </cell>
          <cell r="Z228">
            <v>0</v>
          </cell>
          <cell r="AA228">
            <v>1211934.8670000003</v>
          </cell>
          <cell r="AB228">
            <v>0</v>
          </cell>
          <cell r="AC228">
            <v>932257.5900000002</v>
          </cell>
          <cell r="AD228">
            <v>186451.51800000004</v>
          </cell>
          <cell r="AE228">
            <v>93225.75900000002</v>
          </cell>
          <cell r="AF228">
            <v>513770.1565000001</v>
          </cell>
          <cell r="AG228">
            <v>698164.71050000028</v>
          </cell>
          <cell r="AH228">
            <v>156541.17762500007</v>
          </cell>
        </row>
        <row r="229">
          <cell r="E229">
            <v>11072</v>
          </cell>
          <cell r="F229" t="str">
            <v>Headquarters</v>
          </cell>
          <cell r="G229">
            <v>10</v>
          </cell>
          <cell r="H229">
            <v>330973.92</v>
          </cell>
          <cell r="I229">
            <v>72772</v>
          </cell>
          <cell r="J229">
            <v>64975</v>
          </cell>
          <cell r="K229">
            <v>33097.392</v>
          </cell>
          <cell r="L229">
            <v>27581.16</v>
          </cell>
          <cell r="M229">
            <v>0</v>
          </cell>
          <cell r="N229">
            <v>7646.09</v>
          </cell>
          <cell r="O229">
            <v>529399.47199999995</v>
          </cell>
          <cell r="P229">
            <v>244018.1042</v>
          </cell>
          <cell r="Q229">
            <v>285381.36779999995</v>
          </cell>
          <cell r="R229">
            <v>53345.341949999987</v>
          </cell>
          <cell r="S229">
            <v>430266.09600000002</v>
          </cell>
          <cell r="T229">
            <v>94603.6</v>
          </cell>
          <cell r="U229">
            <v>84467.5</v>
          </cell>
          <cell r="V229">
            <v>43026.609600000003</v>
          </cell>
          <cell r="W229">
            <v>35855.508000000002</v>
          </cell>
          <cell r="X229">
            <v>0</v>
          </cell>
          <cell r="Y229">
            <v>688219.31359999999</v>
          </cell>
          <cell r="Z229">
            <v>5114.0197333333781</v>
          </cell>
          <cell r="AA229">
            <v>693333.33333333337</v>
          </cell>
          <cell r="AB229">
            <v>5114.0197333333781</v>
          </cell>
          <cell r="AC229">
            <v>533333.33333333337</v>
          </cell>
          <cell r="AD229">
            <v>106666.66666666669</v>
          </cell>
          <cell r="AE229">
            <v>53333.333333333343</v>
          </cell>
          <cell r="AF229">
            <v>330813.33333333337</v>
          </cell>
          <cell r="AG229">
            <v>362520</v>
          </cell>
          <cell r="AH229">
            <v>72630</v>
          </cell>
        </row>
        <row r="230">
          <cell r="E230">
            <v>11075</v>
          </cell>
          <cell r="F230" t="str">
            <v>Headquarters</v>
          </cell>
          <cell r="G230">
            <v>10</v>
          </cell>
          <cell r="H230">
            <v>261840</v>
          </cell>
          <cell r="I230">
            <v>72772</v>
          </cell>
          <cell r="J230">
            <v>64975</v>
          </cell>
          <cell r="K230">
            <v>26184</v>
          </cell>
          <cell r="L230">
            <v>21820</v>
          </cell>
          <cell r="M230">
            <v>0</v>
          </cell>
          <cell r="N230">
            <v>13004</v>
          </cell>
          <cell r="O230">
            <v>447591</v>
          </cell>
          <cell r="P230">
            <v>217401.54499999998</v>
          </cell>
          <cell r="Q230">
            <v>230189.45500000002</v>
          </cell>
          <cell r="R230">
            <v>39547.363750000004</v>
          </cell>
          <cell r="S230">
            <v>340392</v>
          </cell>
          <cell r="T230">
            <v>94603.6</v>
          </cell>
          <cell r="U230">
            <v>84467.5</v>
          </cell>
          <cell r="V230">
            <v>34039.200000000004</v>
          </cell>
          <cell r="W230">
            <v>28366</v>
          </cell>
          <cell r="X230">
            <v>0</v>
          </cell>
          <cell r="Y230">
            <v>581868.29999999993</v>
          </cell>
          <cell r="Z230">
            <v>111465.03333333344</v>
          </cell>
          <cell r="AA230">
            <v>693333.33333333337</v>
          </cell>
          <cell r="AB230">
            <v>111465.03333333344</v>
          </cell>
          <cell r="AC230">
            <v>533333.33333333337</v>
          </cell>
          <cell r="AD230">
            <v>106666.66666666669</v>
          </cell>
          <cell r="AE230">
            <v>53333.333333333343</v>
          </cell>
          <cell r="AF230">
            <v>330813.33333333337</v>
          </cell>
          <cell r="AG230">
            <v>362520</v>
          </cell>
          <cell r="AH230">
            <v>72630</v>
          </cell>
        </row>
        <row r="231">
          <cell r="E231">
            <v>11080</v>
          </cell>
          <cell r="F231" t="str">
            <v>Headquarters</v>
          </cell>
          <cell r="G231">
            <v>10</v>
          </cell>
          <cell r="H231">
            <v>261845.88</v>
          </cell>
          <cell r="I231">
            <v>72772</v>
          </cell>
          <cell r="J231">
            <v>64975</v>
          </cell>
          <cell r="K231">
            <v>26184.588000000003</v>
          </cell>
          <cell r="L231">
            <v>21820.49</v>
          </cell>
          <cell r="M231">
            <v>0</v>
          </cell>
          <cell r="N231">
            <v>12369.18</v>
          </cell>
          <cell r="O231">
            <v>447597.95799999998</v>
          </cell>
          <cell r="P231">
            <v>217403.8088</v>
          </cell>
          <cell r="Q231">
            <v>230194.14919999999</v>
          </cell>
          <cell r="R231">
            <v>39548.537299999996</v>
          </cell>
          <cell r="S231">
            <v>340399.64400000003</v>
          </cell>
          <cell r="T231">
            <v>94603.6</v>
          </cell>
          <cell r="U231">
            <v>84467.5</v>
          </cell>
          <cell r="V231">
            <v>34039.964400000004</v>
          </cell>
          <cell r="W231">
            <v>28366.637000000002</v>
          </cell>
          <cell r="X231">
            <v>0</v>
          </cell>
          <cell r="Y231">
            <v>581877.34540000011</v>
          </cell>
          <cell r="Z231">
            <v>111455.98793333326</v>
          </cell>
          <cell r="AA231">
            <v>693333.33333333337</v>
          </cell>
          <cell r="AB231">
            <v>111455.98793333326</v>
          </cell>
          <cell r="AC231">
            <v>533333.33333333337</v>
          </cell>
          <cell r="AD231">
            <v>106666.66666666669</v>
          </cell>
          <cell r="AE231">
            <v>53333.333333333343</v>
          </cell>
          <cell r="AF231">
            <v>330813.33333333337</v>
          </cell>
          <cell r="AG231">
            <v>362520</v>
          </cell>
          <cell r="AH231">
            <v>72630</v>
          </cell>
        </row>
        <row r="232">
          <cell r="E232">
            <v>11086</v>
          </cell>
          <cell r="F232" t="str">
            <v>Headquarters</v>
          </cell>
          <cell r="G232">
            <v>10</v>
          </cell>
          <cell r="H232">
            <v>272360.15999999997</v>
          </cell>
          <cell r="I232">
            <v>72772</v>
          </cell>
          <cell r="J232">
            <v>64975</v>
          </cell>
          <cell r="K232">
            <v>27236.016</v>
          </cell>
          <cell r="L232">
            <v>22696.68</v>
          </cell>
          <cell r="M232">
            <v>0</v>
          </cell>
          <cell r="N232">
            <v>2736.02</v>
          </cell>
          <cell r="O232">
            <v>460039.85599999997</v>
          </cell>
          <cell r="P232">
            <v>221451.80660000001</v>
          </cell>
          <cell r="Q232">
            <v>238588.04939999996</v>
          </cell>
          <cell r="R232">
            <v>41647.01234999999</v>
          </cell>
          <cell r="S232">
            <v>354068.20799999998</v>
          </cell>
          <cell r="T232">
            <v>94603.6</v>
          </cell>
          <cell r="U232">
            <v>84467.5</v>
          </cell>
          <cell r="V232">
            <v>35406.820800000001</v>
          </cell>
          <cell r="W232">
            <v>29505.684000000001</v>
          </cell>
          <cell r="X232">
            <v>0</v>
          </cell>
          <cell r="Y232">
            <v>598051.81279999996</v>
          </cell>
          <cell r="Z232">
            <v>95281.520533333416</v>
          </cell>
          <cell r="AA232">
            <v>693333.33333333337</v>
          </cell>
          <cell r="AB232">
            <v>95281.520533333416</v>
          </cell>
          <cell r="AC232">
            <v>533333.33333333337</v>
          </cell>
          <cell r="AD232">
            <v>106666.66666666669</v>
          </cell>
          <cell r="AE232">
            <v>53333.333333333343</v>
          </cell>
          <cell r="AF232">
            <v>330813.33333333337</v>
          </cell>
          <cell r="AG232">
            <v>362520</v>
          </cell>
          <cell r="AH232">
            <v>72630</v>
          </cell>
        </row>
        <row r="233">
          <cell r="E233">
            <v>11089</v>
          </cell>
          <cell r="F233" t="str">
            <v>Ewekoro</v>
          </cell>
          <cell r="G233">
            <v>10</v>
          </cell>
          <cell r="H233">
            <v>518843.64</v>
          </cell>
          <cell r="I233">
            <v>72772</v>
          </cell>
          <cell r="J233">
            <v>64975</v>
          </cell>
          <cell r="K233">
            <v>51884.364000000001</v>
          </cell>
          <cell r="L233">
            <v>43236.97</v>
          </cell>
          <cell r="M233">
            <v>0</v>
          </cell>
          <cell r="N233">
            <v>29210.91</v>
          </cell>
          <cell r="O233">
            <v>751711.97399999993</v>
          </cell>
          <cell r="P233">
            <v>311847.27399999998</v>
          </cell>
          <cell r="Q233">
            <v>439864.69999999995</v>
          </cell>
          <cell r="R233">
            <v>91966.174999999988</v>
          </cell>
          <cell r="S233">
            <v>674496.73200000008</v>
          </cell>
          <cell r="T233">
            <v>94603.6</v>
          </cell>
          <cell r="U233">
            <v>84467.5</v>
          </cell>
          <cell r="V233">
            <v>67449.673200000005</v>
          </cell>
          <cell r="W233">
            <v>56208.061000000002</v>
          </cell>
          <cell r="X233">
            <v>0</v>
          </cell>
          <cell r="Y233">
            <v>977225.5662</v>
          </cell>
          <cell r="Z233">
            <v>0</v>
          </cell>
          <cell r="AA233">
            <v>977225.5662</v>
          </cell>
          <cell r="AB233">
            <v>0</v>
          </cell>
          <cell r="AC233">
            <v>751711.97399999993</v>
          </cell>
          <cell r="AD233">
            <v>150342.39479999998</v>
          </cell>
          <cell r="AE233">
            <v>75171.19739999999</v>
          </cell>
          <cell r="AF233">
            <v>450579.19089999999</v>
          </cell>
          <cell r="AG233">
            <v>526646.37529999996</v>
          </cell>
          <cell r="AH233">
            <v>113661.59382499999</v>
          </cell>
        </row>
        <row r="234">
          <cell r="E234">
            <v>11090</v>
          </cell>
          <cell r="F234" t="str">
            <v>Headquarters</v>
          </cell>
          <cell r="G234">
            <v>10</v>
          </cell>
          <cell r="H234">
            <v>279878.52</v>
          </cell>
          <cell r="I234">
            <v>72772</v>
          </cell>
          <cell r="J234">
            <v>64975</v>
          </cell>
          <cell r="K234">
            <v>27987.852000000003</v>
          </cell>
          <cell r="L234">
            <v>23323.21</v>
          </cell>
          <cell r="M234">
            <v>0</v>
          </cell>
          <cell r="N234">
            <v>15975.7</v>
          </cell>
          <cell r="O234">
            <v>468936.58200000005</v>
          </cell>
          <cell r="P234">
            <v>224346.37520000001</v>
          </cell>
          <cell r="Q234">
            <v>244590.20680000004</v>
          </cell>
          <cell r="R234">
            <v>43147.551700000011</v>
          </cell>
          <cell r="S234">
            <v>363842.07600000006</v>
          </cell>
          <cell r="T234">
            <v>94603.6</v>
          </cell>
          <cell r="U234">
            <v>84467.5</v>
          </cell>
          <cell r="V234">
            <v>36384.207600000002</v>
          </cell>
          <cell r="W234">
            <v>30320.172999999999</v>
          </cell>
          <cell r="X234">
            <v>0</v>
          </cell>
          <cell r="Y234">
            <v>609617.55660000001</v>
          </cell>
          <cell r="Z234">
            <v>83715.776733333361</v>
          </cell>
          <cell r="AA234">
            <v>693333.33333333337</v>
          </cell>
          <cell r="AB234">
            <v>83715.776733333361</v>
          </cell>
          <cell r="AC234">
            <v>533333.33333333337</v>
          </cell>
          <cell r="AD234">
            <v>106666.66666666669</v>
          </cell>
          <cell r="AE234">
            <v>53333.333333333343</v>
          </cell>
          <cell r="AF234">
            <v>330813.33333333337</v>
          </cell>
          <cell r="AG234">
            <v>362520</v>
          </cell>
          <cell r="AH234">
            <v>72630</v>
          </cell>
        </row>
        <row r="235">
          <cell r="E235">
            <v>11113</v>
          </cell>
          <cell r="F235" t="str">
            <v>Headquarters</v>
          </cell>
          <cell r="G235">
            <v>10</v>
          </cell>
          <cell r="H235">
            <v>514872.36</v>
          </cell>
          <cell r="I235">
            <v>72772</v>
          </cell>
          <cell r="J235">
            <v>64975</v>
          </cell>
          <cell r="K235">
            <v>51487.236000000004</v>
          </cell>
          <cell r="L235">
            <v>42906.03</v>
          </cell>
          <cell r="M235">
            <v>0</v>
          </cell>
          <cell r="N235">
            <v>5230.8500000000004</v>
          </cell>
          <cell r="O235">
            <v>747012.62600000005</v>
          </cell>
          <cell r="P235">
            <v>310457.326</v>
          </cell>
          <cell r="Q235">
            <v>436555.30000000005</v>
          </cell>
          <cell r="R235">
            <v>91138.825000000012</v>
          </cell>
          <cell r="S235">
            <v>669334.06799999997</v>
          </cell>
          <cell r="T235">
            <v>94603.6</v>
          </cell>
          <cell r="U235">
            <v>84467.5</v>
          </cell>
          <cell r="V235">
            <v>66933.406800000012</v>
          </cell>
          <cell r="W235">
            <v>55777.839</v>
          </cell>
          <cell r="X235">
            <v>0</v>
          </cell>
          <cell r="Y235">
            <v>971116.41379999998</v>
          </cell>
          <cell r="Z235">
            <v>0</v>
          </cell>
          <cell r="AA235">
            <v>971116.41379999998</v>
          </cell>
          <cell r="AB235">
            <v>0</v>
          </cell>
          <cell r="AC235">
            <v>747012.62599999993</v>
          </cell>
          <cell r="AD235">
            <v>149402.5252</v>
          </cell>
          <cell r="AE235">
            <v>74701.262600000002</v>
          </cell>
          <cell r="AF235">
            <v>448336.94429999997</v>
          </cell>
          <cell r="AG235">
            <v>522779.46950000001</v>
          </cell>
          <cell r="AH235">
            <v>112694.867375</v>
          </cell>
        </row>
        <row r="236">
          <cell r="E236">
            <v>11117</v>
          </cell>
          <cell r="F236" t="str">
            <v>Headquarters</v>
          </cell>
          <cell r="G236">
            <v>10</v>
          </cell>
          <cell r="H236">
            <v>551107.80000000005</v>
          </cell>
          <cell r="I236">
            <v>72772</v>
          </cell>
          <cell r="J236">
            <v>64975</v>
          </cell>
          <cell r="K236">
            <v>55110.780000000006</v>
          </cell>
          <cell r="L236">
            <v>45925.65</v>
          </cell>
          <cell r="M236">
            <v>0</v>
          </cell>
          <cell r="N236">
            <v>20221.560000000001</v>
          </cell>
          <cell r="O236">
            <v>789891.2300000001</v>
          </cell>
          <cell r="P236">
            <v>323139.73</v>
          </cell>
          <cell r="Q236">
            <v>466751.50000000012</v>
          </cell>
          <cell r="R236">
            <v>98687.875000000029</v>
          </cell>
          <cell r="S236">
            <v>716440.14000000013</v>
          </cell>
          <cell r="T236">
            <v>94603.6</v>
          </cell>
          <cell r="U236">
            <v>84467.5</v>
          </cell>
          <cell r="V236">
            <v>71644.01400000001</v>
          </cell>
          <cell r="W236">
            <v>59703.345000000001</v>
          </cell>
          <cell r="X236">
            <v>0</v>
          </cell>
          <cell r="Y236">
            <v>1026858.599</v>
          </cell>
          <cell r="Z236">
            <v>0</v>
          </cell>
          <cell r="AA236">
            <v>1026858.599</v>
          </cell>
          <cell r="AB236">
            <v>0</v>
          </cell>
          <cell r="AC236">
            <v>789891.23</v>
          </cell>
          <cell r="AD236">
            <v>157978.24600000001</v>
          </cell>
          <cell r="AE236">
            <v>78989.123000000007</v>
          </cell>
          <cell r="AF236">
            <v>463941.93050000002</v>
          </cell>
          <cell r="AG236">
            <v>562916.66850000003</v>
          </cell>
          <cell r="AH236">
            <v>122729.16712500001</v>
          </cell>
        </row>
        <row r="237">
          <cell r="E237">
            <v>11121</v>
          </cell>
          <cell r="F237" t="str">
            <v>Headquarters</v>
          </cell>
          <cell r="G237">
            <v>10</v>
          </cell>
          <cell r="H237">
            <v>261845.88</v>
          </cell>
          <cell r="I237">
            <v>72772</v>
          </cell>
          <cell r="J237">
            <v>64975</v>
          </cell>
          <cell r="K237">
            <v>26184.588000000003</v>
          </cell>
          <cell r="L237">
            <v>21820.49</v>
          </cell>
          <cell r="M237">
            <v>0</v>
          </cell>
          <cell r="N237">
            <v>4626.88</v>
          </cell>
          <cell r="O237">
            <v>447597.95799999998</v>
          </cell>
          <cell r="P237">
            <v>217403.8088</v>
          </cell>
          <cell r="Q237">
            <v>230194.14919999999</v>
          </cell>
          <cell r="R237">
            <v>39548.537299999996</v>
          </cell>
          <cell r="S237">
            <v>340399.64400000003</v>
          </cell>
          <cell r="T237">
            <v>94603.6</v>
          </cell>
          <cell r="U237">
            <v>84467.5</v>
          </cell>
          <cell r="V237">
            <v>34039.964400000004</v>
          </cell>
          <cell r="W237">
            <v>28366.637000000002</v>
          </cell>
          <cell r="X237">
            <v>0</v>
          </cell>
          <cell r="Y237">
            <v>581877.34540000011</v>
          </cell>
          <cell r="Z237">
            <v>111455.98793333326</v>
          </cell>
          <cell r="AA237">
            <v>693333.33333333337</v>
          </cell>
          <cell r="AB237">
            <v>111455.98793333326</v>
          </cell>
          <cell r="AC237">
            <v>533333.33333333337</v>
          </cell>
          <cell r="AD237">
            <v>106666.66666666669</v>
          </cell>
          <cell r="AE237">
            <v>53333.333333333343</v>
          </cell>
          <cell r="AF237">
            <v>330813.33333333337</v>
          </cell>
          <cell r="AG237">
            <v>362520</v>
          </cell>
          <cell r="AH237">
            <v>72630</v>
          </cell>
        </row>
        <row r="238">
          <cell r="E238">
            <v>11131</v>
          </cell>
          <cell r="F238" t="str">
            <v>Headquarters</v>
          </cell>
          <cell r="G238">
            <v>10</v>
          </cell>
          <cell r="H238">
            <v>580640.76</v>
          </cell>
          <cell r="I238">
            <v>72772</v>
          </cell>
          <cell r="J238">
            <v>64975</v>
          </cell>
          <cell r="K238">
            <v>58064.076000000001</v>
          </cell>
          <cell r="L238">
            <v>48386.73</v>
          </cell>
          <cell r="M238">
            <v>0</v>
          </cell>
          <cell r="N238">
            <v>27505.19</v>
          </cell>
          <cell r="O238">
            <v>824838.56599999999</v>
          </cell>
          <cell r="P238">
            <v>333476.266</v>
          </cell>
          <cell r="Q238">
            <v>491362.3</v>
          </cell>
          <cell r="R238">
            <v>104840.575</v>
          </cell>
          <cell r="S238">
            <v>754832.98800000001</v>
          </cell>
          <cell r="T238">
            <v>94603.6</v>
          </cell>
          <cell r="U238">
            <v>84467.5</v>
          </cell>
          <cell r="V238">
            <v>75483.298800000004</v>
          </cell>
          <cell r="W238">
            <v>62902.749000000003</v>
          </cell>
          <cell r="X238">
            <v>0</v>
          </cell>
          <cell r="Y238">
            <v>1072290.1358</v>
          </cell>
          <cell r="Z238">
            <v>0</v>
          </cell>
          <cell r="AA238">
            <v>1072290.1358</v>
          </cell>
          <cell r="AB238">
            <v>0</v>
          </cell>
          <cell r="AC238">
            <v>824838.56599999999</v>
          </cell>
          <cell r="AD238">
            <v>164967.7132</v>
          </cell>
          <cell r="AE238">
            <v>82483.856599999999</v>
          </cell>
          <cell r="AF238">
            <v>476173.49809999997</v>
          </cell>
          <cell r="AG238">
            <v>596116.63770000008</v>
          </cell>
          <cell r="AH238">
            <v>131029.15942500002</v>
          </cell>
        </row>
        <row r="239">
          <cell r="E239">
            <v>11136</v>
          </cell>
          <cell r="F239" t="str">
            <v>Headquarters</v>
          </cell>
          <cell r="G239">
            <v>10</v>
          </cell>
          <cell r="H239">
            <v>467970.6</v>
          </cell>
          <cell r="I239">
            <v>72772</v>
          </cell>
          <cell r="J239">
            <v>64975</v>
          </cell>
          <cell r="K239">
            <v>46797.06</v>
          </cell>
          <cell r="L239">
            <v>38997.550000000003</v>
          </cell>
          <cell r="M239">
            <v>0</v>
          </cell>
          <cell r="N239">
            <v>19594.12</v>
          </cell>
          <cell r="O239">
            <v>691512.21</v>
          </cell>
          <cell r="P239">
            <v>294041.70999999996</v>
          </cell>
          <cell r="Q239">
            <v>397470.5</v>
          </cell>
          <cell r="R239">
            <v>81367.625</v>
          </cell>
          <cell r="S239">
            <v>608361.78</v>
          </cell>
          <cell r="T239">
            <v>94603.6</v>
          </cell>
          <cell r="U239">
            <v>84467.5</v>
          </cell>
          <cell r="V239">
            <v>60836.178</v>
          </cell>
          <cell r="W239">
            <v>50696.815000000002</v>
          </cell>
          <cell r="X239">
            <v>0</v>
          </cell>
          <cell r="Y239">
            <v>898965.87299999991</v>
          </cell>
          <cell r="Z239">
            <v>0</v>
          </cell>
          <cell r="AA239">
            <v>898965.87299999991</v>
          </cell>
          <cell r="AB239">
            <v>0</v>
          </cell>
          <cell r="AC239">
            <v>691512.20999999985</v>
          </cell>
          <cell r="AD239">
            <v>138302.44199999998</v>
          </cell>
          <cell r="AE239">
            <v>69151.22099999999</v>
          </cell>
          <cell r="AF239">
            <v>417811.71549999999</v>
          </cell>
          <cell r="AG239">
            <v>481154.15749999991</v>
          </cell>
          <cell r="AH239">
            <v>102288.53937499998</v>
          </cell>
        </row>
        <row r="240">
          <cell r="E240">
            <v>11144</v>
          </cell>
          <cell r="F240" t="str">
            <v>Headquarters</v>
          </cell>
          <cell r="G240">
            <v>10</v>
          </cell>
          <cell r="H240">
            <v>261845.88</v>
          </cell>
          <cell r="I240">
            <v>72772</v>
          </cell>
          <cell r="J240">
            <v>64975</v>
          </cell>
          <cell r="K240">
            <v>26184.588000000003</v>
          </cell>
          <cell r="L240">
            <v>21820.49</v>
          </cell>
          <cell r="M240">
            <v>0</v>
          </cell>
          <cell r="N240">
            <v>4776.88</v>
          </cell>
          <cell r="O240">
            <v>447597.95799999998</v>
          </cell>
          <cell r="P240">
            <v>217403.8088</v>
          </cell>
          <cell r="Q240">
            <v>230194.14919999999</v>
          </cell>
          <cell r="R240">
            <v>39548.537299999996</v>
          </cell>
          <cell r="S240">
            <v>340399.64400000003</v>
          </cell>
          <cell r="T240">
            <v>94603.6</v>
          </cell>
          <cell r="U240">
            <v>84467.5</v>
          </cell>
          <cell r="V240">
            <v>34039.964400000004</v>
          </cell>
          <cell r="W240">
            <v>28366.637000000002</v>
          </cell>
          <cell r="X240">
            <v>0</v>
          </cell>
          <cell r="Y240">
            <v>581877.34540000011</v>
          </cell>
          <cell r="Z240">
            <v>111455.98793333326</v>
          </cell>
          <cell r="AA240">
            <v>693333.33333333337</v>
          </cell>
          <cell r="AB240">
            <v>111455.98793333326</v>
          </cell>
          <cell r="AC240">
            <v>533333.33333333337</v>
          </cell>
          <cell r="AD240">
            <v>106666.66666666669</v>
          </cell>
          <cell r="AE240">
            <v>53333.333333333343</v>
          </cell>
          <cell r="AF240">
            <v>330813.33333333337</v>
          </cell>
          <cell r="AG240">
            <v>362520</v>
          </cell>
          <cell r="AH240">
            <v>72630</v>
          </cell>
        </row>
        <row r="241">
          <cell r="E241">
            <v>11159</v>
          </cell>
          <cell r="F241" t="str">
            <v>Headquarters</v>
          </cell>
          <cell r="G241">
            <v>10</v>
          </cell>
          <cell r="H241">
            <v>380385.6</v>
          </cell>
          <cell r="I241">
            <v>72772</v>
          </cell>
          <cell r="J241">
            <v>64975</v>
          </cell>
          <cell r="K241">
            <v>38038.559999999998</v>
          </cell>
          <cell r="L241">
            <v>31698.799999999999</v>
          </cell>
          <cell r="M241">
            <v>0</v>
          </cell>
          <cell r="N241">
            <v>14805.12</v>
          </cell>
          <cell r="O241">
            <v>587869.96</v>
          </cell>
          <cell r="P241">
            <v>263041.60100000002</v>
          </cell>
          <cell r="Q241">
            <v>324828.35899999994</v>
          </cell>
          <cell r="R241">
            <v>63207.089749999985</v>
          </cell>
          <cell r="S241">
            <v>494501.27999999997</v>
          </cell>
          <cell r="T241">
            <v>94603.6</v>
          </cell>
          <cell r="U241">
            <v>84467.5</v>
          </cell>
          <cell r="V241">
            <v>49450.127999999997</v>
          </cell>
          <cell r="W241">
            <v>41208.44</v>
          </cell>
          <cell r="X241">
            <v>0</v>
          </cell>
          <cell r="Y241">
            <v>764230.94800000009</v>
          </cell>
          <cell r="Z241">
            <v>0</v>
          </cell>
          <cell r="AA241">
            <v>764230.94800000009</v>
          </cell>
          <cell r="AB241">
            <v>0</v>
          </cell>
          <cell r="AC241">
            <v>587869.96000000008</v>
          </cell>
          <cell r="AD241">
            <v>117573.99200000003</v>
          </cell>
          <cell r="AE241">
            <v>58786.996000000014</v>
          </cell>
          <cell r="AF241">
            <v>360808.47800000012</v>
          </cell>
          <cell r="AG241">
            <v>403422.47</v>
          </cell>
          <cell r="AH241">
            <v>82855.617499999993</v>
          </cell>
        </row>
        <row r="242">
          <cell r="E242">
            <v>11182</v>
          </cell>
          <cell r="F242" t="str">
            <v>Headquarters</v>
          </cell>
          <cell r="G242">
            <v>10</v>
          </cell>
          <cell r="H242">
            <v>488780.4</v>
          </cell>
          <cell r="I242">
            <v>72772</v>
          </cell>
          <cell r="J242">
            <v>64975</v>
          </cell>
          <cell r="K242">
            <v>48878.040000000008</v>
          </cell>
          <cell r="L242">
            <v>40731.699999999997</v>
          </cell>
          <cell r="M242">
            <v>0</v>
          </cell>
          <cell r="N242">
            <v>2378.04</v>
          </cell>
          <cell r="O242">
            <v>716137.14</v>
          </cell>
          <cell r="P242">
            <v>301325.14</v>
          </cell>
          <cell r="Q242">
            <v>414812</v>
          </cell>
          <cell r="R242">
            <v>85703</v>
          </cell>
          <cell r="S242">
            <v>635414.52</v>
          </cell>
          <cell r="T242">
            <v>94603.6</v>
          </cell>
          <cell r="U242">
            <v>84467.5</v>
          </cell>
          <cell r="V242">
            <v>63541.452000000012</v>
          </cell>
          <cell r="W242">
            <v>52951.21</v>
          </cell>
          <cell r="X242">
            <v>0</v>
          </cell>
          <cell r="Y242">
            <v>930978.28200000001</v>
          </cell>
          <cell r="Z242">
            <v>0</v>
          </cell>
          <cell r="AA242">
            <v>930978.28200000001</v>
          </cell>
          <cell r="AB242">
            <v>0</v>
          </cell>
          <cell r="AC242">
            <v>716137.14</v>
          </cell>
          <cell r="AD242">
            <v>143227.42800000001</v>
          </cell>
          <cell r="AE242">
            <v>71613.714000000007</v>
          </cell>
          <cell r="AF242">
            <v>431355.42700000008</v>
          </cell>
          <cell r="AG242">
            <v>499622.85499999992</v>
          </cell>
          <cell r="AH242">
            <v>106905.71374999998</v>
          </cell>
        </row>
        <row r="243">
          <cell r="E243">
            <v>11184</v>
          </cell>
          <cell r="F243" t="str">
            <v>Headquarters</v>
          </cell>
          <cell r="G243">
            <v>10</v>
          </cell>
          <cell r="H243">
            <v>265243.68</v>
          </cell>
          <cell r="I243">
            <v>72772</v>
          </cell>
          <cell r="J243">
            <v>64975</v>
          </cell>
          <cell r="K243">
            <v>26524.368000000002</v>
          </cell>
          <cell r="L243">
            <v>22103.64</v>
          </cell>
          <cell r="M243">
            <v>0</v>
          </cell>
          <cell r="N243">
            <v>5286.55</v>
          </cell>
          <cell r="O243">
            <v>451618.68800000002</v>
          </cell>
          <cell r="P243">
            <v>218711.96180000002</v>
          </cell>
          <cell r="Q243">
            <v>232906.7262</v>
          </cell>
          <cell r="R243">
            <v>40226.681550000001</v>
          </cell>
          <cell r="S243">
            <v>344816.78399999999</v>
          </cell>
          <cell r="T243">
            <v>94603.6</v>
          </cell>
          <cell r="U243">
            <v>84467.5</v>
          </cell>
          <cell r="V243">
            <v>34481.678400000004</v>
          </cell>
          <cell r="W243">
            <v>28734.732</v>
          </cell>
          <cell r="X243">
            <v>0</v>
          </cell>
          <cell r="Y243">
            <v>587104.2943999999</v>
          </cell>
          <cell r="Z243">
            <v>106229.03893333348</v>
          </cell>
          <cell r="AA243">
            <v>693333.33333333337</v>
          </cell>
          <cell r="AB243">
            <v>106229.03893333348</v>
          </cell>
          <cell r="AC243">
            <v>533333.33333333337</v>
          </cell>
          <cell r="AD243">
            <v>106666.66666666669</v>
          </cell>
          <cell r="AE243">
            <v>53333.333333333343</v>
          </cell>
          <cell r="AF243">
            <v>330813.33333333337</v>
          </cell>
          <cell r="AG243">
            <v>362520</v>
          </cell>
          <cell r="AH243">
            <v>72630</v>
          </cell>
        </row>
        <row r="244">
          <cell r="E244">
            <v>11194</v>
          </cell>
          <cell r="F244" t="str">
            <v>Headquarters</v>
          </cell>
          <cell r="G244">
            <v>10</v>
          </cell>
          <cell r="H244">
            <v>327428.76</v>
          </cell>
          <cell r="I244">
            <v>72772</v>
          </cell>
          <cell r="J244">
            <v>64975</v>
          </cell>
          <cell r="K244">
            <v>32742.876000000004</v>
          </cell>
          <cell r="L244">
            <v>27285.73</v>
          </cell>
          <cell r="M244">
            <v>0</v>
          </cell>
          <cell r="N244">
            <v>11584.31</v>
          </cell>
          <cell r="O244">
            <v>525204.36600000004</v>
          </cell>
          <cell r="P244">
            <v>242653.2176</v>
          </cell>
          <cell r="Q244">
            <v>282551.14840000006</v>
          </cell>
          <cell r="R244">
            <v>52637.787100000016</v>
          </cell>
          <cell r="S244">
            <v>425657.38800000004</v>
          </cell>
          <cell r="T244">
            <v>94603.6</v>
          </cell>
          <cell r="U244">
            <v>84467.5</v>
          </cell>
          <cell r="V244">
            <v>42565.738800000006</v>
          </cell>
          <cell r="W244">
            <v>35471.449000000001</v>
          </cell>
          <cell r="X244">
            <v>0</v>
          </cell>
          <cell r="Y244">
            <v>682765.67580000008</v>
          </cell>
          <cell r="Z244">
            <v>10567.657533333288</v>
          </cell>
          <cell r="AA244">
            <v>693333.33333333337</v>
          </cell>
          <cell r="AB244">
            <v>10567.657533333288</v>
          </cell>
          <cell r="AC244">
            <v>533333.33333333337</v>
          </cell>
          <cell r="AD244">
            <v>106666.66666666669</v>
          </cell>
          <cell r="AE244">
            <v>53333.333333333343</v>
          </cell>
          <cell r="AF244">
            <v>330813.33333333337</v>
          </cell>
          <cell r="AG244">
            <v>362520</v>
          </cell>
          <cell r="AH244">
            <v>72630</v>
          </cell>
        </row>
        <row r="245">
          <cell r="E245">
            <v>11201</v>
          </cell>
          <cell r="F245" t="str">
            <v>Headquarters</v>
          </cell>
          <cell r="G245">
            <v>10</v>
          </cell>
          <cell r="H245">
            <v>420349.68</v>
          </cell>
          <cell r="I245">
            <v>72772</v>
          </cell>
          <cell r="J245">
            <v>64975</v>
          </cell>
          <cell r="K245">
            <v>42034.968000000001</v>
          </cell>
          <cell r="L245">
            <v>35029.14</v>
          </cell>
          <cell r="M245">
            <v>0</v>
          </cell>
          <cell r="N245">
            <v>10552.45</v>
          </cell>
          <cell r="O245">
            <v>635160.78799999994</v>
          </cell>
          <cell r="P245">
            <v>277374.38799999998</v>
          </cell>
          <cell r="Q245">
            <v>357786.39999999997</v>
          </cell>
          <cell r="R245">
            <v>71446.599999999991</v>
          </cell>
          <cell r="S245">
            <v>546454.58400000003</v>
          </cell>
          <cell r="T245">
            <v>94603.6</v>
          </cell>
          <cell r="U245">
            <v>84467.5</v>
          </cell>
          <cell r="V245">
            <v>54645.458400000003</v>
          </cell>
          <cell r="W245">
            <v>45537.881999999998</v>
          </cell>
          <cell r="X245">
            <v>0</v>
          </cell>
          <cell r="Y245">
            <v>825709.02439999999</v>
          </cell>
          <cell r="Z245">
            <v>0</v>
          </cell>
          <cell r="AA245">
            <v>825709.02439999999</v>
          </cell>
          <cell r="AB245">
            <v>0</v>
          </cell>
          <cell r="AC245">
            <v>635160.78799999994</v>
          </cell>
          <cell r="AD245">
            <v>127032.15759999999</v>
          </cell>
          <cell r="AE245">
            <v>63516.078799999996</v>
          </cell>
          <cell r="AF245">
            <v>386818.43339999998</v>
          </cell>
          <cell r="AG245">
            <v>438890.59100000001</v>
          </cell>
          <cell r="AH245">
            <v>91722.647750000004</v>
          </cell>
        </row>
        <row r="246">
          <cell r="E246">
            <v>11209</v>
          </cell>
          <cell r="F246" t="str">
            <v>Headquarters</v>
          </cell>
          <cell r="G246">
            <v>10</v>
          </cell>
          <cell r="H246">
            <v>308919.71999999997</v>
          </cell>
          <cell r="I246">
            <v>72772</v>
          </cell>
          <cell r="J246">
            <v>64975</v>
          </cell>
          <cell r="K246">
            <v>30891.971999999998</v>
          </cell>
          <cell r="L246">
            <v>25743.31</v>
          </cell>
          <cell r="M246">
            <v>0</v>
          </cell>
          <cell r="N246">
            <v>34229.93</v>
          </cell>
          <cell r="O246">
            <v>503302.00199999998</v>
          </cell>
          <cell r="P246">
            <v>235527.2372</v>
          </cell>
          <cell r="Q246">
            <v>267774.7648</v>
          </cell>
          <cell r="R246">
            <v>48943.691200000001</v>
          </cell>
          <cell r="S246">
            <v>401595.636</v>
          </cell>
          <cell r="T246">
            <v>94603.6</v>
          </cell>
          <cell r="U246">
            <v>84467.5</v>
          </cell>
          <cell r="V246">
            <v>40159.563600000001</v>
          </cell>
          <cell r="W246">
            <v>33466.303</v>
          </cell>
          <cell r="X246">
            <v>0</v>
          </cell>
          <cell r="Y246">
            <v>654292.60259999998</v>
          </cell>
          <cell r="Z246">
            <v>39040.730733333388</v>
          </cell>
          <cell r="AA246">
            <v>693333.33333333337</v>
          </cell>
          <cell r="AB246">
            <v>39040.730733333388</v>
          </cell>
          <cell r="AC246">
            <v>533333.33333333337</v>
          </cell>
          <cell r="AD246">
            <v>106666.66666666669</v>
          </cell>
          <cell r="AE246">
            <v>53333.333333333343</v>
          </cell>
          <cell r="AF246">
            <v>330813.33333333337</v>
          </cell>
          <cell r="AG246">
            <v>362520</v>
          </cell>
          <cell r="AH246">
            <v>72630</v>
          </cell>
        </row>
        <row r="247">
          <cell r="E247">
            <v>11210</v>
          </cell>
          <cell r="F247" t="str">
            <v>Headquarters</v>
          </cell>
          <cell r="G247">
            <v>10</v>
          </cell>
          <cell r="H247">
            <v>261845.88</v>
          </cell>
          <cell r="I247">
            <v>72772</v>
          </cell>
          <cell r="J247">
            <v>64975</v>
          </cell>
          <cell r="K247">
            <v>26184.588000000003</v>
          </cell>
          <cell r="L247">
            <v>21820.49</v>
          </cell>
          <cell r="M247">
            <v>0</v>
          </cell>
          <cell r="N247">
            <v>12369.18</v>
          </cell>
          <cell r="O247">
            <v>447597.95799999998</v>
          </cell>
          <cell r="P247">
            <v>217403.8088</v>
          </cell>
          <cell r="Q247">
            <v>230194.14919999999</v>
          </cell>
          <cell r="R247">
            <v>39548.537299999996</v>
          </cell>
          <cell r="S247">
            <v>340399.64400000003</v>
          </cell>
          <cell r="T247">
            <v>94603.6</v>
          </cell>
          <cell r="U247">
            <v>84467.5</v>
          </cell>
          <cell r="V247">
            <v>34039.964400000004</v>
          </cell>
          <cell r="W247">
            <v>28366.637000000002</v>
          </cell>
          <cell r="X247">
            <v>0</v>
          </cell>
          <cell r="Y247">
            <v>581877.34540000011</v>
          </cell>
          <cell r="Z247">
            <v>111455.98793333326</v>
          </cell>
          <cell r="AA247">
            <v>693333.33333333337</v>
          </cell>
          <cell r="AB247">
            <v>111455.98793333326</v>
          </cell>
          <cell r="AC247">
            <v>533333.33333333337</v>
          </cell>
          <cell r="AD247">
            <v>106666.66666666669</v>
          </cell>
          <cell r="AE247">
            <v>53333.333333333343</v>
          </cell>
          <cell r="AF247">
            <v>330813.33333333337</v>
          </cell>
          <cell r="AG247">
            <v>362520</v>
          </cell>
          <cell r="AH247">
            <v>72630</v>
          </cell>
        </row>
        <row r="248">
          <cell r="E248">
            <v>11217</v>
          </cell>
          <cell r="F248" t="str">
            <v>Headquarters</v>
          </cell>
          <cell r="G248">
            <v>10</v>
          </cell>
          <cell r="H248">
            <v>497600.52</v>
          </cell>
          <cell r="I248">
            <v>72772</v>
          </cell>
          <cell r="J248">
            <v>64975</v>
          </cell>
          <cell r="K248">
            <v>49760.052000000003</v>
          </cell>
          <cell r="L248">
            <v>41466.71</v>
          </cell>
          <cell r="M248">
            <v>0</v>
          </cell>
          <cell r="N248">
            <v>21566</v>
          </cell>
          <cell r="O248">
            <v>726574.28200000001</v>
          </cell>
          <cell r="P248">
            <v>304412.18200000003</v>
          </cell>
          <cell r="Q248">
            <v>422162.1</v>
          </cell>
          <cell r="R248">
            <v>87540.524999999994</v>
          </cell>
          <cell r="S248">
            <v>646880.67600000009</v>
          </cell>
          <cell r="T248">
            <v>94603.6</v>
          </cell>
          <cell r="U248">
            <v>84467.5</v>
          </cell>
          <cell r="V248">
            <v>64688.067600000009</v>
          </cell>
          <cell r="W248">
            <v>53906.722999999998</v>
          </cell>
          <cell r="X248">
            <v>0</v>
          </cell>
          <cell r="Y248">
            <v>944546.56660000002</v>
          </cell>
          <cell r="Z248">
            <v>0</v>
          </cell>
          <cell r="AA248">
            <v>944546.56660000002</v>
          </cell>
          <cell r="AB248">
            <v>0</v>
          </cell>
          <cell r="AC248">
            <v>726574.28200000001</v>
          </cell>
          <cell r="AD248">
            <v>145314.85640000002</v>
          </cell>
          <cell r="AE248">
            <v>72657.428200000009</v>
          </cell>
          <cell r="AF248">
            <v>437095.85510000004</v>
          </cell>
          <cell r="AG248">
            <v>507450.71149999998</v>
          </cell>
          <cell r="AH248">
            <v>108862.67787499999</v>
          </cell>
        </row>
        <row r="249">
          <cell r="E249">
            <v>11232</v>
          </cell>
          <cell r="F249" t="str">
            <v>Headquarters</v>
          </cell>
          <cell r="G249">
            <v>10</v>
          </cell>
          <cell r="H249">
            <v>261845.88</v>
          </cell>
          <cell r="I249">
            <v>72772</v>
          </cell>
          <cell r="J249">
            <v>64975</v>
          </cell>
          <cell r="K249">
            <v>26184.588000000003</v>
          </cell>
          <cell r="L249">
            <v>21820.49</v>
          </cell>
          <cell r="M249">
            <v>0</v>
          </cell>
          <cell r="N249">
            <v>11526.88</v>
          </cell>
          <cell r="O249">
            <v>447597.95799999998</v>
          </cell>
          <cell r="P249">
            <v>217403.8088</v>
          </cell>
          <cell r="Q249">
            <v>230194.14919999999</v>
          </cell>
          <cell r="R249">
            <v>39548.537299999996</v>
          </cell>
          <cell r="S249">
            <v>340399.64400000003</v>
          </cell>
          <cell r="T249">
            <v>94603.6</v>
          </cell>
          <cell r="U249">
            <v>84467.5</v>
          </cell>
          <cell r="V249">
            <v>34039.964400000004</v>
          </cell>
          <cell r="W249">
            <v>28366.637000000002</v>
          </cell>
          <cell r="X249">
            <v>0</v>
          </cell>
          <cell r="Y249">
            <v>581877.34540000011</v>
          </cell>
          <cell r="Z249">
            <v>111455.98793333326</v>
          </cell>
          <cell r="AA249">
            <v>693333.33333333337</v>
          </cell>
          <cell r="AB249">
            <v>111455.98793333326</v>
          </cell>
          <cell r="AC249">
            <v>533333.33333333337</v>
          </cell>
          <cell r="AD249">
            <v>106666.66666666669</v>
          </cell>
          <cell r="AE249">
            <v>53333.333333333343</v>
          </cell>
          <cell r="AF249">
            <v>330813.33333333337</v>
          </cell>
          <cell r="AG249">
            <v>362520</v>
          </cell>
          <cell r="AH249">
            <v>72630</v>
          </cell>
        </row>
        <row r="250">
          <cell r="E250">
            <v>11235</v>
          </cell>
          <cell r="F250" t="str">
            <v>Headquarters</v>
          </cell>
          <cell r="G250">
            <v>10</v>
          </cell>
          <cell r="H250">
            <v>546511.19999999995</v>
          </cell>
          <cell r="I250">
            <v>72772</v>
          </cell>
          <cell r="J250">
            <v>64975</v>
          </cell>
          <cell r="K250">
            <v>54651.119999999995</v>
          </cell>
          <cell r="L250">
            <v>45542.6</v>
          </cell>
          <cell r="M250">
            <v>0</v>
          </cell>
          <cell r="N250">
            <v>26127.8</v>
          </cell>
          <cell r="O250">
            <v>784451.91999999993</v>
          </cell>
          <cell r="P250">
            <v>321530.92</v>
          </cell>
          <cell r="Q250">
            <v>462920.99999999994</v>
          </cell>
          <cell r="R250">
            <v>97730.249999999985</v>
          </cell>
          <cell r="S250">
            <v>710464.55999999994</v>
          </cell>
          <cell r="T250">
            <v>94603.6</v>
          </cell>
          <cell r="U250">
            <v>84467.5</v>
          </cell>
          <cell r="V250">
            <v>71046.455999999991</v>
          </cell>
          <cell r="W250">
            <v>59205.38</v>
          </cell>
          <cell r="X250">
            <v>0</v>
          </cell>
          <cell r="Y250">
            <v>1019787.4959999999</v>
          </cell>
          <cell r="Z250">
            <v>0</v>
          </cell>
          <cell r="AA250">
            <v>1019787.4959999999</v>
          </cell>
          <cell r="AB250">
            <v>0</v>
          </cell>
          <cell r="AC250">
            <v>784451.91999999993</v>
          </cell>
          <cell r="AD250">
            <v>156890.38399999999</v>
          </cell>
          <cell r="AE250">
            <v>78445.191999999995</v>
          </cell>
          <cell r="AF250">
            <v>462038.17199999996</v>
          </cell>
          <cell r="AG250">
            <v>557749.32400000002</v>
          </cell>
          <cell r="AH250">
            <v>121437.33100000001</v>
          </cell>
        </row>
        <row r="251">
          <cell r="E251">
            <v>11238</v>
          </cell>
          <cell r="F251" t="str">
            <v>Headquarters</v>
          </cell>
          <cell r="G251">
            <v>10</v>
          </cell>
          <cell r="H251">
            <v>343734.12</v>
          </cell>
          <cell r="I251">
            <v>72772</v>
          </cell>
          <cell r="J251">
            <v>64975</v>
          </cell>
          <cell r="K251">
            <v>34373.412000000004</v>
          </cell>
          <cell r="L251">
            <v>28644.51</v>
          </cell>
          <cell r="M251">
            <v>0</v>
          </cell>
          <cell r="N251">
            <v>40433.53</v>
          </cell>
          <cell r="O251">
            <v>544499.04200000002</v>
          </cell>
          <cell r="P251">
            <v>248930.78120000003</v>
          </cell>
          <cell r="Q251">
            <v>295568.26079999999</v>
          </cell>
          <cell r="R251">
            <v>55892.065199999997</v>
          </cell>
          <cell r="S251">
            <v>446854.35600000003</v>
          </cell>
          <cell r="T251">
            <v>94603.6</v>
          </cell>
          <cell r="U251">
            <v>84467.5</v>
          </cell>
          <cell r="V251">
            <v>44685.435600000004</v>
          </cell>
          <cell r="W251">
            <v>37237.862999999998</v>
          </cell>
          <cell r="X251">
            <v>0</v>
          </cell>
          <cell r="Y251">
            <v>707848.75459999999</v>
          </cell>
          <cell r="Z251">
            <v>0</v>
          </cell>
          <cell r="AA251">
            <v>707848.75459999999</v>
          </cell>
          <cell r="AB251">
            <v>0</v>
          </cell>
          <cell r="AC251">
            <v>544499.04200000002</v>
          </cell>
          <cell r="AD251">
            <v>108899.80840000001</v>
          </cell>
          <cell r="AE251">
            <v>54449.904200000004</v>
          </cell>
          <cell r="AF251">
            <v>336954.47310000006</v>
          </cell>
          <cell r="AG251">
            <v>370894.28149999992</v>
          </cell>
          <cell r="AH251">
            <v>74723.570374999981</v>
          </cell>
        </row>
        <row r="252">
          <cell r="E252">
            <v>11240</v>
          </cell>
          <cell r="F252" t="str">
            <v>Headquarters</v>
          </cell>
          <cell r="G252">
            <v>10</v>
          </cell>
          <cell r="H252">
            <v>331958.28000000003</v>
          </cell>
          <cell r="I252">
            <v>72772</v>
          </cell>
          <cell r="J252">
            <v>64975</v>
          </cell>
          <cell r="K252">
            <v>33195.828000000001</v>
          </cell>
          <cell r="L252">
            <v>27663.19</v>
          </cell>
          <cell r="M252">
            <v>0</v>
          </cell>
          <cell r="N252">
            <v>29989.57</v>
          </cell>
          <cell r="O252">
            <v>530564.29799999995</v>
          </cell>
          <cell r="P252">
            <v>244397.0828</v>
          </cell>
          <cell r="Q252">
            <v>286167.21519999998</v>
          </cell>
          <cell r="R252">
            <v>53541.803799999994</v>
          </cell>
          <cell r="S252">
            <v>431545.76400000002</v>
          </cell>
          <cell r="T252">
            <v>94603.6</v>
          </cell>
          <cell r="U252">
            <v>84467.5</v>
          </cell>
          <cell r="V252">
            <v>43154.576400000005</v>
          </cell>
          <cell r="W252">
            <v>35962.146999999997</v>
          </cell>
          <cell r="X252">
            <v>0</v>
          </cell>
          <cell r="Y252">
            <v>689733.58740000008</v>
          </cell>
          <cell r="Z252">
            <v>3599.7459333332954</v>
          </cell>
          <cell r="AA252">
            <v>693333.33333333337</v>
          </cell>
          <cell r="AB252">
            <v>3599.7459333332954</v>
          </cell>
          <cell r="AC252">
            <v>533333.33333333337</v>
          </cell>
          <cell r="AD252">
            <v>106666.66666666669</v>
          </cell>
          <cell r="AE252">
            <v>53333.333333333343</v>
          </cell>
          <cell r="AF252">
            <v>330813.33333333337</v>
          </cell>
          <cell r="AG252">
            <v>362520</v>
          </cell>
          <cell r="AH252">
            <v>72630</v>
          </cell>
        </row>
        <row r="253">
          <cell r="E253">
            <v>11307</v>
          </cell>
          <cell r="F253" t="str">
            <v>Headquarters</v>
          </cell>
          <cell r="G253">
            <v>10</v>
          </cell>
          <cell r="H253">
            <v>324875.03999999998</v>
          </cell>
          <cell r="I253">
            <v>72772</v>
          </cell>
          <cell r="J253">
            <v>64975</v>
          </cell>
          <cell r="K253">
            <v>32487.504000000001</v>
          </cell>
          <cell r="L253">
            <v>27072.92</v>
          </cell>
          <cell r="M253">
            <v>0</v>
          </cell>
          <cell r="N253">
            <v>23218.76</v>
          </cell>
          <cell r="O253">
            <v>522182.46399999998</v>
          </cell>
          <cell r="P253">
            <v>241670.03539999999</v>
          </cell>
          <cell r="Q253">
            <v>280512.42859999998</v>
          </cell>
          <cell r="R253">
            <v>52128.107149999996</v>
          </cell>
          <cell r="S253">
            <v>422337.55199999997</v>
          </cell>
          <cell r="T253">
            <v>94603.6</v>
          </cell>
          <cell r="U253">
            <v>84467.5</v>
          </cell>
          <cell r="V253">
            <v>42233.7552</v>
          </cell>
          <cell r="W253">
            <v>35194.796000000002</v>
          </cell>
          <cell r="X253">
            <v>0</v>
          </cell>
          <cell r="Y253">
            <v>678837.20319999999</v>
          </cell>
          <cell r="Z253">
            <v>14496.130133333383</v>
          </cell>
          <cell r="AA253">
            <v>693333.33333333337</v>
          </cell>
          <cell r="AB253">
            <v>14496.130133333383</v>
          </cell>
          <cell r="AC253">
            <v>533333.33333333337</v>
          </cell>
          <cell r="AD253">
            <v>106666.66666666669</v>
          </cell>
          <cell r="AE253">
            <v>53333.333333333343</v>
          </cell>
          <cell r="AF253">
            <v>330813.33333333337</v>
          </cell>
          <cell r="AG253">
            <v>362520</v>
          </cell>
          <cell r="AH253">
            <v>72630</v>
          </cell>
        </row>
        <row r="254">
          <cell r="E254">
            <v>11352</v>
          </cell>
          <cell r="F254" t="str">
            <v>Headquarters</v>
          </cell>
          <cell r="G254">
            <v>10</v>
          </cell>
          <cell r="H254">
            <v>261845.88</v>
          </cell>
          <cell r="I254">
            <v>72772</v>
          </cell>
          <cell r="J254">
            <v>64975</v>
          </cell>
          <cell r="K254">
            <v>26184.588000000003</v>
          </cell>
          <cell r="L254">
            <v>21820.49</v>
          </cell>
          <cell r="M254">
            <v>0</v>
          </cell>
          <cell r="N254">
            <v>31211.47</v>
          </cell>
          <cell r="O254">
            <v>447597.95799999998</v>
          </cell>
          <cell r="P254">
            <v>217403.8088</v>
          </cell>
          <cell r="Q254">
            <v>230194.14919999999</v>
          </cell>
          <cell r="R254">
            <v>39548.537299999996</v>
          </cell>
          <cell r="S254">
            <v>340399.64400000003</v>
          </cell>
          <cell r="T254">
            <v>94603.6</v>
          </cell>
          <cell r="U254">
            <v>84467.5</v>
          </cell>
          <cell r="V254">
            <v>34039.964400000004</v>
          </cell>
          <cell r="W254">
            <v>28366.637000000002</v>
          </cell>
          <cell r="X254">
            <v>0</v>
          </cell>
          <cell r="Y254">
            <v>581877.34540000011</v>
          </cell>
          <cell r="Z254">
            <v>111455.98793333326</v>
          </cell>
          <cell r="AA254">
            <v>693333.33333333337</v>
          </cell>
          <cell r="AB254">
            <v>111455.98793333326</v>
          </cell>
          <cell r="AC254">
            <v>533333.33333333337</v>
          </cell>
          <cell r="AD254">
            <v>106666.66666666669</v>
          </cell>
          <cell r="AE254">
            <v>53333.333333333343</v>
          </cell>
          <cell r="AF254">
            <v>330813.33333333337</v>
          </cell>
          <cell r="AG254">
            <v>362520</v>
          </cell>
          <cell r="AH254">
            <v>72630</v>
          </cell>
        </row>
        <row r="255">
          <cell r="E255">
            <v>11386</v>
          </cell>
          <cell r="F255" t="str">
            <v>Headquarters</v>
          </cell>
          <cell r="G255">
            <v>10</v>
          </cell>
          <cell r="H255">
            <v>261845.88</v>
          </cell>
          <cell r="I255">
            <v>72772</v>
          </cell>
          <cell r="J255">
            <v>64975</v>
          </cell>
          <cell r="K255">
            <v>26184.588000000003</v>
          </cell>
          <cell r="L255">
            <v>21820.49</v>
          </cell>
          <cell r="M255">
            <v>0</v>
          </cell>
          <cell r="N255">
            <v>36211.47</v>
          </cell>
          <cell r="O255">
            <v>447597.95799999998</v>
          </cell>
          <cell r="P255">
            <v>217403.8088</v>
          </cell>
          <cell r="Q255">
            <v>230194.14919999999</v>
          </cell>
          <cell r="R255">
            <v>39548.537299999996</v>
          </cell>
          <cell r="S255">
            <v>340399.64400000003</v>
          </cell>
          <cell r="T255">
            <v>94603.6</v>
          </cell>
          <cell r="U255">
            <v>84467.5</v>
          </cell>
          <cell r="V255">
            <v>34039.964400000004</v>
          </cell>
          <cell r="W255">
            <v>28366.637000000002</v>
          </cell>
          <cell r="X255">
            <v>0</v>
          </cell>
          <cell r="Y255">
            <v>581877.34540000011</v>
          </cell>
          <cell r="Z255">
            <v>111455.98793333326</v>
          </cell>
          <cell r="AA255">
            <v>693333.33333333337</v>
          </cell>
          <cell r="AB255">
            <v>111455.98793333326</v>
          </cell>
          <cell r="AC255">
            <v>533333.33333333337</v>
          </cell>
          <cell r="AD255">
            <v>106666.66666666669</v>
          </cell>
          <cell r="AE255">
            <v>53333.333333333343</v>
          </cell>
          <cell r="AF255">
            <v>330813.33333333337</v>
          </cell>
          <cell r="AG255">
            <v>362520</v>
          </cell>
          <cell r="AH255">
            <v>72630</v>
          </cell>
        </row>
        <row r="256">
          <cell r="E256">
            <v>11387</v>
          </cell>
          <cell r="F256" t="str">
            <v>Headquarters</v>
          </cell>
          <cell r="G256">
            <v>10</v>
          </cell>
          <cell r="H256">
            <v>261845.88</v>
          </cell>
          <cell r="I256">
            <v>72772</v>
          </cell>
          <cell r="J256">
            <v>64975</v>
          </cell>
          <cell r="K256">
            <v>26184.588000000003</v>
          </cell>
          <cell r="L256">
            <v>21820.49</v>
          </cell>
          <cell r="M256">
            <v>0</v>
          </cell>
          <cell r="N256">
            <v>17369.18</v>
          </cell>
          <cell r="O256">
            <v>447597.95799999998</v>
          </cell>
          <cell r="P256">
            <v>217403.8088</v>
          </cell>
          <cell r="Q256">
            <v>230194.14919999999</v>
          </cell>
          <cell r="R256">
            <v>39548.537299999996</v>
          </cell>
          <cell r="S256">
            <v>340399.64400000003</v>
          </cell>
          <cell r="T256">
            <v>94603.6</v>
          </cell>
          <cell r="U256">
            <v>84467.5</v>
          </cell>
          <cell r="V256">
            <v>34039.964400000004</v>
          </cell>
          <cell r="W256">
            <v>28366.637000000002</v>
          </cell>
          <cell r="X256">
            <v>0</v>
          </cell>
          <cell r="Y256">
            <v>581877.34540000011</v>
          </cell>
          <cell r="Z256">
            <v>111455.98793333326</v>
          </cell>
          <cell r="AA256">
            <v>693333.33333333337</v>
          </cell>
          <cell r="AB256">
            <v>111455.98793333326</v>
          </cell>
          <cell r="AC256">
            <v>533333.33333333337</v>
          </cell>
          <cell r="AD256">
            <v>106666.66666666669</v>
          </cell>
          <cell r="AE256">
            <v>53333.333333333343</v>
          </cell>
          <cell r="AF256">
            <v>330813.33333333337</v>
          </cell>
          <cell r="AG256">
            <v>362520</v>
          </cell>
          <cell r="AH256">
            <v>72630</v>
          </cell>
        </row>
        <row r="257">
          <cell r="E257">
            <v>11392</v>
          </cell>
          <cell r="F257" t="str">
            <v>Sagamu</v>
          </cell>
          <cell r="G257">
            <v>10</v>
          </cell>
          <cell r="H257">
            <v>250398.36</v>
          </cell>
          <cell r="I257">
            <v>72772</v>
          </cell>
          <cell r="J257">
            <v>64975</v>
          </cell>
          <cell r="K257">
            <v>25039.835999999999</v>
          </cell>
          <cell r="L257">
            <v>20866.53</v>
          </cell>
          <cell r="M257">
            <v>0</v>
          </cell>
          <cell r="N257">
            <v>13390.2</v>
          </cell>
          <cell r="O257">
            <v>434051.72600000002</v>
          </cell>
          <cell r="P257">
            <v>212996.51360000001</v>
          </cell>
          <cell r="Q257">
            <v>221055.21240000002</v>
          </cell>
          <cell r="R257">
            <v>37263.803100000005</v>
          </cell>
          <cell r="S257">
            <v>325517.86800000002</v>
          </cell>
          <cell r="T257">
            <v>94603.6</v>
          </cell>
          <cell r="U257">
            <v>84467.5</v>
          </cell>
          <cell r="V257">
            <v>32551.786800000002</v>
          </cell>
          <cell r="W257">
            <v>27126.488999999998</v>
          </cell>
          <cell r="X257">
            <v>0</v>
          </cell>
          <cell r="Y257">
            <v>564267.24379999994</v>
          </cell>
          <cell r="Z257">
            <v>129066.08953333343</v>
          </cell>
          <cell r="AA257">
            <v>693333.33333333337</v>
          </cell>
          <cell r="AB257">
            <v>129066.08953333343</v>
          </cell>
          <cell r="AC257">
            <v>533333.33333333337</v>
          </cell>
          <cell r="AD257">
            <v>106666.66666666669</v>
          </cell>
          <cell r="AE257">
            <v>53333.333333333343</v>
          </cell>
          <cell r="AF257">
            <v>330813.33333333337</v>
          </cell>
          <cell r="AG257">
            <v>362520</v>
          </cell>
          <cell r="AH257">
            <v>72630</v>
          </cell>
        </row>
        <row r="258">
          <cell r="E258">
            <v>11402</v>
          </cell>
          <cell r="F258" t="str">
            <v>Sagamu</v>
          </cell>
          <cell r="G258">
            <v>10</v>
          </cell>
          <cell r="H258">
            <v>488770.68</v>
          </cell>
          <cell r="I258">
            <v>72772</v>
          </cell>
          <cell r="J258">
            <v>64975</v>
          </cell>
          <cell r="K258">
            <v>48877.067999999999</v>
          </cell>
          <cell r="L258">
            <v>40730.89</v>
          </cell>
          <cell r="M258">
            <v>0</v>
          </cell>
          <cell r="N258">
            <v>29192.67</v>
          </cell>
          <cell r="O258">
            <v>716125.63799999992</v>
          </cell>
          <cell r="P258">
            <v>301321.73800000001</v>
          </cell>
          <cell r="Q258">
            <v>414803.89999999991</v>
          </cell>
          <cell r="R258">
            <v>85700.974999999977</v>
          </cell>
          <cell r="S258">
            <v>635401.88399999996</v>
          </cell>
          <cell r="T258">
            <v>94603.6</v>
          </cell>
          <cell r="U258">
            <v>84467.5</v>
          </cell>
          <cell r="V258">
            <v>63540.188399999999</v>
          </cell>
          <cell r="W258">
            <v>52950.156999999999</v>
          </cell>
          <cell r="X258">
            <v>0</v>
          </cell>
          <cell r="Y258">
            <v>930963.32939999993</v>
          </cell>
          <cell r="Z258">
            <v>0</v>
          </cell>
          <cell r="AA258">
            <v>930963.32939999993</v>
          </cell>
          <cell r="AB258">
            <v>0</v>
          </cell>
          <cell r="AC258">
            <v>716125.63799999992</v>
          </cell>
          <cell r="AD258">
            <v>143225.12759999998</v>
          </cell>
          <cell r="AE258">
            <v>71612.563799999989</v>
          </cell>
          <cell r="AF258">
            <v>431349.10089999996</v>
          </cell>
          <cell r="AG258">
            <v>499614.22849999997</v>
          </cell>
          <cell r="AH258">
            <v>106903.55712499999</v>
          </cell>
        </row>
        <row r="259">
          <cell r="E259">
            <v>11403</v>
          </cell>
          <cell r="F259" t="str">
            <v>Sagamu</v>
          </cell>
          <cell r="G259">
            <v>10</v>
          </cell>
          <cell r="H259">
            <v>673906.56</v>
          </cell>
          <cell r="I259">
            <v>72772</v>
          </cell>
          <cell r="J259">
            <v>64975</v>
          </cell>
          <cell r="K259">
            <v>67390.656000000003</v>
          </cell>
          <cell r="L259">
            <v>56158.879999999997</v>
          </cell>
          <cell r="M259">
            <v>0</v>
          </cell>
          <cell r="N259">
            <v>47476.639999999999</v>
          </cell>
          <cell r="O259">
            <v>935203.09600000002</v>
          </cell>
          <cell r="P259">
            <v>366119.29600000003</v>
          </cell>
          <cell r="Q259">
            <v>569083.80000000005</v>
          </cell>
          <cell r="R259">
            <v>124270.95000000001</v>
          </cell>
          <cell r="S259">
            <v>876078.52800000005</v>
          </cell>
          <cell r="T259">
            <v>94603.6</v>
          </cell>
          <cell r="U259">
            <v>84467.5</v>
          </cell>
          <cell r="V259">
            <v>87607.852800000008</v>
          </cell>
          <cell r="W259">
            <v>73006.543999999994</v>
          </cell>
          <cell r="X259">
            <v>0</v>
          </cell>
          <cell r="Y259">
            <v>1215764.0248</v>
          </cell>
          <cell r="Z259">
            <v>0</v>
          </cell>
          <cell r="AA259">
            <v>1215764.0248</v>
          </cell>
          <cell r="AB259">
            <v>0</v>
          </cell>
          <cell r="AC259">
            <v>935203.09600000002</v>
          </cell>
          <cell r="AD259">
            <v>187040.61920000002</v>
          </cell>
          <cell r="AE259">
            <v>93520.309600000008</v>
          </cell>
          <cell r="AF259">
            <v>514801.08360000001</v>
          </cell>
          <cell r="AG259">
            <v>700962.9412</v>
          </cell>
          <cell r="AH259">
            <v>157240.7353</v>
          </cell>
        </row>
        <row r="260">
          <cell r="E260">
            <v>11407</v>
          </cell>
          <cell r="F260" t="str">
            <v>Headquarters</v>
          </cell>
          <cell r="G260">
            <v>10</v>
          </cell>
          <cell r="H260">
            <v>280003.8</v>
          </cell>
          <cell r="I260">
            <v>72772</v>
          </cell>
          <cell r="J260">
            <v>64975</v>
          </cell>
          <cell r="K260">
            <v>28000.38</v>
          </cell>
          <cell r="L260">
            <v>23333.65</v>
          </cell>
          <cell r="M260">
            <v>0</v>
          </cell>
          <cell r="N260">
            <v>1500.38</v>
          </cell>
          <cell r="O260">
            <v>469084.83</v>
          </cell>
          <cell r="P260">
            <v>224394.60800000001</v>
          </cell>
          <cell r="Q260">
            <v>244690.22200000001</v>
          </cell>
          <cell r="R260">
            <v>43172.555500000002</v>
          </cell>
          <cell r="S260">
            <v>364004.94</v>
          </cell>
          <cell r="T260">
            <v>94603.6</v>
          </cell>
          <cell r="U260">
            <v>84467.5</v>
          </cell>
          <cell r="V260">
            <v>36400.494000000006</v>
          </cell>
          <cell r="W260">
            <v>30333.745000000003</v>
          </cell>
          <cell r="X260">
            <v>0</v>
          </cell>
          <cell r="Y260">
            <v>609810.27899999998</v>
          </cell>
          <cell r="Z260">
            <v>83523.054333333392</v>
          </cell>
          <cell r="AA260">
            <v>693333.33333333337</v>
          </cell>
          <cell r="AB260">
            <v>83523.054333333392</v>
          </cell>
          <cell r="AC260">
            <v>533333.33333333337</v>
          </cell>
          <cell r="AD260">
            <v>106666.66666666669</v>
          </cell>
          <cell r="AE260">
            <v>53333.333333333343</v>
          </cell>
          <cell r="AF260">
            <v>330813.33333333337</v>
          </cell>
          <cell r="AG260">
            <v>362520</v>
          </cell>
          <cell r="AH260">
            <v>72630</v>
          </cell>
        </row>
        <row r="261">
          <cell r="E261">
            <v>11410</v>
          </cell>
          <cell r="F261" t="str">
            <v>Sagamu</v>
          </cell>
          <cell r="G261">
            <v>10</v>
          </cell>
          <cell r="H261">
            <v>276357.71999999997</v>
          </cell>
          <cell r="I261">
            <v>72772</v>
          </cell>
          <cell r="J261">
            <v>64975</v>
          </cell>
          <cell r="K261">
            <v>27635.771999999997</v>
          </cell>
          <cell r="L261">
            <v>23029.81</v>
          </cell>
          <cell r="M261">
            <v>0</v>
          </cell>
          <cell r="N261">
            <v>24589.43</v>
          </cell>
          <cell r="O261">
            <v>464770.30199999997</v>
          </cell>
          <cell r="P261">
            <v>222990.86719999998</v>
          </cell>
          <cell r="Q261">
            <v>241779.43479999999</v>
          </cell>
          <cell r="R261">
            <v>42444.858699999997</v>
          </cell>
          <cell r="S261">
            <v>359265.03599999996</v>
          </cell>
          <cell r="T261">
            <v>94603.6</v>
          </cell>
          <cell r="U261">
            <v>84467.5</v>
          </cell>
          <cell r="V261">
            <v>35926.503599999996</v>
          </cell>
          <cell r="W261">
            <v>29938.753000000004</v>
          </cell>
          <cell r="X261">
            <v>0</v>
          </cell>
          <cell r="Y261">
            <v>604201.3925999999</v>
          </cell>
          <cell r="Z261">
            <v>89131.940733333468</v>
          </cell>
          <cell r="AA261">
            <v>693333.33333333337</v>
          </cell>
          <cell r="AB261">
            <v>89131.940733333468</v>
          </cell>
          <cell r="AC261">
            <v>533333.33333333337</v>
          </cell>
          <cell r="AD261">
            <v>106666.66666666669</v>
          </cell>
          <cell r="AE261">
            <v>53333.333333333343</v>
          </cell>
          <cell r="AF261">
            <v>330813.33333333337</v>
          </cell>
          <cell r="AG261">
            <v>362520</v>
          </cell>
          <cell r="AH261">
            <v>72630</v>
          </cell>
        </row>
        <row r="262">
          <cell r="E262">
            <v>11419</v>
          </cell>
          <cell r="F262" t="str">
            <v>Sagamu</v>
          </cell>
          <cell r="G262">
            <v>10</v>
          </cell>
          <cell r="H262">
            <v>280745.88</v>
          </cell>
          <cell r="I262">
            <v>72772</v>
          </cell>
          <cell r="J262">
            <v>64975</v>
          </cell>
          <cell r="K262">
            <v>28074.588000000003</v>
          </cell>
          <cell r="L262">
            <v>23395.49</v>
          </cell>
          <cell r="M262">
            <v>0</v>
          </cell>
          <cell r="N262">
            <v>28369.13</v>
          </cell>
          <cell r="O262">
            <v>469962.95799999998</v>
          </cell>
          <cell r="P262">
            <v>224680.3088</v>
          </cell>
          <cell r="Q262">
            <v>245282.64919999999</v>
          </cell>
          <cell r="R262">
            <v>43320.662299999996</v>
          </cell>
          <cell r="S262">
            <v>364969.64400000003</v>
          </cell>
          <cell r="T262">
            <v>94603.6</v>
          </cell>
          <cell r="U262">
            <v>84467.5</v>
          </cell>
          <cell r="V262">
            <v>36496.964400000004</v>
          </cell>
          <cell r="W262">
            <v>30414.137000000002</v>
          </cell>
          <cell r="X262">
            <v>0</v>
          </cell>
          <cell r="Y262">
            <v>610951.84540000011</v>
          </cell>
          <cell r="Z262">
            <v>82381.487933333265</v>
          </cell>
          <cell r="AA262">
            <v>693333.33333333337</v>
          </cell>
          <cell r="AB262">
            <v>82381.487933333265</v>
          </cell>
          <cell r="AC262">
            <v>533333.33333333337</v>
          </cell>
          <cell r="AD262">
            <v>106666.66666666669</v>
          </cell>
          <cell r="AE262">
            <v>53333.333333333343</v>
          </cell>
          <cell r="AF262">
            <v>330813.33333333337</v>
          </cell>
          <cell r="AG262">
            <v>362520</v>
          </cell>
          <cell r="AH262">
            <v>72630</v>
          </cell>
        </row>
        <row r="263">
          <cell r="E263">
            <v>11431</v>
          </cell>
          <cell r="F263" t="str">
            <v>Headquarters</v>
          </cell>
          <cell r="G263">
            <v>10</v>
          </cell>
          <cell r="H263">
            <v>306822.96000000002</v>
          </cell>
          <cell r="I263">
            <v>72772</v>
          </cell>
          <cell r="J263">
            <v>64975</v>
          </cell>
          <cell r="K263">
            <v>30682.296000000002</v>
          </cell>
          <cell r="L263">
            <v>25568.58</v>
          </cell>
          <cell r="M263">
            <v>0</v>
          </cell>
          <cell r="N263">
            <v>1547.85</v>
          </cell>
          <cell r="O263">
            <v>500820.83600000007</v>
          </cell>
          <cell r="P263">
            <v>234719.98460000003</v>
          </cell>
          <cell r="Q263">
            <v>266100.85140000004</v>
          </cell>
          <cell r="R263">
            <v>48525.212850000011</v>
          </cell>
          <cell r="S263">
            <v>398869.84800000006</v>
          </cell>
          <cell r="T263">
            <v>94603.6</v>
          </cell>
          <cell r="U263">
            <v>84467.5</v>
          </cell>
          <cell r="V263">
            <v>39886.984800000006</v>
          </cell>
          <cell r="W263">
            <v>33239.154000000002</v>
          </cell>
          <cell r="X263">
            <v>0</v>
          </cell>
          <cell r="Y263">
            <v>651067.08680000005</v>
          </cell>
          <cell r="Z263">
            <v>42266.246533333324</v>
          </cell>
          <cell r="AA263">
            <v>693333.33333333337</v>
          </cell>
          <cell r="AB263">
            <v>42266.246533333324</v>
          </cell>
          <cell r="AC263">
            <v>533333.33333333337</v>
          </cell>
          <cell r="AD263">
            <v>106666.66666666669</v>
          </cell>
          <cell r="AE263">
            <v>53333.333333333343</v>
          </cell>
          <cell r="AF263">
            <v>330813.33333333337</v>
          </cell>
          <cell r="AG263">
            <v>362520</v>
          </cell>
          <cell r="AH263">
            <v>72630</v>
          </cell>
        </row>
        <row r="264">
          <cell r="E264">
            <v>11433</v>
          </cell>
          <cell r="F264" t="str">
            <v>Sagamu</v>
          </cell>
          <cell r="G264">
            <v>10</v>
          </cell>
          <cell r="H264">
            <v>320013.36</v>
          </cell>
          <cell r="I264">
            <v>72772</v>
          </cell>
          <cell r="J264">
            <v>64975</v>
          </cell>
          <cell r="K264">
            <v>32001.335999999999</v>
          </cell>
          <cell r="L264">
            <v>26667.78</v>
          </cell>
          <cell r="M264">
            <v>0</v>
          </cell>
          <cell r="N264">
            <v>33898.699999999997</v>
          </cell>
          <cell r="O264">
            <v>516429.47600000002</v>
          </cell>
          <cell r="P264">
            <v>239798.2886</v>
          </cell>
          <cell r="Q264">
            <v>276631.18740000005</v>
          </cell>
          <cell r="R264">
            <v>51157.796850000013</v>
          </cell>
          <cell r="S264">
            <v>416017.36800000002</v>
          </cell>
          <cell r="T264">
            <v>94603.6</v>
          </cell>
          <cell r="U264">
            <v>84467.5</v>
          </cell>
          <cell r="V264">
            <v>41601.736799999999</v>
          </cell>
          <cell r="W264">
            <v>34668.114000000001</v>
          </cell>
          <cell r="X264">
            <v>0</v>
          </cell>
          <cell r="Y264">
            <v>671358.31880000001</v>
          </cell>
          <cell r="Z264">
            <v>21975.014533333364</v>
          </cell>
          <cell r="AA264">
            <v>693333.33333333337</v>
          </cell>
          <cell r="AB264">
            <v>21975.014533333364</v>
          </cell>
          <cell r="AC264">
            <v>533333.33333333337</v>
          </cell>
          <cell r="AD264">
            <v>106666.66666666669</v>
          </cell>
          <cell r="AE264">
            <v>53333.333333333343</v>
          </cell>
          <cell r="AF264">
            <v>330813.33333333337</v>
          </cell>
          <cell r="AG264">
            <v>362520</v>
          </cell>
          <cell r="AH264">
            <v>72630</v>
          </cell>
        </row>
        <row r="265">
          <cell r="E265">
            <v>11438</v>
          </cell>
          <cell r="F265" t="str">
            <v>Sagamu</v>
          </cell>
          <cell r="G265">
            <v>10</v>
          </cell>
          <cell r="H265">
            <v>273709.56</v>
          </cell>
          <cell r="I265">
            <v>72772</v>
          </cell>
          <cell r="J265">
            <v>64975</v>
          </cell>
          <cell r="K265">
            <v>27370.956000000002</v>
          </cell>
          <cell r="L265">
            <v>22809.13</v>
          </cell>
          <cell r="M265">
            <v>0</v>
          </cell>
          <cell r="N265">
            <v>18891.91</v>
          </cell>
          <cell r="O265">
            <v>461636.64600000001</v>
          </cell>
          <cell r="P265">
            <v>221971.32560000004</v>
          </cell>
          <cell r="Q265">
            <v>239665.32039999997</v>
          </cell>
          <cell r="R265">
            <v>41916.330099999992</v>
          </cell>
          <cell r="S265">
            <v>355822.42800000001</v>
          </cell>
          <cell r="T265">
            <v>94603.6</v>
          </cell>
          <cell r="U265">
            <v>84467.5</v>
          </cell>
          <cell r="V265">
            <v>35582.242800000007</v>
          </cell>
          <cell r="W265">
            <v>29651.869000000002</v>
          </cell>
          <cell r="X265">
            <v>0</v>
          </cell>
          <cell r="Y265">
            <v>600127.6398</v>
          </cell>
          <cell r="Z265">
            <v>93205.693533333368</v>
          </cell>
          <cell r="AA265">
            <v>693333.33333333337</v>
          </cell>
          <cell r="AB265">
            <v>93205.693533333368</v>
          </cell>
          <cell r="AC265">
            <v>533333.33333333337</v>
          </cell>
          <cell r="AD265">
            <v>106666.66666666669</v>
          </cell>
          <cell r="AE265">
            <v>53333.333333333343</v>
          </cell>
          <cell r="AF265">
            <v>330813.33333333337</v>
          </cell>
          <cell r="AG265">
            <v>362520</v>
          </cell>
          <cell r="AH265">
            <v>72630</v>
          </cell>
        </row>
        <row r="266">
          <cell r="E266">
            <v>11439</v>
          </cell>
          <cell r="F266" t="str">
            <v>Sagamu</v>
          </cell>
          <cell r="G266">
            <v>10</v>
          </cell>
          <cell r="H266">
            <v>482760.48</v>
          </cell>
          <cell r="I266">
            <v>72772</v>
          </cell>
          <cell r="J266">
            <v>64975</v>
          </cell>
          <cell r="K266">
            <v>48276.048000000003</v>
          </cell>
          <cell r="L266">
            <v>40230.04</v>
          </cell>
          <cell r="M266">
            <v>0</v>
          </cell>
          <cell r="N266">
            <v>40190.120000000003</v>
          </cell>
          <cell r="O266">
            <v>709013.56799999997</v>
          </cell>
          <cell r="P266">
            <v>299218.16800000001</v>
          </cell>
          <cell r="Q266">
            <v>409795.39999999997</v>
          </cell>
          <cell r="R266">
            <v>84448.849999999991</v>
          </cell>
          <cell r="S266">
            <v>627588.62399999995</v>
          </cell>
          <cell r="T266">
            <v>94603.6</v>
          </cell>
          <cell r="U266">
            <v>84467.5</v>
          </cell>
          <cell r="V266">
            <v>62758.862400000005</v>
          </cell>
          <cell r="W266">
            <v>52299.052000000003</v>
          </cell>
          <cell r="X266">
            <v>0</v>
          </cell>
          <cell r="Y266">
            <v>921717.63839999994</v>
          </cell>
          <cell r="Z266">
            <v>0</v>
          </cell>
          <cell r="AA266">
            <v>921717.63839999994</v>
          </cell>
          <cell r="AB266">
            <v>0</v>
          </cell>
          <cell r="AC266">
            <v>709013.56799999997</v>
          </cell>
          <cell r="AD266">
            <v>141802.71359999999</v>
          </cell>
          <cell r="AE266">
            <v>70901.356799999994</v>
          </cell>
          <cell r="AF266">
            <v>427437.46239999996</v>
          </cell>
          <cell r="AG266">
            <v>494280.17599999998</v>
          </cell>
          <cell r="AH266">
            <v>105570.04399999999</v>
          </cell>
        </row>
        <row r="267">
          <cell r="E267">
            <v>11440</v>
          </cell>
          <cell r="F267" t="str">
            <v>Sagamu</v>
          </cell>
          <cell r="G267">
            <v>10</v>
          </cell>
          <cell r="H267">
            <v>336781.2</v>
          </cell>
          <cell r="I267">
            <v>72772</v>
          </cell>
          <cell r="J267">
            <v>64975</v>
          </cell>
          <cell r="K267">
            <v>33678.120000000003</v>
          </cell>
          <cell r="L267">
            <v>28065.1</v>
          </cell>
          <cell r="M267">
            <v>0</v>
          </cell>
          <cell r="N267">
            <v>29517.78</v>
          </cell>
          <cell r="O267">
            <v>536271.42000000004</v>
          </cell>
          <cell r="P267">
            <v>246253.90700000001</v>
          </cell>
          <cell r="Q267">
            <v>290017.51300000004</v>
          </cell>
          <cell r="R267">
            <v>54504.378250000009</v>
          </cell>
          <cell r="S267">
            <v>437815.56000000006</v>
          </cell>
          <cell r="T267">
            <v>94603.6</v>
          </cell>
          <cell r="U267">
            <v>84467.5</v>
          </cell>
          <cell r="V267">
            <v>43781.556000000004</v>
          </cell>
          <cell r="W267">
            <v>36484.629999999997</v>
          </cell>
          <cell r="X267">
            <v>0</v>
          </cell>
          <cell r="Y267">
            <v>697152.84600000002</v>
          </cell>
          <cell r="Z267">
            <v>0</v>
          </cell>
          <cell r="AA267">
            <v>697152.84600000002</v>
          </cell>
          <cell r="AB267">
            <v>0</v>
          </cell>
          <cell r="AC267">
            <v>536271.42000000004</v>
          </cell>
          <cell r="AD267">
            <v>107254.28400000001</v>
          </cell>
          <cell r="AE267">
            <v>53627.142000000007</v>
          </cell>
          <cell r="AF267">
            <v>332429.28100000008</v>
          </cell>
          <cell r="AG267">
            <v>364723.56499999994</v>
          </cell>
          <cell r="AH267">
            <v>73180.891249999986</v>
          </cell>
        </row>
        <row r="268">
          <cell r="E268">
            <v>11443</v>
          </cell>
          <cell r="F268" t="str">
            <v>Sagamu</v>
          </cell>
          <cell r="G268">
            <v>10</v>
          </cell>
          <cell r="H268">
            <v>605878.80000000005</v>
          </cell>
          <cell r="I268">
            <v>72772</v>
          </cell>
          <cell r="J268">
            <v>64975</v>
          </cell>
          <cell r="K268">
            <v>60587.880000000005</v>
          </cell>
          <cell r="L268">
            <v>50489.9</v>
          </cell>
          <cell r="M268">
            <v>0</v>
          </cell>
          <cell r="N268">
            <v>51719.69</v>
          </cell>
          <cell r="O268">
            <v>854703.58000000007</v>
          </cell>
          <cell r="P268">
            <v>342309.58</v>
          </cell>
          <cell r="Q268">
            <v>512394.00000000006</v>
          </cell>
          <cell r="R268">
            <v>110098.50000000001</v>
          </cell>
          <cell r="S268">
            <v>787642.44000000006</v>
          </cell>
          <cell r="T268">
            <v>94603.6</v>
          </cell>
          <cell r="U268">
            <v>84467.5</v>
          </cell>
          <cell r="V268">
            <v>78764.244000000006</v>
          </cell>
          <cell r="W268">
            <v>65636.87000000001</v>
          </cell>
          <cell r="X268">
            <v>0</v>
          </cell>
          <cell r="Y268">
            <v>1111114.6540000001</v>
          </cell>
          <cell r="Z268">
            <v>0</v>
          </cell>
          <cell r="AA268">
            <v>1111114.6540000001</v>
          </cell>
          <cell r="AB268">
            <v>0</v>
          </cell>
          <cell r="AC268">
            <v>854703.58000000007</v>
          </cell>
          <cell r="AD268">
            <v>170940.71600000001</v>
          </cell>
          <cell r="AE268">
            <v>85470.358000000007</v>
          </cell>
          <cell r="AF268">
            <v>486626.25300000003</v>
          </cell>
          <cell r="AG268">
            <v>624488.40100000007</v>
          </cell>
          <cell r="AH268">
            <v>138122.10025000002</v>
          </cell>
        </row>
        <row r="269">
          <cell r="E269">
            <v>11448</v>
          </cell>
          <cell r="F269" t="str">
            <v>Sagamu</v>
          </cell>
          <cell r="G269">
            <v>10</v>
          </cell>
          <cell r="H269">
            <v>419611.8</v>
          </cell>
          <cell r="I269">
            <v>72772</v>
          </cell>
          <cell r="J269">
            <v>64975</v>
          </cell>
          <cell r="K269">
            <v>41961.18</v>
          </cell>
          <cell r="L269">
            <v>34967.65</v>
          </cell>
          <cell r="M269">
            <v>0</v>
          </cell>
          <cell r="N269">
            <v>38152.949999999997</v>
          </cell>
          <cell r="O269">
            <v>634287.63000000012</v>
          </cell>
          <cell r="P269">
            <v>277116.13</v>
          </cell>
          <cell r="Q269">
            <v>357171.50000000012</v>
          </cell>
          <cell r="R269">
            <v>71292.875000000029</v>
          </cell>
          <cell r="S269">
            <v>545495.34</v>
          </cell>
          <cell r="T269">
            <v>94603.6</v>
          </cell>
          <cell r="U269">
            <v>84467.5</v>
          </cell>
          <cell r="V269">
            <v>54549.534</v>
          </cell>
          <cell r="W269">
            <v>45457.945000000007</v>
          </cell>
          <cell r="X269">
            <v>0</v>
          </cell>
          <cell r="Y269">
            <v>824573.91899999999</v>
          </cell>
          <cell r="Z269">
            <v>0</v>
          </cell>
          <cell r="AA269">
            <v>824573.91899999999</v>
          </cell>
          <cell r="AB269">
            <v>0</v>
          </cell>
          <cell r="AC269">
            <v>634287.63</v>
          </cell>
          <cell r="AD269">
            <v>126857.52600000001</v>
          </cell>
          <cell r="AE269">
            <v>63428.763000000006</v>
          </cell>
          <cell r="AF269">
            <v>386338.19650000008</v>
          </cell>
          <cell r="AG269">
            <v>438235.72249999992</v>
          </cell>
          <cell r="AH269">
            <v>91558.930624999979</v>
          </cell>
        </row>
        <row r="270">
          <cell r="E270">
            <v>11452</v>
          </cell>
          <cell r="F270" t="str">
            <v>Ewekoro</v>
          </cell>
          <cell r="G270">
            <v>10</v>
          </cell>
          <cell r="H270">
            <v>261846</v>
          </cell>
          <cell r="I270">
            <v>72772</v>
          </cell>
          <cell r="J270">
            <v>64975</v>
          </cell>
          <cell r="K270">
            <v>26184.600000000002</v>
          </cell>
          <cell r="L270">
            <v>21820.5</v>
          </cell>
          <cell r="M270">
            <v>0</v>
          </cell>
          <cell r="N270">
            <v>22310.27</v>
          </cell>
          <cell r="O270">
            <v>447598.1</v>
          </cell>
          <cell r="P270">
            <v>217403.85500000004</v>
          </cell>
          <cell r="Q270">
            <v>230194.24499999994</v>
          </cell>
          <cell r="R270">
            <v>39548.561249999984</v>
          </cell>
          <cell r="S270">
            <v>340399.8</v>
          </cell>
          <cell r="T270">
            <v>94603.6</v>
          </cell>
          <cell r="U270">
            <v>84467.5</v>
          </cell>
          <cell r="V270">
            <v>34039.980000000003</v>
          </cell>
          <cell r="W270">
            <v>28366.65</v>
          </cell>
          <cell r="X270">
            <v>0</v>
          </cell>
          <cell r="Y270">
            <v>581877.53</v>
          </cell>
          <cell r="Z270">
            <v>111455.80333333334</v>
          </cell>
          <cell r="AA270">
            <v>693333.33333333337</v>
          </cell>
          <cell r="AB270">
            <v>111455.80333333334</v>
          </cell>
          <cell r="AC270">
            <v>533333.33333333337</v>
          </cell>
          <cell r="AD270">
            <v>106666.66666666669</v>
          </cell>
          <cell r="AE270">
            <v>53333.333333333343</v>
          </cell>
          <cell r="AF270">
            <v>330813.33333333337</v>
          </cell>
          <cell r="AG270">
            <v>362520</v>
          </cell>
          <cell r="AH270">
            <v>72630</v>
          </cell>
        </row>
        <row r="271">
          <cell r="E271">
            <v>11459</v>
          </cell>
          <cell r="F271" t="str">
            <v>Sagamu</v>
          </cell>
          <cell r="G271">
            <v>10</v>
          </cell>
          <cell r="H271">
            <v>432481.56</v>
          </cell>
          <cell r="I271">
            <v>72772</v>
          </cell>
          <cell r="J271">
            <v>64975</v>
          </cell>
          <cell r="K271">
            <v>43248.156000000003</v>
          </cell>
          <cell r="L271">
            <v>36040.129999999997</v>
          </cell>
          <cell r="M271">
            <v>0</v>
          </cell>
          <cell r="N271">
            <v>27620.39</v>
          </cell>
          <cell r="O271">
            <v>649516.84600000002</v>
          </cell>
          <cell r="P271">
            <v>281620.54600000003</v>
          </cell>
          <cell r="Q271">
            <v>367896.3</v>
          </cell>
          <cell r="R271">
            <v>73974.074999999997</v>
          </cell>
          <cell r="S271">
            <v>562226.02800000005</v>
          </cell>
          <cell r="T271">
            <v>94603.6</v>
          </cell>
          <cell r="U271">
            <v>84467.5</v>
          </cell>
          <cell r="V271">
            <v>56222.602800000008</v>
          </cell>
          <cell r="W271">
            <v>46852.169000000002</v>
          </cell>
          <cell r="X271">
            <v>0</v>
          </cell>
          <cell r="Y271">
            <v>844371.89980000001</v>
          </cell>
          <cell r="Z271">
            <v>0</v>
          </cell>
          <cell r="AA271">
            <v>844371.89980000001</v>
          </cell>
          <cell r="AB271">
            <v>0</v>
          </cell>
          <cell r="AC271">
            <v>649516.84600000002</v>
          </cell>
          <cell r="AD271">
            <v>129903.36920000002</v>
          </cell>
          <cell r="AE271">
            <v>64951.684600000008</v>
          </cell>
          <cell r="AF271">
            <v>394714.26530000003</v>
          </cell>
          <cell r="AG271">
            <v>449657.63449999999</v>
          </cell>
          <cell r="AH271">
            <v>94414.408624999996</v>
          </cell>
        </row>
        <row r="272">
          <cell r="E272">
            <v>11461</v>
          </cell>
          <cell r="F272" t="str">
            <v>Sagamu</v>
          </cell>
          <cell r="G272">
            <v>10</v>
          </cell>
          <cell r="H272">
            <v>314750.28000000003</v>
          </cell>
          <cell r="I272">
            <v>72772</v>
          </cell>
          <cell r="J272">
            <v>64975</v>
          </cell>
          <cell r="K272">
            <v>31475.028000000006</v>
          </cell>
          <cell r="L272">
            <v>26229.19</v>
          </cell>
          <cell r="M272">
            <v>0</v>
          </cell>
          <cell r="N272">
            <v>17452.84</v>
          </cell>
          <cell r="O272">
            <v>510201.49800000002</v>
          </cell>
          <cell r="P272">
            <v>237772.00280000002</v>
          </cell>
          <cell r="Q272">
            <v>272429.4952</v>
          </cell>
          <cell r="R272">
            <v>50107.373800000001</v>
          </cell>
          <cell r="S272">
            <v>409175.36400000006</v>
          </cell>
          <cell r="T272">
            <v>94603.6</v>
          </cell>
          <cell r="U272">
            <v>84467.5</v>
          </cell>
          <cell r="V272">
            <v>40917.536400000012</v>
          </cell>
          <cell r="W272">
            <v>34097.947</v>
          </cell>
          <cell r="X272">
            <v>0</v>
          </cell>
          <cell r="Y272">
            <v>663261.94740000006</v>
          </cell>
          <cell r="Z272">
            <v>30071.385933333309</v>
          </cell>
          <cell r="AA272">
            <v>693333.33333333337</v>
          </cell>
          <cell r="AB272">
            <v>30071.385933333309</v>
          </cell>
          <cell r="AC272">
            <v>533333.33333333337</v>
          </cell>
          <cell r="AD272">
            <v>106666.66666666669</v>
          </cell>
          <cell r="AE272">
            <v>53333.333333333343</v>
          </cell>
          <cell r="AF272">
            <v>330813.33333333337</v>
          </cell>
          <cell r="AG272">
            <v>362520</v>
          </cell>
          <cell r="AH272">
            <v>72630</v>
          </cell>
        </row>
        <row r="273">
          <cell r="E273">
            <v>11463</v>
          </cell>
          <cell r="F273" t="str">
            <v>Sagamu</v>
          </cell>
          <cell r="G273">
            <v>10</v>
          </cell>
          <cell r="H273">
            <v>440838.6</v>
          </cell>
          <cell r="I273">
            <v>72772</v>
          </cell>
          <cell r="J273">
            <v>64975</v>
          </cell>
          <cell r="K273">
            <v>44083.86</v>
          </cell>
          <cell r="L273">
            <v>36736.550000000003</v>
          </cell>
          <cell r="M273">
            <v>0</v>
          </cell>
          <cell r="N273">
            <v>35209.65</v>
          </cell>
          <cell r="O273">
            <v>659406.01</v>
          </cell>
          <cell r="P273">
            <v>284545.51</v>
          </cell>
          <cell r="Q273">
            <v>374860.5</v>
          </cell>
          <cell r="R273">
            <v>75715.125</v>
          </cell>
          <cell r="S273">
            <v>573090.17999999993</v>
          </cell>
          <cell r="T273">
            <v>94603.6</v>
          </cell>
          <cell r="U273">
            <v>84467.5</v>
          </cell>
          <cell r="V273">
            <v>57309.018000000004</v>
          </cell>
          <cell r="W273">
            <v>47757.515000000007</v>
          </cell>
          <cell r="X273">
            <v>0</v>
          </cell>
          <cell r="Y273">
            <v>857227.81299999997</v>
          </cell>
          <cell r="Z273">
            <v>0</v>
          </cell>
          <cell r="AA273">
            <v>857227.81299999997</v>
          </cell>
          <cell r="AB273">
            <v>0</v>
          </cell>
          <cell r="AC273">
            <v>659406.00999999989</v>
          </cell>
          <cell r="AD273">
            <v>131881.20199999999</v>
          </cell>
          <cell r="AE273">
            <v>65940.600999999995</v>
          </cell>
          <cell r="AF273">
            <v>400153.30549999996</v>
          </cell>
          <cell r="AG273">
            <v>457074.50750000001</v>
          </cell>
          <cell r="AH273">
            <v>96268.626875000002</v>
          </cell>
        </row>
        <row r="274">
          <cell r="E274">
            <v>11464</v>
          </cell>
          <cell r="F274" t="str">
            <v>Sagamu</v>
          </cell>
          <cell r="G274">
            <v>10</v>
          </cell>
          <cell r="H274">
            <v>320436.96000000002</v>
          </cell>
          <cell r="I274">
            <v>72772</v>
          </cell>
          <cell r="J274">
            <v>64975</v>
          </cell>
          <cell r="K274">
            <v>32043.696000000004</v>
          </cell>
          <cell r="L274">
            <v>26703.08</v>
          </cell>
          <cell r="M274">
            <v>0</v>
          </cell>
          <cell r="N274">
            <v>0</v>
          </cell>
          <cell r="O274">
            <v>516930.73600000003</v>
          </cell>
          <cell r="P274">
            <v>239961.37460000001</v>
          </cell>
          <cell r="Q274">
            <v>276969.36140000005</v>
          </cell>
          <cell r="R274">
            <v>51242.340350000013</v>
          </cell>
          <cell r="S274">
            <v>416568.04800000007</v>
          </cell>
          <cell r="T274">
            <v>94603.6</v>
          </cell>
          <cell r="U274">
            <v>84467.5</v>
          </cell>
          <cell r="V274">
            <v>41656.804800000005</v>
          </cell>
          <cell r="W274">
            <v>34714.004000000001</v>
          </cell>
          <cell r="X274">
            <v>0</v>
          </cell>
          <cell r="Y274">
            <v>672009.95680000004</v>
          </cell>
          <cell r="Z274">
            <v>21323.376533333329</v>
          </cell>
          <cell r="AA274">
            <v>693333.33333333337</v>
          </cell>
          <cell r="AB274">
            <v>21323.376533333329</v>
          </cell>
          <cell r="AC274">
            <v>533333.33333333337</v>
          </cell>
          <cell r="AD274">
            <v>106666.66666666669</v>
          </cell>
          <cell r="AE274">
            <v>53333.333333333343</v>
          </cell>
          <cell r="AF274">
            <v>330813.33333333337</v>
          </cell>
          <cell r="AG274">
            <v>362520</v>
          </cell>
          <cell r="AH274">
            <v>72630</v>
          </cell>
        </row>
        <row r="275">
          <cell r="E275">
            <v>11465</v>
          </cell>
          <cell r="F275" t="str">
            <v>Sagamu</v>
          </cell>
          <cell r="G275">
            <v>10</v>
          </cell>
          <cell r="H275">
            <v>436644.24</v>
          </cell>
          <cell r="I275">
            <v>72772</v>
          </cell>
          <cell r="J275">
            <v>64975</v>
          </cell>
          <cell r="K275">
            <v>43664.423999999999</v>
          </cell>
          <cell r="L275">
            <v>36387.019999999997</v>
          </cell>
          <cell r="M275">
            <v>0</v>
          </cell>
          <cell r="N275">
            <v>36161.06</v>
          </cell>
          <cell r="O275">
            <v>654442.68400000001</v>
          </cell>
          <cell r="P275">
            <v>283077.484</v>
          </cell>
          <cell r="Q275">
            <v>371365.2</v>
          </cell>
          <cell r="R275">
            <v>74841.3</v>
          </cell>
          <cell r="S275">
            <v>567637.51199999999</v>
          </cell>
          <cell r="T275">
            <v>94603.6</v>
          </cell>
          <cell r="U275">
            <v>84467.5</v>
          </cell>
          <cell r="V275">
            <v>56763.751199999999</v>
          </cell>
          <cell r="W275">
            <v>47303.125999999997</v>
          </cell>
          <cell r="X275">
            <v>0</v>
          </cell>
          <cell r="Y275">
            <v>850775.48920000007</v>
          </cell>
          <cell r="Z275">
            <v>0</v>
          </cell>
          <cell r="AA275">
            <v>850775.48920000007</v>
          </cell>
          <cell r="AB275">
            <v>0</v>
          </cell>
          <cell r="AC275">
            <v>654442.68400000001</v>
          </cell>
          <cell r="AD275">
            <v>130888.5368</v>
          </cell>
          <cell r="AE275">
            <v>65444.268400000001</v>
          </cell>
          <cell r="AF275">
            <v>397423.47620000003</v>
          </cell>
          <cell r="AG275">
            <v>453352.01300000004</v>
          </cell>
          <cell r="AH275">
            <v>95338.003250000009</v>
          </cell>
        </row>
        <row r="276">
          <cell r="E276">
            <v>11466</v>
          </cell>
          <cell r="F276" t="str">
            <v>Sagamu</v>
          </cell>
          <cell r="G276">
            <v>10</v>
          </cell>
          <cell r="H276">
            <v>411769.92</v>
          </cell>
          <cell r="I276">
            <v>72772</v>
          </cell>
          <cell r="J276">
            <v>64975</v>
          </cell>
          <cell r="K276">
            <v>41176.991999999998</v>
          </cell>
          <cell r="L276">
            <v>34314.160000000003</v>
          </cell>
          <cell r="M276">
            <v>0</v>
          </cell>
          <cell r="N276">
            <v>31192.48</v>
          </cell>
          <cell r="O276">
            <v>625008.07199999993</v>
          </cell>
          <cell r="P276">
            <v>274371.47199999995</v>
          </cell>
          <cell r="Q276">
            <v>350636.6</v>
          </cell>
          <cell r="R276">
            <v>69659.149999999994</v>
          </cell>
          <cell r="S276">
            <v>535300.89599999995</v>
          </cell>
          <cell r="T276">
            <v>94603.6</v>
          </cell>
          <cell r="U276">
            <v>84467.5</v>
          </cell>
          <cell r="V276">
            <v>53530.089599999999</v>
          </cell>
          <cell r="W276">
            <v>44608.408000000003</v>
          </cell>
          <cell r="X276">
            <v>0</v>
          </cell>
          <cell r="Y276">
            <v>812510.49359999993</v>
          </cell>
          <cell r="Z276">
            <v>0</v>
          </cell>
          <cell r="AA276">
            <v>812510.49359999993</v>
          </cell>
          <cell r="AB276">
            <v>0</v>
          </cell>
          <cell r="AC276">
            <v>625008.07199999993</v>
          </cell>
          <cell r="AD276">
            <v>125001.61439999999</v>
          </cell>
          <cell r="AE276">
            <v>62500.807199999996</v>
          </cell>
          <cell r="AF276">
            <v>381234.43959999993</v>
          </cell>
          <cell r="AG276">
            <v>431276.054</v>
          </cell>
          <cell r="AH276">
            <v>89819.013500000001</v>
          </cell>
        </row>
        <row r="277">
          <cell r="E277">
            <v>11467</v>
          </cell>
          <cell r="F277" t="str">
            <v>Sagamu</v>
          </cell>
          <cell r="G277">
            <v>10</v>
          </cell>
          <cell r="H277">
            <v>294400.32</v>
          </cell>
          <cell r="I277">
            <v>72772</v>
          </cell>
          <cell r="J277">
            <v>64975</v>
          </cell>
          <cell r="K277">
            <v>29440.032000000003</v>
          </cell>
          <cell r="L277">
            <v>24533.360000000001</v>
          </cell>
          <cell r="M277">
            <v>0</v>
          </cell>
          <cell r="N277">
            <v>25489.08</v>
          </cell>
          <cell r="O277">
            <v>486120.712</v>
          </cell>
          <cell r="P277">
            <v>229937.26820000002</v>
          </cell>
          <cell r="Q277">
            <v>256183.44379999998</v>
          </cell>
          <cell r="R277">
            <v>46045.860949999995</v>
          </cell>
          <cell r="S277">
            <v>382720.41600000003</v>
          </cell>
          <cell r="T277">
            <v>94603.6</v>
          </cell>
          <cell r="U277">
            <v>84467.5</v>
          </cell>
          <cell r="V277">
            <v>38272.041600000004</v>
          </cell>
          <cell r="W277">
            <v>31893.368000000002</v>
          </cell>
          <cell r="X277">
            <v>0</v>
          </cell>
          <cell r="Y277">
            <v>631956.92560000008</v>
          </cell>
          <cell r="Z277">
            <v>61376.407733333297</v>
          </cell>
          <cell r="AA277">
            <v>693333.33333333337</v>
          </cell>
          <cell r="AB277">
            <v>61376.407733333297</v>
          </cell>
          <cell r="AC277">
            <v>533333.33333333337</v>
          </cell>
          <cell r="AD277">
            <v>106666.66666666669</v>
          </cell>
          <cell r="AE277">
            <v>53333.333333333343</v>
          </cell>
          <cell r="AF277">
            <v>330813.33333333337</v>
          </cell>
          <cell r="AG277">
            <v>362520</v>
          </cell>
          <cell r="AH277">
            <v>72630</v>
          </cell>
        </row>
        <row r="278">
          <cell r="E278">
            <v>11470</v>
          </cell>
          <cell r="F278" t="str">
            <v>Headquarters</v>
          </cell>
          <cell r="G278">
            <v>10</v>
          </cell>
          <cell r="H278">
            <v>449235.72</v>
          </cell>
          <cell r="I278">
            <v>72772</v>
          </cell>
          <cell r="J278">
            <v>64975</v>
          </cell>
          <cell r="K278">
            <v>44923.572</v>
          </cell>
          <cell r="L278">
            <v>37436.31</v>
          </cell>
          <cell r="M278">
            <v>0</v>
          </cell>
          <cell r="N278">
            <v>38808.93</v>
          </cell>
          <cell r="O278">
            <v>669342.60199999996</v>
          </cell>
          <cell r="P278">
            <v>287484.50199999998</v>
          </cell>
          <cell r="Q278">
            <v>381858.1</v>
          </cell>
          <cell r="R278">
            <v>77464.524999999994</v>
          </cell>
          <cell r="S278">
            <v>584006.43599999999</v>
          </cell>
          <cell r="T278">
            <v>94603.6</v>
          </cell>
          <cell r="U278">
            <v>84467.5</v>
          </cell>
          <cell r="V278">
            <v>58400.643600000003</v>
          </cell>
          <cell r="W278">
            <v>48667.203000000001</v>
          </cell>
          <cell r="X278">
            <v>0</v>
          </cell>
          <cell r="Y278">
            <v>870145.3825999999</v>
          </cell>
          <cell r="Z278">
            <v>0</v>
          </cell>
          <cell r="AA278">
            <v>870145.3825999999</v>
          </cell>
          <cell r="AB278">
            <v>0</v>
          </cell>
          <cell r="AC278">
            <v>669342.60199999984</v>
          </cell>
          <cell r="AD278">
            <v>133868.52039999998</v>
          </cell>
          <cell r="AE278">
            <v>66934.26019999999</v>
          </cell>
          <cell r="AF278">
            <v>405618.43109999999</v>
          </cell>
          <cell r="AG278">
            <v>464526.95149999991</v>
          </cell>
          <cell r="AH278">
            <v>98131.737874999977</v>
          </cell>
        </row>
        <row r="279">
          <cell r="E279">
            <v>11473</v>
          </cell>
          <cell r="F279" t="str">
            <v>Sagamu</v>
          </cell>
          <cell r="G279">
            <v>10</v>
          </cell>
          <cell r="H279">
            <v>310246.32</v>
          </cell>
          <cell r="I279">
            <v>72772</v>
          </cell>
          <cell r="J279">
            <v>64975</v>
          </cell>
          <cell r="K279">
            <v>31024.632000000001</v>
          </cell>
          <cell r="L279">
            <v>25853.86</v>
          </cell>
          <cell r="M279">
            <v>0</v>
          </cell>
          <cell r="N279">
            <v>35764.730000000003</v>
          </cell>
          <cell r="O279">
            <v>504871.81199999998</v>
          </cell>
          <cell r="P279">
            <v>236037.97820000001</v>
          </cell>
          <cell r="Q279">
            <v>268833.83379999996</v>
          </cell>
          <cell r="R279">
            <v>49208.458449999991</v>
          </cell>
          <cell r="S279">
            <v>403320.21600000001</v>
          </cell>
          <cell r="T279">
            <v>94603.6</v>
          </cell>
          <cell r="U279">
            <v>84467.5</v>
          </cell>
          <cell r="V279">
            <v>40332.0216</v>
          </cell>
          <cell r="W279">
            <v>33610.018000000004</v>
          </cell>
          <cell r="X279">
            <v>0</v>
          </cell>
          <cell r="Y279">
            <v>656333.35560000001</v>
          </cell>
          <cell r="Z279">
            <v>36999.977733333362</v>
          </cell>
          <cell r="AA279">
            <v>693333.33333333337</v>
          </cell>
          <cell r="AB279">
            <v>36999.977733333362</v>
          </cell>
          <cell r="AC279">
            <v>533333.33333333337</v>
          </cell>
          <cell r="AD279">
            <v>106666.66666666669</v>
          </cell>
          <cell r="AE279">
            <v>53333.333333333343</v>
          </cell>
          <cell r="AF279">
            <v>330813.33333333337</v>
          </cell>
          <cell r="AG279">
            <v>362520</v>
          </cell>
          <cell r="AH279">
            <v>72630</v>
          </cell>
        </row>
        <row r="280">
          <cell r="E280">
            <v>11474</v>
          </cell>
          <cell r="F280" t="str">
            <v>Sagamu</v>
          </cell>
          <cell r="G280">
            <v>10</v>
          </cell>
          <cell r="H280">
            <v>325798.8</v>
          </cell>
          <cell r="I280">
            <v>72772</v>
          </cell>
          <cell r="J280">
            <v>64975</v>
          </cell>
          <cell r="K280">
            <v>32579.88</v>
          </cell>
          <cell r="L280">
            <v>27149.9</v>
          </cell>
          <cell r="M280">
            <v>0</v>
          </cell>
          <cell r="N280">
            <v>30377.23</v>
          </cell>
          <cell r="O280">
            <v>523275.58</v>
          </cell>
          <cell r="P280">
            <v>242025.68300000002</v>
          </cell>
          <cell r="Q280">
            <v>281249.897</v>
          </cell>
          <cell r="R280">
            <v>52312.474249999999</v>
          </cell>
          <cell r="S280">
            <v>423538.44</v>
          </cell>
          <cell r="T280">
            <v>94603.6</v>
          </cell>
          <cell r="U280">
            <v>84467.5</v>
          </cell>
          <cell r="V280">
            <v>42353.844000000005</v>
          </cell>
          <cell r="W280">
            <v>35294.870000000003</v>
          </cell>
          <cell r="X280">
            <v>0</v>
          </cell>
          <cell r="Y280">
            <v>680258.25400000007</v>
          </cell>
          <cell r="Z280">
            <v>13075.079333333299</v>
          </cell>
          <cell r="AA280">
            <v>693333.33333333337</v>
          </cell>
          <cell r="AB280">
            <v>13075.079333333299</v>
          </cell>
          <cell r="AC280">
            <v>533333.33333333337</v>
          </cell>
          <cell r="AD280">
            <v>106666.66666666669</v>
          </cell>
          <cell r="AE280">
            <v>53333.333333333343</v>
          </cell>
          <cell r="AF280">
            <v>330813.33333333337</v>
          </cell>
          <cell r="AG280">
            <v>362520</v>
          </cell>
          <cell r="AH280">
            <v>72630</v>
          </cell>
        </row>
        <row r="281">
          <cell r="E281">
            <v>11477</v>
          </cell>
          <cell r="F281" t="str">
            <v>Sagamu</v>
          </cell>
          <cell r="G281">
            <v>10</v>
          </cell>
          <cell r="H281">
            <v>296934.12</v>
          </cell>
          <cell r="I281">
            <v>72772</v>
          </cell>
          <cell r="J281">
            <v>64975</v>
          </cell>
          <cell r="K281">
            <v>29693.412</v>
          </cell>
          <cell r="L281">
            <v>24744.51</v>
          </cell>
          <cell r="M281">
            <v>0</v>
          </cell>
          <cell r="N281">
            <v>3543.78</v>
          </cell>
          <cell r="O281">
            <v>489119.04200000002</v>
          </cell>
          <cell r="P281">
            <v>230912.7812</v>
          </cell>
          <cell r="Q281">
            <v>258206.26080000002</v>
          </cell>
          <cell r="R281">
            <v>46551.565200000005</v>
          </cell>
          <cell r="S281">
            <v>386014.35600000003</v>
          </cell>
          <cell r="T281">
            <v>94603.6</v>
          </cell>
          <cell r="U281">
            <v>84467.5</v>
          </cell>
          <cell r="V281">
            <v>38601.435600000004</v>
          </cell>
          <cell r="W281">
            <v>32167.862999999998</v>
          </cell>
          <cell r="X281">
            <v>0</v>
          </cell>
          <cell r="Y281">
            <v>635854.75459999999</v>
          </cell>
          <cell r="Z281">
            <v>57478.578733333386</v>
          </cell>
          <cell r="AA281">
            <v>693333.33333333337</v>
          </cell>
          <cell r="AB281">
            <v>57478.578733333386</v>
          </cell>
          <cell r="AC281">
            <v>533333.33333333337</v>
          </cell>
          <cell r="AD281">
            <v>106666.66666666669</v>
          </cell>
          <cell r="AE281">
            <v>53333.333333333343</v>
          </cell>
          <cell r="AF281">
            <v>330813.33333333337</v>
          </cell>
          <cell r="AG281">
            <v>362520</v>
          </cell>
          <cell r="AH281">
            <v>72630</v>
          </cell>
        </row>
        <row r="282">
          <cell r="E282">
            <v>11480</v>
          </cell>
          <cell r="F282" t="str">
            <v>Sagamu</v>
          </cell>
          <cell r="G282">
            <v>10</v>
          </cell>
          <cell r="H282">
            <v>261845.88</v>
          </cell>
          <cell r="I282">
            <v>72772</v>
          </cell>
          <cell r="J282">
            <v>64975</v>
          </cell>
          <cell r="K282">
            <v>26184.588000000003</v>
          </cell>
          <cell r="L282">
            <v>21820.49</v>
          </cell>
          <cell r="M282">
            <v>0</v>
          </cell>
          <cell r="N282">
            <v>17512.78</v>
          </cell>
          <cell r="O282">
            <v>447597.95799999998</v>
          </cell>
          <cell r="P282">
            <v>217403.8088</v>
          </cell>
          <cell r="Q282">
            <v>230194.14919999999</v>
          </cell>
          <cell r="R282">
            <v>39548.537299999996</v>
          </cell>
          <cell r="S282">
            <v>340399.64400000003</v>
          </cell>
          <cell r="T282">
            <v>94603.6</v>
          </cell>
          <cell r="U282">
            <v>84467.5</v>
          </cell>
          <cell r="V282">
            <v>34039.964400000004</v>
          </cell>
          <cell r="W282">
            <v>28366.637000000002</v>
          </cell>
          <cell r="X282">
            <v>0</v>
          </cell>
          <cell r="Y282">
            <v>581877.34540000011</v>
          </cell>
          <cell r="Z282">
            <v>111455.98793333326</v>
          </cell>
          <cell r="AA282">
            <v>693333.33333333337</v>
          </cell>
          <cell r="AB282">
            <v>111455.98793333326</v>
          </cell>
          <cell r="AC282">
            <v>533333.33333333337</v>
          </cell>
          <cell r="AD282">
            <v>106666.66666666669</v>
          </cell>
          <cell r="AE282">
            <v>53333.333333333343</v>
          </cell>
          <cell r="AF282">
            <v>330813.33333333337</v>
          </cell>
          <cell r="AG282">
            <v>362520</v>
          </cell>
          <cell r="AH282">
            <v>72630</v>
          </cell>
        </row>
        <row r="283">
          <cell r="E283">
            <v>11482</v>
          </cell>
          <cell r="F283" t="str">
            <v>Sagamu</v>
          </cell>
          <cell r="G283">
            <v>10</v>
          </cell>
          <cell r="H283">
            <v>312945.84000000003</v>
          </cell>
          <cell r="I283">
            <v>72772</v>
          </cell>
          <cell r="J283">
            <v>64975</v>
          </cell>
          <cell r="K283">
            <v>31294.584000000003</v>
          </cell>
          <cell r="L283">
            <v>26078.82</v>
          </cell>
          <cell r="M283">
            <v>0</v>
          </cell>
          <cell r="N283">
            <v>24492.83</v>
          </cell>
          <cell r="O283">
            <v>508066.24400000001</v>
          </cell>
          <cell r="P283">
            <v>237077.29340000002</v>
          </cell>
          <cell r="Q283">
            <v>270988.95059999998</v>
          </cell>
          <cell r="R283">
            <v>49747.237649999995</v>
          </cell>
          <cell r="S283">
            <v>406829.59200000006</v>
          </cell>
          <cell r="T283">
            <v>94603.6</v>
          </cell>
          <cell r="U283">
            <v>84467.5</v>
          </cell>
          <cell r="V283">
            <v>40682.959200000005</v>
          </cell>
          <cell r="W283">
            <v>33902.466</v>
          </cell>
          <cell r="X283">
            <v>0</v>
          </cell>
          <cell r="Y283">
            <v>660486.1172000001</v>
          </cell>
          <cell r="Z283">
            <v>32847.216133333277</v>
          </cell>
          <cell r="AA283">
            <v>693333.33333333337</v>
          </cell>
          <cell r="AB283">
            <v>32847.216133333277</v>
          </cell>
          <cell r="AC283">
            <v>533333.33333333337</v>
          </cell>
          <cell r="AD283">
            <v>106666.66666666669</v>
          </cell>
          <cell r="AE283">
            <v>53333.333333333343</v>
          </cell>
          <cell r="AF283">
            <v>330813.33333333337</v>
          </cell>
          <cell r="AG283">
            <v>362520</v>
          </cell>
          <cell r="AH283">
            <v>72630</v>
          </cell>
        </row>
        <row r="284">
          <cell r="E284">
            <v>11484</v>
          </cell>
          <cell r="F284" t="str">
            <v>Sagamu</v>
          </cell>
          <cell r="G284">
            <v>10</v>
          </cell>
          <cell r="H284">
            <v>312821.15999999997</v>
          </cell>
          <cell r="I284">
            <v>72772</v>
          </cell>
          <cell r="J284">
            <v>64975</v>
          </cell>
          <cell r="K284">
            <v>31282.115999999998</v>
          </cell>
          <cell r="L284">
            <v>26068.43</v>
          </cell>
          <cell r="M284">
            <v>0</v>
          </cell>
          <cell r="N284">
            <v>27785.55</v>
          </cell>
          <cell r="O284">
            <v>507918.70599999995</v>
          </cell>
          <cell r="P284">
            <v>237029.2916</v>
          </cell>
          <cell r="Q284">
            <v>270889.41439999995</v>
          </cell>
          <cell r="R284">
            <v>49722.353599999988</v>
          </cell>
          <cell r="S284">
            <v>406667.50799999997</v>
          </cell>
          <cell r="T284">
            <v>94603.6</v>
          </cell>
          <cell r="U284">
            <v>84467.5</v>
          </cell>
          <cell r="V284">
            <v>40666.750800000002</v>
          </cell>
          <cell r="W284">
            <v>33888.959000000003</v>
          </cell>
          <cell r="X284">
            <v>0</v>
          </cell>
          <cell r="Y284">
            <v>660294.31780000008</v>
          </cell>
          <cell r="Z284">
            <v>33039.015533333295</v>
          </cell>
          <cell r="AA284">
            <v>693333.33333333337</v>
          </cell>
          <cell r="AB284">
            <v>33039.015533333295</v>
          </cell>
          <cell r="AC284">
            <v>533333.33333333337</v>
          </cell>
          <cell r="AD284">
            <v>106666.66666666669</v>
          </cell>
          <cell r="AE284">
            <v>53333.333333333343</v>
          </cell>
          <cell r="AF284">
            <v>330813.33333333337</v>
          </cell>
          <cell r="AG284">
            <v>362520</v>
          </cell>
          <cell r="AH284">
            <v>72630</v>
          </cell>
        </row>
        <row r="285">
          <cell r="E285">
            <v>11487</v>
          </cell>
          <cell r="F285" t="str">
            <v>Sagamu</v>
          </cell>
          <cell r="G285">
            <v>10</v>
          </cell>
          <cell r="H285">
            <v>485343.24</v>
          </cell>
          <cell r="I285">
            <v>72772</v>
          </cell>
          <cell r="J285">
            <v>64975</v>
          </cell>
          <cell r="K285">
            <v>48534.324000000001</v>
          </cell>
          <cell r="L285">
            <v>40445.269999999997</v>
          </cell>
          <cell r="M285">
            <v>0</v>
          </cell>
          <cell r="N285">
            <v>50835.81</v>
          </cell>
          <cell r="O285">
            <v>712069.83400000003</v>
          </cell>
          <cell r="P285">
            <v>300122.13399999996</v>
          </cell>
          <cell r="Q285">
            <v>411947.70000000007</v>
          </cell>
          <cell r="R285">
            <v>84986.925000000017</v>
          </cell>
          <cell r="S285">
            <v>630946.21200000006</v>
          </cell>
          <cell r="T285">
            <v>94603.6</v>
          </cell>
          <cell r="U285">
            <v>84467.5</v>
          </cell>
          <cell r="V285">
            <v>63094.621200000001</v>
          </cell>
          <cell r="W285">
            <v>52578.850999999995</v>
          </cell>
          <cell r="X285">
            <v>0</v>
          </cell>
          <cell r="Y285">
            <v>925690.78420000011</v>
          </cell>
          <cell r="Z285">
            <v>0</v>
          </cell>
          <cell r="AA285">
            <v>925690.78420000011</v>
          </cell>
          <cell r="AB285">
            <v>0</v>
          </cell>
          <cell r="AC285">
            <v>712069.83400000003</v>
          </cell>
          <cell r="AD285">
            <v>142413.96680000002</v>
          </cell>
          <cell r="AE285">
            <v>71206.983400000012</v>
          </cell>
          <cell r="AF285">
            <v>429118.40870000003</v>
          </cell>
          <cell r="AG285">
            <v>496572.37550000008</v>
          </cell>
          <cell r="AH285">
            <v>106143.09387500002</v>
          </cell>
        </row>
        <row r="286">
          <cell r="E286">
            <v>11489</v>
          </cell>
          <cell r="F286" t="str">
            <v>Sagamu</v>
          </cell>
          <cell r="G286">
            <v>10</v>
          </cell>
          <cell r="H286">
            <v>300006.24</v>
          </cell>
          <cell r="I286">
            <v>72772</v>
          </cell>
          <cell r="J286">
            <v>64975</v>
          </cell>
          <cell r="K286">
            <v>30000.624</v>
          </cell>
          <cell r="L286">
            <v>25000.52</v>
          </cell>
          <cell r="M286">
            <v>0</v>
          </cell>
          <cell r="N286">
            <v>29791.99</v>
          </cell>
          <cell r="O286">
            <v>492754.38400000002</v>
          </cell>
          <cell r="P286">
            <v>232095.54740000001</v>
          </cell>
          <cell r="Q286">
            <v>260658.83660000001</v>
          </cell>
          <cell r="R286">
            <v>47164.709150000002</v>
          </cell>
          <cell r="S286">
            <v>390008.11200000002</v>
          </cell>
          <cell r="T286">
            <v>94603.6</v>
          </cell>
          <cell r="U286">
            <v>84467.5</v>
          </cell>
          <cell r="V286">
            <v>39000.811200000004</v>
          </cell>
          <cell r="W286">
            <v>32500.676000000003</v>
          </cell>
          <cell r="X286">
            <v>0</v>
          </cell>
          <cell r="Y286">
            <v>640580.69920000003</v>
          </cell>
          <cell r="Z286">
            <v>52752.63413333334</v>
          </cell>
          <cell r="AA286">
            <v>693333.33333333337</v>
          </cell>
          <cell r="AB286">
            <v>52752.63413333334</v>
          </cell>
          <cell r="AC286">
            <v>533333.33333333337</v>
          </cell>
          <cell r="AD286">
            <v>106666.66666666669</v>
          </cell>
          <cell r="AE286">
            <v>53333.333333333343</v>
          </cell>
          <cell r="AF286">
            <v>330813.33333333337</v>
          </cell>
          <cell r="AG286">
            <v>362520</v>
          </cell>
          <cell r="AH286">
            <v>72630</v>
          </cell>
        </row>
        <row r="287">
          <cell r="E287">
            <v>11493</v>
          </cell>
          <cell r="F287" t="str">
            <v>Sagamu</v>
          </cell>
          <cell r="G287">
            <v>10</v>
          </cell>
          <cell r="H287">
            <v>317458.32</v>
          </cell>
          <cell r="I287">
            <v>72772</v>
          </cell>
          <cell r="J287">
            <v>64975</v>
          </cell>
          <cell r="K287">
            <v>31745.832000000002</v>
          </cell>
          <cell r="L287">
            <v>26454.86</v>
          </cell>
          <cell r="M287">
            <v>0</v>
          </cell>
          <cell r="N287">
            <v>26674.400000000001</v>
          </cell>
          <cell r="O287">
            <v>513406.01199999999</v>
          </cell>
          <cell r="P287">
            <v>238814.59820000001</v>
          </cell>
          <cell r="Q287">
            <v>274591.41379999998</v>
          </cell>
          <cell r="R287">
            <v>50647.853449999995</v>
          </cell>
          <cell r="S287">
            <v>412695.81600000005</v>
          </cell>
          <cell r="T287">
            <v>94603.6</v>
          </cell>
          <cell r="U287">
            <v>84467.5</v>
          </cell>
          <cell r="V287">
            <v>41269.581600000005</v>
          </cell>
          <cell r="W287">
            <v>34391.317999999999</v>
          </cell>
          <cell r="X287">
            <v>0</v>
          </cell>
          <cell r="Y287">
            <v>667427.81560000009</v>
          </cell>
          <cell r="Z287">
            <v>25905.517733333283</v>
          </cell>
          <cell r="AA287">
            <v>693333.33333333337</v>
          </cell>
          <cell r="AB287">
            <v>25905.517733333283</v>
          </cell>
          <cell r="AC287">
            <v>533333.33333333337</v>
          </cell>
          <cell r="AD287">
            <v>106666.66666666669</v>
          </cell>
          <cell r="AE287">
            <v>53333.333333333343</v>
          </cell>
          <cell r="AF287">
            <v>330813.33333333337</v>
          </cell>
          <cell r="AG287">
            <v>362520</v>
          </cell>
          <cell r="AH287">
            <v>72630</v>
          </cell>
        </row>
        <row r="288">
          <cell r="E288">
            <v>11494</v>
          </cell>
          <cell r="F288" t="str">
            <v>Sagamu</v>
          </cell>
          <cell r="G288">
            <v>10</v>
          </cell>
          <cell r="H288">
            <v>641038.68000000005</v>
          </cell>
          <cell r="I288">
            <v>72772</v>
          </cell>
          <cell r="J288">
            <v>64975</v>
          </cell>
          <cell r="K288">
            <v>64103.868000000009</v>
          </cell>
          <cell r="L288">
            <v>53419.89</v>
          </cell>
          <cell r="M288">
            <v>0</v>
          </cell>
          <cell r="N288">
            <v>57259.67</v>
          </cell>
          <cell r="O288">
            <v>896309.43800000008</v>
          </cell>
          <cell r="P288">
            <v>354615.53800000006</v>
          </cell>
          <cell r="Q288">
            <v>541693.9</v>
          </cell>
          <cell r="R288">
            <v>117423.47500000001</v>
          </cell>
          <cell r="S288">
            <v>833350.2840000001</v>
          </cell>
          <cell r="T288">
            <v>94603.6</v>
          </cell>
          <cell r="U288">
            <v>84467.5</v>
          </cell>
          <cell r="V288">
            <v>83335.02840000001</v>
          </cell>
          <cell r="W288">
            <v>69445.857000000004</v>
          </cell>
          <cell r="X288">
            <v>0</v>
          </cell>
          <cell r="Y288">
            <v>1165202.2694000001</v>
          </cell>
          <cell r="Z288">
            <v>0</v>
          </cell>
          <cell r="AA288">
            <v>1165202.2694000001</v>
          </cell>
          <cell r="AB288">
            <v>0</v>
          </cell>
          <cell r="AC288">
            <v>896309.43800000008</v>
          </cell>
          <cell r="AD288">
            <v>179261.88760000002</v>
          </cell>
          <cell r="AE288">
            <v>89630.943800000008</v>
          </cell>
          <cell r="AF288">
            <v>501188.30330000003</v>
          </cell>
          <cell r="AG288">
            <v>664013.96610000008</v>
          </cell>
          <cell r="AH288">
            <v>148003.49152500002</v>
          </cell>
        </row>
        <row r="289">
          <cell r="E289">
            <v>11498</v>
          </cell>
          <cell r="F289" t="str">
            <v>Sagamu</v>
          </cell>
          <cell r="G289">
            <v>10</v>
          </cell>
          <cell r="H289">
            <v>320890.68</v>
          </cell>
          <cell r="I289">
            <v>72772</v>
          </cell>
          <cell r="J289">
            <v>64975</v>
          </cell>
          <cell r="K289">
            <v>32089.067999999999</v>
          </cell>
          <cell r="L289">
            <v>26740.89</v>
          </cell>
          <cell r="M289">
            <v>0</v>
          </cell>
          <cell r="N289">
            <v>31212.62</v>
          </cell>
          <cell r="O289">
            <v>517467.63800000004</v>
          </cell>
          <cell r="P289">
            <v>240136.05679999999</v>
          </cell>
          <cell r="Q289">
            <v>277331.58120000002</v>
          </cell>
          <cell r="R289">
            <v>51332.895300000004</v>
          </cell>
          <cell r="S289">
            <v>417157.88400000002</v>
          </cell>
          <cell r="T289">
            <v>94603.6</v>
          </cell>
          <cell r="U289">
            <v>84467.5</v>
          </cell>
          <cell r="V289">
            <v>41715.788399999998</v>
          </cell>
          <cell r="W289">
            <v>34763.156999999999</v>
          </cell>
          <cell r="X289">
            <v>0</v>
          </cell>
          <cell r="Y289">
            <v>672707.92940000002</v>
          </cell>
          <cell r="Z289">
            <v>20625.403933333349</v>
          </cell>
          <cell r="AA289">
            <v>693333.33333333337</v>
          </cell>
          <cell r="AB289">
            <v>20625.403933333349</v>
          </cell>
          <cell r="AC289">
            <v>533333.33333333337</v>
          </cell>
          <cell r="AD289">
            <v>106666.66666666669</v>
          </cell>
          <cell r="AE289">
            <v>53333.333333333343</v>
          </cell>
          <cell r="AF289">
            <v>330813.33333333337</v>
          </cell>
          <cell r="AG289">
            <v>362520</v>
          </cell>
          <cell r="AH289">
            <v>72630</v>
          </cell>
        </row>
        <row r="290">
          <cell r="E290">
            <v>11505</v>
          </cell>
          <cell r="F290" t="str">
            <v>Sagamu</v>
          </cell>
          <cell r="G290">
            <v>10</v>
          </cell>
          <cell r="H290">
            <v>338922.48</v>
          </cell>
          <cell r="I290">
            <v>72772</v>
          </cell>
          <cell r="J290">
            <v>64975</v>
          </cell>
          <cell r="K290">
            <v>33892.248</v>
          </cell>
          <cell r="L290">
            <v>28243.54</v>
          </cell>
          <cell r="M290">
            <v>0</v>
          </cell>
          <cell r="N290">
            <v>36967.449999999997</v>
          </cell>
          <cell r="O290">
            <v>538805.26800000004</v>
          </cell>
          <cell r="P290">
            <v>247078.29980000001</v>
          </cell>
          <cell r="Q290">
            <v>291726.9682</v>
          </cell>
          <cell r="R290">
            <v>54931.742050000001</v>
          </cell>
          <cell r="S290">
            <v>440599.22399999999</v>
          </cell>
          <cell r="T290">
            <v>94603.6</v>
          </cell>
          <cell r="U290">
            <v>84467.5</v>
          </cell>
          <cell r="V290">
            <v>44059.922400000003</v>
          </cell>
          <cell r="W290">
            <v>36716.601999999999</v>
          </cell>
          <cell r="X290">
            <v>0</v>
          </cell>
          <cell r="Y290">
            <v>700446.84840000002</v>
          </cell>
          <cell r="Z290">
            <v>0</v>
          </cell>
          <cell r="AA290">
            <v>700446.84840000002</v>
          </cell>
          <cell r="AB290">
            <v>0</v>
          </cell>
          <cell r="AC290">
            <v>538805.26800000004</v>
          </cell>
          <cell r="AD290">
            <v>107761.05360000001</v>
          </cell>
          <cell r="AE290">
            <v>53880.526800000007</v>
          </cell>
          <cell r="AF290">
            <v>333822.89740000002</v>
          </cell>
          <cell r="AG290">
            <v>366623.951</v>
          </cell>
          <cell r="AH290">
            <v>73655.98775</v>
          </cell>
        </row>
        <row r="291">
          <cell r="E291">
            <v>11506</v>
          </cell>
          <cell r="F291" t="str">
            <v>Sagamu</v>
          </cell>
          <cell r="G291">
            <v>10</v>
          </cell>
          <cell r="H291">
            <v>314750.28000000003</v>
          </cell>
          <cell r="I291">
            <v>72772</v>
          </cell>
          <cell r="J291">
            <v>64975</v>
          </cell>
          <cell r="K291">
            <v>31475.028000000006</v>
          </cell>
          <cell r="L291">
            <v>26229.19</v>
          </cell>
          <cell r="M291">
            <v>0</v>
          </cell>
          <cell r="N291">
            <v>28816.05</v>
          </cell>
          <cell r="O291">
            <v>510201.49800000002</v>
          </cell>
          <cell r="P291">
            <v>237772.00280000002</v>
          </cell>
          <cell r="Q291">
            <v>272429.4952</v>
          </cell>
          <cell r="R291">
            <v>50107.373800000001</v>
          </cell>
          <cell r="S291">
            <v>409175.36400000006</v>
          </cell>
          <cell r="T291">
            <v>94603.6</v>
          </cell>
          <cell r="U291">
            <v>84467.5</v>
          </cell>
          <cell r="V291">
            <v>40917.536400000012</v>
          </cell>
          <cell r="W291">
            <v>34097.947</v>
          </cell>
          <cell r="X291">
            <v>0</v>
          </cell>
          <cell r="Y291">
            <v>663261.94740000006</v>
          </cell>
          <cell r="Z291">
            <v>30071.385933333309</v>
          </cell>
          <cell r="AA291">
            <v>693333.33333333337</v>
          </cell>
          <cell r="AB291">
            <v>30071.385933333309</v>
          </cell>
          <cell r="AC291">
            <v>533333.33333333337</v>
          </cell>
          <cell r="AD291">
            <v>106666.66666666669</v>
          </cell>
          <cell r="AE291">
            <v>53333.333333333343</v>
          </cell>
          <cell r="AF291">
            <v>330813.33333333337</v>
          </cell>
          <cell r="AG291">
            <v>362520</v>
          </cell>
          <cell r="AH291">
            <v>72630</v>
          </cell>
        </row>
        <row r="292">
          <cell r="E292">
            <v>11510</v>
          </cell>
          <cell r="F292" t="str">
            <v>Sagamu</v>
          </cell>
          <cell r="G292">
            <v>10</v>
          </cell>
          <cell r="H292">
            <v>318535.08</v>
          </cell>
          <cell r="I292">
            <v>72772</v>
          </cell>
          <cell r="J292">
            <v>64975</v>
          </cell>
          <cell r="K292">
            <v>31853.508000000002</v>
          </cell>
          <cell r="L292">
            <v>26544.59</v>
          </cell>
          <cell r="M292">
            <v>0</v>
          </cell>
          <cell r="N292">
            <v>29941.87</v>
          </cell>
          <cell r="O292">
            <v>514680.17800000001</v>
          </cell>
          <cell r="P292">
            <v>239229.1508</v>
          </cell>
          <cell r="Q292">
            <v>275451.02720000001</v>
          </cell>
          <cell r="R292">
            <v>50862.756800000003</v>
          </cell>
          <cell r="S292">
            <v>414095.60400000005</v>
          </cell>
          <cell r="T292">
            <v>94603.6</v>
          </cell>
          <cell r="U292">
            <v>84467.5</v>
          </cell>
          <cell r="V292">
            <v>41409.560400000002</v>
          </cell>
          <cell r="W292">
            <v>34507.967000000004</v>
          </cell>
          <cell r="X292">
            <v>0</v>
          </cell>
          <cell r="Y292">
            <v>669084.23139999993</v>
          </cell>
          <cell r="Z292">
            <v>24249.101933333441</v>
          </cell>
          <cell r="AA292">
            <v>693333.33333333337</v>
          </cell>
          <cell r="AB292">
            <v>24249.101933333441</v>
          </cell>
          <cell r="AC292">
            <v>533333.33333333337</v>
          </cell>
          <cell r="AD292">
            <v>106666.66666666669</v>
          </cell>
          <cell r="AE292">
            <v>53333.333333333343</v>
          </cell>
          <cell r="AF292">
            <v>330813.33333333337</v>
          </cell>
          <cell r="AG292">
            <v>362520</v>
          </cell>
          <cell r="AH292">
            <v>72630</v>
          </cell>
        </row>
        <row r="293">
          <cell r="E293">
            <v>11516</v>
          </cell>
          <cell r="F293" t="str">
            <v>Sagamu</v>
          </cell>
          <cell r="G293">
            <v>10</v>
          </cell>
          <cell r="H293">
            <v>311887.32</v>
          </cell>
          <cell r="I293">
            <v>72772</v>
          </cell>
          <cell r="J293">
            <v>64975</v>
          </cell>
          <cell r="K293">
            <v>31188.732000000004</v>
          </cell>
          <cell r="L293">
            <v>25990.61</v>
          </cell>
          <cell r="M293">
            <v>0</v>
          </cell>
          <cell r="N293">
            <v>32352.400000000001</v>
          </cell>
          <cell r="O293">
            <v>506813.66200000001</v>
          </cell>
          <cell r="P293">
            <v>236669.76320000002</v>
          </cell>
          <cell r="Q293">
            <v>270143.89879999997</v>
          </cell>
          <cell r="R293">
            <v>49535.974699999992</v>
          </cell>
          <cell r="S293">
            <v>405453.516</v>
          </cell>
          <cell r="T293">
            <v>94603.6</v>
          </cell>
          <cell r="U293">
            <v>84467.5</v>
          </cell>
          <cell r="V293">
            <v>40545.351600000009</v>
          </cell>
          <cell r="W293">
            <v>33787.793000000005</v>
          </cell>
          <cell r="X293">
            <v>0</v>
          </cell>
          <cell r="Y293">
            <v>658857.76060000015</v>
          </cell>
          <cell r="Z293">
            <v>34475.572733333218</v>
          </cell>
          <cell r="AA293">
            <v>693333.33333333337</v>
          </cell>
          <cell r="AB293">
            <v>34475.572733333218</v>
          </cell>
          <cell r="AC293">
            <v>533333.33333333337</v>
          </cell>
          <cell r="AD293">
            <v>106666.66666666669</v>
          </cell>
          <cell r="AE293">
            <v>53333.333333333343</v>
          </cell>
          <cell r="AF293">
            <v>330813.33333333337</v>
          </cell>
          <cell r="AG293">
            <v>362520</v>
          </cell>
          <cell r="AH293">
            <v>72630</v>
          </cell>
        </row>
        <row r="294">
          <cell r="E294">
            <v>11521</v>
          </cell>
          <cell r="F294" t="str">
            <v>Sagamu</v>
          </cell>
          <cell r="G294">
            <v>10</v>
          </cell>
          <cell r="H294">
            <v>544774.19999999995</v>
          </cell>
          <cell r="I294">
            <v>72772</v>
          </cell>
          <cell r="J294">
            <v>64975</v>
          </cell>
          <cell r="K294">
            <v>54477.42</v>
          </cell>
          <cell r="L294">
            <v>45397.85</v>
          </cell>
          <cell r="M294">
            <v>0</v>
          </cell>
          <cell r="N294">
            <v>46943.55</v>
          </cell>
          <cell r="O294">
            <v>782396.47</v>
          </cell>
          <cell r="P294">
            <v>320922.96999999997</v>
          </cell>
          <cell r="Q294">
            <v>461473.5</v>
          </cell>
          <cell r="R294">
            <v>97368.375</v>
          </cell>
          <cell r="S294">
            <v>708206.46</v>
          </cell>
          <cell r="T294">
            <v>94603.6</v>
          </cell>
          <cell r="U294">
            <v>84467.5</v>
          </cell>
          <cell r="V294">
            <v>70820.645999999993</v>
          </cell>
          <cell r="W294">
            <v>59017.205000000002</v>
          </cell>
          <cell r="X294">
            <v>0</v>
          </cell>
          <cell r="Y294">
            <v>1017115.4109999998</v>
          </cell>
          <cell r="Z294">
            <v>0</v>
          </cell>
          <cell r="AA294">
            <v>1017115.4109999998</v>
          </cell>
          <cell r="AB294">
            <v>0</v>
          </cell>
          <cell r="AC294">
            <v>782396.46999999986</v>
          </cell>
          <cell r="AD294">
            <v>156479.29399999997</v>
          </cell>
          <cell r="AE294">
            <v>78239.646999999983</v>
          </cell>
          <cell r="AF294">
            <v>461318.76449999993</v>
          </cell>
          <cell r="AG294">
            <v>555796.64649999992</v>
          </cell>
          <cell r="AH294">
            <v>120949.16162499998</v>
          </cell>
        </row>
        <row r="295">
          <cell r="E295">
            <v>11522</v>
          </cell>
          <cell r="F295" t="str">
            <v>Sagamu</v>
          </cell>
          <cell r="G295">
            <v>10</v>
          </cell>
          <cell r="H295">
            <v>336781.2</v>
          </cell>
          <cell r="I295">
            <v>72772</v>
          </cell>
          <cell r="J295">
            <v>64975</v>
          </cell>
          <cell r="K295">
            <v>33678.120000000003</v>
          </cell>
          <cell r="L295">
            <v>28065.1</v>
          </cell>
          <cell r="M295">
            <v>0</v>
          </cell>
          <cell r="N295">
            <v>22767.77</v>
          </cell>
          <cell r="O295">
            <v>536271.42000000004</v>
          </cell>
          <cell r="P295">
            <v>246253.90700000001</v>
          </cell>
          <cell r="Q295">
            <v>290017.51300000004</v>
          </cell>
          <cell r="R295">
            <v>54504.378250000009</v>
          </cell>
          <cell r="S295">
            <v>437815.56000000006</v>
          </cell>
          <cell r="T295">
            <v>94603.6</v>
          </cell>
          <cell r="U295">
            <v>84467.5</v>
          </cell>
          <cell r="V295">
            <v>43781.556000000004</v>
          </cell>
          <cell r="W295">
            <v>36484.629999999997</v>
          </cell>
          <cell r="X295">
            <v>0</v>
          </cell>
          <cell r="Y295">
            <v>697152.84600000002</v>
          </cell>
          <cell r="Z295">
            <v>0</v>
          </cell>
          <cell r="AA295">
            <v>697152.84600000002</v>
          </cell>
          <cell r="AB295">
            <v>0</v>
          </cell>
          <cell r="AC295">
            <v>536271.42000000004</v>
          </cell>
          <cell r="AD295">
            <v>107254.28400000001</v>
          </cell>
          <cell r="AE295">
            <v>53627.142000000007</v>
          </cell>
          <cell r="AF295">
            <v>332429.28100000008</v>
          </cell>
          <cell r="AG295">
            <v>364723.56499999994</v>
          </cell>
          <cell r="AH295">
            <v>73180.891249999986</v>
          </cell>
        </row>
        <row r="296">
          <cell r="E296">
            <v>11524</v>
          </cell>
          <cell r="F296" t="str">
            <v>Sagamu</v>
          </cell>
          <cell r="G296">
            <v>10</v>
          </cell>
          <cell r="H296">
            <v>303303.59999999998</v>
          </cell>
          <cell r="I296">
            <v>72772</v>
          </cell>
          <cell r="J296">
            <v>64975</v>
          </cell>
          <cell r="K296">
            <v>30330.36</v>
          </cell>
          <cell r="L296">
            <v>25275.3</v>
          </cell>
          <cell r="M296">
            <v>0</v>
          </cell>
          <cell r="N296">
            <v>15484.77</v>
          </cell>
          <cell r="O296">
            <v>496656.25999999995</v>
          </cell>
          <cell r="P296">
            <v>233365.03100000002</v>
          </cell>
          <cell r="Q296">
            <v>263291.22899999993</v>
          </cell>
          <cell r="R296">
            <v>47822.807249999983</v>
          </cell>
          <cell r="S296">
            <v>394294.68</v>
          </cell>
          <cell r="T296">
            <v>94603.6</v>
          </cell>
          <cell r="U296">
            <v>84467.5</v>
          </cell>
          <cell r="V296">
            <v>39429.468000000001</v>
          </cell>
          <cell r="W296">
            <v>32857.89</v>
          </cell>
          <cell r="X296">
            <v>0</v>
          </cell>
          <cell r="Y296">
            <v>645653.13800000004</v>
          </cell>
          <cell r="Z296">
            <v>47680.195333333337</v>
          </cell>
          <cell r="AA296">
            <v>693333.33333333337</v>
          </cell>
          <cell r="AB296">
            <v>47680.195333333337</v>
          </cell>
          <cell r="AC296">
            <v>533333.33333333337</v>
          </cell>
          <cell r="AD296">
            <v>106666.66666666669</v>
          </cell>
          <cell r="AE296">
            <v>53333.333333333343</v>
          </cell>
          <cell r="AF296">
            <v>330813.33333333337</v>
          </cell>
          <cell r="AG296">
            <v>362520</v>
          </cell>
          <cell r="AH296">
            <v>72630</v>
          </cell>
        </row>
        <row r="297">
          <cell r="E297">
            <v>11525</v>
          </cell>
          <cell r="F297" t="str">
            <v>Sagamu</v>
          </cell>
          <cell r="G297">
            <v>10</v>
          </cell>
          <cell r="H297">
            <v>286319.88</v>
          </cell>
          <cell r="I297">
            <v>72772</v>
          </cell>
          <cell r="J297">
            <v>64975</v>
          </cell>
          <cell r="K297">
            <v>28631.988000000001</v>
          </cell>
          <cell r="L297">
            <v>23859.99</v>
          </cell>
          <cell r="M297">
            <v>0</v>
          </cell>
          <cell r="N297">
            <v>26468.53</v>
          </cell>
          <cell r="O297">
            <v>476558.85800000001</v>
          </cell>
          <cell r="P297">
            <v>226826.29880000002</v>
          </cell>
          <cell r="Q297">
            <v>249732.55919999999</v>
          </cell>
          <cell r="R297">
            <v>44433.139799999997</v>
          </cell>
          <cell r="S297">
            <v>372215.84400000004</v>
          </cell>
          <cell r="T297">
            <v>94603.6</v>
          </cell>
          <cell r="U297">
            <v>84467.5</v>
          </cell>
          <cell r="V297">
            <v>37221.5844</v>
          </cell>
          <cell r="W297">
            <v>31017.987000000005</v>
          </cell>
          <cell r="X297">
            <v>0</v>
          </cell>
          <cell r="Y297">
            <v>619526.51540000003</v>
          </cell>
          <cell r="Z297">
            <v>73806.817933333339</v>
          </cell>
          <cell r="AA297">
            <v>693333.33333333337</v>
          </cell>
          <cell r="AB297">
            <v>73806.817933333339</v>
          </cell>
          <cell r="AC297">
            <v>533333.33333333337</v>
          </cell>
          <cell r="AD297">
            <v>106666.66666666669</v>
          </cell>
          <cell r="AE297">
            <v>53333.333333333343</v>
          </cell>
          <cell r="AF297">
            <v>330813.33333333337</v>
          </cell>
          <cell r="AG297">
            <v>362520</v>
          </cell>
          <cell r="AH297">
            <v>72630</v>
          </cell>
        </row>
        <row r="298">
          <cell r="E298">
            <v>11526</v>
          </cell>
          <cell r="F298" t="str">
            <v>Sagamu</v>
          </cell>
          <cell r="G298">
            <v>10</v>
          </cell>
          <cell r="H298">
            <v>321301.56</v>
          </cell>
          <cell r="I298">
            <v>72772</v>
          </cell>
          <cell r="J298">
            <v>64975</v>
          </cell>
          <cell r="K298">
            <v>32130.156000000003</v>
          </cell>
          <cell r="L298">
            <v>26775.13</v>
          </cell>
          <cell r="M298">
            <v>0</v>
          </cell>
          <cell r="N298">
            <v>21666.880000000001</v>
          </cell>
          <cell r="O298">
            <v>517953.84600000002</v>
          </cell>
          <cell r="P298">
            <v>240294.24560000002</v>
          </cell>
          <cell r="Q298">
            <v>277659.6004</v>
          </cell>
          <cell r="R298">
            <v>51414.900099999999</v>
          </cell>
          <cell r="S298">
            <v>417692.02799999999</v>
          </cell>
          <cell r="T298">
            <v>94603.6</v>
          </cell>
          <cell r="U298">
            <v>84467.5</v>
          </cell>
          <cell r="V298">
            <v>41769.202800000006</v>
          </cell>
          <cell r="W298">
            <v>34807.669000000002</v>
          </cell>
          <cell r="X298">
            <v>0</v>
          </cell>
          <cell r="Y298">
            <v>673339.99979999999</v>
          </cell>
          <cell r="Z298">
            <v>19993.333533333382</v>
          </cell>
          <cell r="AA298">
            <v>693333.33333333337</v>
          </cell>
          <cell r="AB298">
            <v>19993.333533333382</v>
          </cell>
          <cell r="AC298">
            <v>533333.33333333337</v>
          </cell>
          <cell r="AD298">
            <v>106666.66666666669</v>
          </cell>
          <cell r="AE298">
            <v>53333.333333333343</v>
          </cell>
          <cell r="AF298">
            <v>330813.33333333337</v>
          </cell>
          <cell r="AG298">
            <v>362520</v>
          </cell>
          <cell r="AH298">
            <v>72630</v>
          </cell>
        </row>
        <row r="299">
          <cell r="E299">
            <v>11527</v>
          </cell>
          <cell r="F299" t="str">
            <v>Sagamu</v>
          </cell>
          <cell r="G299">
            <v>10</v>
          </cell>
          <cell r="H299">
            <v>440720.16</v>
          </cell>
          <cell r="I299">
            <v>72772</v>
          </cell>
          <cell r="J299">
            <v>64975</v>
          </cell>
          <cell r="K299">
            <v>44072.016000000003</v>
          </cell>
          <cell r="L299">
            <v>36726.68</v>
          </cell>
          <cell r="M299">
            <v>0</v>
          </cell>
          <cell r="N299">
            <v>40930.04</v>
          </cell>
          <cell r="O299">
            <v>659265.85600000003</v>
          </cell>
          <cell r="P299">
            <v>284504.05599999998</v>
          </cell>
          <cell r="Q299">
            <v>374761.80000000005</v>
          </cell>
          <cell r="R299">
            <v>75690.450000000012</v>
          </cell>
          <cell r="S299">
            <v>572936.20799999998</v>
          </cell>
          <cell r="T299">
            <v>94603.6</v>
          </cell>
          <cell r="U299">
            <v>84467.5</v>
          </cell>
          <cell r="V299">
            <v>57293.620800000004</v>
          </cell>
          <cell r="W299">
            <v>47744.684000000001</v>
          </cell>
          <cell r="X299">
            <v>0</v>
          </cell>
          <cell r="Y299">
            <v>857045.6128</v>
          </cell>
          <cell r="Z299">
            <v>0</v>
          </cell>
          <cell r="AA299">
            <v>857045.6128</v>
          </cell>
          <cell r="AB299">
            <v>0</v>
          </cell>
          <cell r="AC299">
            <v>659265.85600000003</v>
          </cell>
          <cell r="AD299">
            <v>131853.17120000001</v>
          </cell>
          <cell r="AE299">
            <v>65926.585600000006</v>
          </cell>
          <cell r="AF299">
            <v>400076.22080000001</v>
          </cell>
          <cell r="AG299">
            <v>456969.39199999999</v>
          </cell>
          <cell r="AH299">
            <v>96242.347999999998</v>
          </cell>
        </row>
        <row r="300">
          <cell r="E300">
            <v>11528</v>
          </cell>
          <cell r="F300" t="str">
            <v>Sagamu</v>
          </cell>
          <cell r="G300">
            <v>10</v>
          </cell>
          <cell r="H300">
            <v>322247.52</v>
          </cell>
          <cell r="I300">
            <v>72772</v>
          </cell>
          <cell r="J300">
            <v>64975</v>
          </cell>
          <cell r="K300">
            <v>32224.752000000004</v>
          </cell>
          <cell r="L300">
            <v>26853.96</v>
          </cell>
          <cell r="M300">
            <v>0</v>
          </cell>
          <cell r="N300">
            <v>28672.68</v>
          </cell>
          <cell r="O300">
            <v>519073.23200000002</v>
          </cell>
          <cell r="P300">
            <v>240658.44020000001</v>
          </cell>
          <cell r="Q300">
            <v>278414.79180000001</v>
          </cell>
          <cell r="R300">
            <v>51603.697950000002</v>
          </cell>
          <cell r="S300">
            <v>418921.77600000001</v>
          </cell>
          <cell r="T300">
            <v>94603.6</v>
          </cell>
          <cell r="U300">
            <v>84467.5</v>
          </cell>
          <cell r="V300">
            <v>41892.17760000001</v>
          </cell>
          <cell r="W300">
            <v>34910.148000000001</v>
          </cell>
          <cell r="X300">
            <v>0</v>
          </cell>
          <cell r="Y300">
            <v>674795.20160000015</v>
          </cell>
          <cell r="Z300">
            <v>18538.131733333226</v>
          </cell>
          <cell r="AA300">
            <v>693333.33333333337</v>
          </cell>
          <cell r="AB300">
            <v>18538.131733333226</v>
          </cell>
          <cell r="AC300">
            <v>533333.33333333337</v>
          </cell>
          <cell r="AD300">
            <v>106666.66666666669</v>
          </cell>
          <cell r="AE300">
            <v>53333.333333333343</v>
          </cell>
          <cell r="AF300">
            <v>330813.33333333337</v>
          </cell>
          <cell r="AG300">
            <v>362520</v>
          </cell>
          <cell r="AH300">
            <v>72630</v>
          </cell>
        </row>
        <row r="301">
          <cell r="E301">
            <v>11529</v>
          </cell>
          <cell r="F301" t="str">
            <v>Sagamu</v>
          </cell>
          <cell r="G301">
            <v>10</v>
          </cell>
          <cell r="H301">
            <v>557739.12</v>
          </cell>
          <cell r="I301">
            <v>72772</v>
          </cell>
          <cell r="J301">
            <v>64975</v>
          </cell>
          <cell r="K301">
            <v>55773.912000000004</v>
          </cell>
          <cell r="L301">
            <v>46478.26</v>
          </cell>
          <cell r="M301">
            <v>0</v>
          </cell>
          <cell r="N301">
            <v>39434.78</v>
          </cell>
          <cell r="O301">
            <v>797738.29200000002</v>
          </cell>
          <cell r="P301">
            <v>325460.69200000004</v>
          </cell>
          <cell r="Q301">
            <v>472277.6</v>
          </cell>
          <cell r="R301">
            <v>100069.4</v>
          </cell>
          <cell r="S301">
            <v>725060.85600000003</v>
          </cell>
          <cell r="T301">
            <v>94603.6</v>
          </cell>
          <cell r="U301">
            <v>84467.5</v>
          </cell>
          <cell r="V301">
            <v>72506.085600000006</v>
          </cell>
          <cell r="W301">
            <v>60421.738000000005</v>
          </cell>
          <cell r="X301">
            <v>0</v>
          </cell>
          <cell r="Y301">
            <v>1037059.7796</v>
          </cell>
          <cell r="Z301">
            <v>0</v>
          </cell>
          <cell r="AA301">
            <v>1037059.7796</v>
          </cell>
          <cell r="AB301">
            <v>0</v>
          </cell>
          <cell r="AC301">
            <v>797738.29200000002</v>
          </cell>
          <cell r="AD301">
            <v>159547.65840000001</v>
          </cell>
          <cell r="AE301">
            <v>79773.829200000007</v>
          </cell>
          <cell r="AF301">
            <v>466688.40220000001</v>
          </cell>
          <cell r="AG301">
            <v>570371.3774</v>
          </cell>
          <cell r="AH301">
            <v>124592.84435</v>
          </cell>
        </row>
        <row r="302">
          <cell r="E302">
            <v>11530</v>
          </cell>
          <cell r="F302" t="str">
            <v>Sagamu</v>
          </cell>
          <cell r="G302">
            <v>10</v>
          </cell>
          <cell r="H302">
            <v>309537.59999999998</v>
          </cell>
          <cell r="I302">
            <v>72772</v>
          </cell>
          <cell r="J302">
            <v>64975</v>
          </cell>
          <cell r="K302">
            <v>30953.759999999998</v>
          </cell>
          <cell r="L302">
            <v>25794.799999999999</v>
          </cell>
          <cell r="M302">
            <v>0</v>
          </cell>
          <cell r="N302">
            <v>26233.65</v>
          </cell>
          <cell r="O302">
            <v>504033.16</v>
          </cell>
          <cell r="P302">
            <v>235765.12099999998</v>
          </cell>
          <cell r="Q302">
            <v>268268.03899999999</v>
          </cell>
          <cell r="R302">
            <v>49067.009749999997</v>
          </cell>
          <cell r="S302">
            <v>402398.88</v>
          </cell>
          <cell r="T302">
            <v>94603.6</v>
          </cell>
          <cell r="U302">
            <v>84467.5</v>
          </cell>
          <cell r="V302">
            <v>40239.887999999999</v>
          </cell>
          <cell r="W302">
            <v>33533.24</v>
          </cell>
          <cell r="X302">
            <v>0</v>
          </cell>
          <cell r="Y302">
            <v>655243.10800000001</v>
          </cell>
          <cell r="Z302">
            <v>38090.225333333365</v>
          </cell>
          <cell r="AA302">
            <v>693333.33333333337</v>
          </cell>
          <cell r="AB302">
            <v>38090.225333333365</v>
          </cell>
          <cell r="AC302">
            <v>533333.33333333337</v>
          </cell>
          <cell r="AD302">
            <v>106666.66666666669</v>
          </cell>
          <cell r="AE302">
            <v>53333.333333333343</v>
          </cell>
          <cell r="AF302">
            <v>330813.33333333337</v>
          </cell>
          <cell r="AG302">
            <v>362520</v>
          </cell>
          <cell r="AH302">
            <v>72630</v>
          </cell>
        </row>
        <row r="303">
          <cell r="E303">
            <v>11534</v>
          </cell>
          <cell r="F303" t="str">
            <v>Sagamu</v>
          </cell>
          <cell r="G303">
            <v>10</v>
          </cell>
          <cell r="H303">
            <v>668741.04</v>
          </cell>
          <cell r="I303">
            <v>72772</v>
          </cell>
          <cell r="J303">
            <v>64975</v>
          </cell>
          <cell r="K303">
            <v>66874.104000000007</v>
          </cell>
          <cell r="L303">
            <v>55728.42</v>
          </cell>
          <cell r="M303">
            <v>0</v>
          </cell>
          <cell r="N303">
            <v>49185.279999999999</v>
          </cell>
          <cell r="O303">
            <v>929090.56400000013</v>
          </cell>
          <cell r="P303">
            <v>364311.364</v>
          </cell>
          <cell r="Q303">
            <v>564779.20000000019</v>
          </cell>
          <cell r="R303">
            <v>123194.80000000005</v>
          </cell>
          <cell r="S303">
            <v>869363.35200000007</v>
          </cell>
          <cell r="T303">
            <v>94603.6</v>
          </cell>
          <cell r="U303">
            <v>84467.5</v>
          </cell>
          <cell r="V303">
            <v>86936.335200000016</v>
          </cell>
          <cell r="W303">
            <v>72446.945999999996</v>
          </cell>
          <cell r="X303">
            <v>0</v>
          </cell>
          <cell r="Y303">
            <v>1207817.7332000001</v>
          </cell>
          <cell r="Z303">
            <v>0</v>
          </cell>
          <cell r="AA303">
            <v>1207817.7332000001</v>
          </cell>
          <cell r="AB303">
            <v>0</v>
          </cell>
          <cell r="AC303">
            <v>929090.56400000001</v>
          </cell>
          <cell r="AD303">
            <v>185818.1128</v>
          </cell>
          <cell r="AE303">
            <v>92909.056400000001</v>
          </cell>
          <cell r="AF303">
            <v>512661.6974</v>
          </cell>
          <cell r="AG303">
            <v>695156.03580000019</v>
          </cell>
          <cell r="AH303">
            <v>155789.00895000005</v>
          </cell>
        </row>
        <row r="304">
          <cell r="E304">
            <v>11551</v>
          </cell>
          <cell r="F304" t="str">
            <v>Sagamu</v>
          </cell>
          <cell r="G304">
            <v>10</v>
          </cell>
          <cell r="H304">
            <v>267102.12</v>
          </cell>
          <cell r="I304">
            <v>72772</v>
          </cell>
          <cell r="J304">
            <v>64975</v>
          </cell>
          <cell r="K304">
            <v>26710.212</v>
          </cell>
          <cell r="L304">
            <v>22258.51</v>
          </cell>
          <cell r="M304">
            <v>0</v>
          </cell>
          <cell r="N304">
            <v>20511.47</v>
          </cell>
          <cell r="O304">
            <v>453817.842</v>
          </cell>
          <cell r="P304">
            <v>219427.46120000002</v>
          </cell>
          <cell r="Q304">
            <v>234390.38079999998</v>
          </cell>
          <cell r="R304">
            <v>40597.595199999996</v>
          </cell>
          <cell r="S304">
            <v>347232.75599999999</v>
          </cell>
          <cell r="T304">
            <v>94603.6</v>
          </cell>
          <cell r="U304">
            <v>84467.5</v>
          </cell>
          <cell r="V304">
            <v>34723.275600000001</v>
          </cell>
          <cell r="W304">
            <v>28936.062999999998</v>
          </cell>
          <cell r="X304">
            <v>0</v>
          </cell>
          <cell r="Y304">
            <v>589963.19460000005</v>
          </cell>
          <cell r="Z304">
            <v>103370.13873333333</v>
          </cell>
          <cell r="AA304">
            <v>693333.33333333337</v>
          </cell>
          <cell r="AB304">
            <v>103370.13873333333</v>
          </cell>
          <cell r="AC304">
            <v>533333.33333333337</v>
          </cell>
          <cell r="AD304">
            <v>106666.66666666669</v>
          </cell>
          <cell r="AE304">
            <v>53333.333333333343</v>
          </cell>
          <cell r="AF304">
            <v>330813.33333333337</v>
          </cell>
          <cell r="AG304">
            <v>362520</v>
          </cell>
          <cell r="AH304">
            <v>72630</v>
          </cell>
        </row>
        <row r="305">
          <cell r="E305">
            <v>11556</v>
          </cell>
          <cell r="F305" t="str">
            <v>Sagamu</v>
          </cell>
          <cell r="G305">
            <v>10</v>
          </cell>
          <cell r="H305">
            <v>480635.16</v>
          </cell>
          <cell r="I305">
            <v>72772</v>
          </cell>
          <cell r="J305">
            <v>64975</v>
          </cell>
          <cell r="K305">
            <v>48063.516000000003</v>
          </cell>
          <cell r="L305">
            <v>40052.93</v>
          </cell>
          <cell r="M305">
            <v>0</v>
          </cell>
          <cell r="N305">
            <v>34658.79</v>
          </cell>
          <cell r="O305">
            <v>706498.60600000003</v>
          </cell>
          <cell r="P305">
            <v>298474.30599999998</v>
          </cell>
          <cell r="Q305">
            <v>408024.30000000005</v>
          </cell>
          <cell r="R305">
            <v>84006.075000000012</v>
          </cell>
          <cell r="S305">
            <v>624825.70799999998</v>
          </cell>
          <cell r="T305">
            <v>94603.6</v>
          </cell>
          <cell r="U305">
            <v>84467.5</v>
          </cell>
          <cell r="V305">
            <v>62482.570800000009</v>
          </cell>
          <cell r="W305">
            <v>52068.809000000001</v>
          </cell>
          <cell r="X305">
            <v>0</v>
          </cell>
          <cell r="Y305">
            <v>918448.18779999996</v>
          </cell>
          <cell r="Z305">
            <v>0</v>
          </cell>
          <cell r="AA305">
            <v>918448.18779999996</v>
          </cell>
          <cell r="AB305">
            <v>0</v>
          </cell>
          <cell r="AC305">
            <v>706498.60599999991</v>
          </cell>
          <cell r="AD305">
            <v>141299.7212</v>
          </cell>
          <cell r="AE305">
            <v>70649.8606</v>
          </cell>
          <cell r="AF305">
            <v>426054.23329999996</v>
          </cell>
          <cell r="AG305">
            <v>492393.95449999999</v>
          </cell>
          <cell r="AH305">
            <v>105098.488625</v>
          </cell>
        </row>
        <row r="306">
          <cell r="E306">
            <v>11562</v>
          </cell>
          <cell r="F306" t="str">
            <v>Sagamu</v>
          </cell>
          <cell r="G306">
            <v>10</v>
          </cell>
          <cell r="H306">
            <v>316048.44</v>
          </cell>
          <cell r="I306">
            <v>72772</v>
          </cell>
          <cell r="J306">
            <v>64975</v>
          </cell>
          <cell r="K306">
            <v>31604.844000000001</v>
          </cell>
          <cell r="L306">
            <v>26337.37</v>
          </cell>
          <cell r="M306">
            <v>0</v>
          </cell>
          <cell r="N306">
            <v>35990.89</v>
          </cell>
          <cell r="O306">
            <v>511737.65399999998</v>
          </cell>
          <cell r="P306">
            <v>238271.79440000001</v>
          </cell>
          <cell r="Q306">
            <v>273465.85959999997</v>
          </cell>
          <cell r="R306">
            <v>50366.464899999992</v>
          </cell>
          <cell r="S306">
            <v>410862.97200000001</v>
          </cell>
          <cell r="T306">
            <v>94603.6</v>
          </cell>
          <cell r="U306">
            <v>84467.5</v>
          </cell>
          <cell r="V306">
            <v>41086.297200000001</v>
          </cell>
          <cell r="W306">
            <v>34238.580999999998</v>
          </cell>
          <cell r="X306">
            <v>0</v>
          </cell>
          <cell r="Y306">
            <v>665258.95020000008</v>
          </cell>
          <cell r="Z306">
            <v>28074.383133333293</v>
          </cell>
          <cell r="AA306">
            <v>693333.33333333337</v>
          </cell>
          <cell r="AB306">
            <v>28074.383133333293</v>
          </cell>
          <cell r="AC306">
            <v>533333.33333333337</v>
          </cell>
          <cell r="AD306">
            <v>106666.66666666669</v>
          </cell>
          <cell r="AE306">
            <v>53333.333333333343</v>
          </cell>
          <cell r="AF306">
            <v>330813.33333333337</v>
          </cell>
          <cell r="AG306">
            <v>362520</v>
          </cell>
          <cell r="AH306">
            <v>72630</v>
          </cell>
        </row>
        <row r="307">
          <cell r="E307">
            <v>11565</v>
          </cell>
          <cell r="F307" t="str">
            <v>Sagamu</v>
          </cell>
          <cell r="G307">
            <v>10</v>
          </cell>
          <cell r="H307">
            <v>263644.32</v>
          </cell>
          <cell r="I307">
            <v>72772</v>
          </cell>
          <cell r="J307">
            <v>64975</v>
          </cell>
          <cell r="K307">
            <v>26364.432000000001</v>
          </cell>
          <cell r="L307">
            <v>21970.36</v>
          </cell>
          <cell r="M307">
            <v>0</v>
          </cell>
          <cell r="N307">
            <v>13075.31</v>
          </cell>
          <cell r="O307">
            <v>449726.11199999996</v>
          </cell>
          <cell r="P307">
            <v>218096.20819999999</v>
          </cell>
          <cell r="Q307">
            <v>231629.90379999997</v>
          </cell>
          <cell r="R307">
            <v>39907.475949999993</v>
          </cell>
          <cell r="S307">
            <v>342737.61600000004</v>
          </cell>
          <cell r="T307">
            <v>94603.6</v>
          </cell>
          <cell r="U307">
            <v>84467.5</v>
          </cell>
          <cell r="V307">
            <v>34273.761600000005</v>
          </cell>
          <cell r="W307">
            <v>28561.468000000001</v>
          </cell>
          <cell r="X307">
            <v>0</v>
          </cell>
          <cell r="Y307">
            <v>584643.94559999998</v>
          </cell>
          <cell r="Z307">
            <v>108689.38773333339</v>
          </cell>
          <cell r="AA307">
            <v>693333.33333333337</v>
          </cell>
          <cell r="AB307">
            <v>108689.38773333339</v>
          </cell>
          <cell r="AC307">
            <v>533333.33333333337</v>
          </cell>
          <cell r="AD307">
            <v>106666.66666666669</v>
          </cell>
          <cell r="AE307">
            <v>53333.333333333343</v>
          </cell>
          <cell r="AF307">
            <v>330813.33333333337</v>
          </cell>
          <cell r="AG307">
            <v>362520</v>
          </cell>
          <cell r="AH307">
            <v>72630</v>
          </cell>
        </row>
        <row r="308">
          <cell r="E308">
            <v>11566</v>
          </cell>
          <cell r="F308" t="str">
            <v>Sagamu</v>
          </cell>
          <cell r="G308">
            <v>10</v>
          </cell>
          <cell r="H308">
            <v>299762.03999999998</v>
          </cell>
          <cell r="I308">
            <v>72772</v>
          </cell>
          <cell r="J308">
            <v>64975</v>
          </cell>
          <cell r="K308">
            <v>29976.203999999998</v>
          </cell>
          <cell r="L308">
            <v>24980.17</v>
          </cell>
          <cell r="M308">
            <v>0</v>
          </cell>
          <cell r="N308">
            <v>10966.29</v>
          </cell>
          <cell r="O308">
            <v>492465.41399999993</v>
          </cell>
          <cell r="P308">
            <v>232001.53039999999</v>
          </cell>
          <cell r="Q308">
            <v>260463.88359999994</v>
          </cell>
          <cell r="R308">
            <v>47115.970899999986</v>
          </cell>
          <cell r="S308">
            <v>389690.652</v>
          </cell>
          <cell r="T308">
            <v>94603.6</v>
          </cell>
          <cell r="U308">
            <v>84467.5</v>
          </cell>
          <cell r="V308">
            <v>38969.065199999997</v>
          </cell>
          <cell r="W308">
            <v>32474.220999999998</v>
          </cell>
          <cell r="X308">
            <v>0</v>
          </cell>
          <cell r="Y308">
            <v>640205.03819999995</v>
          </cell>
          <cell r="Z308">
            <v>53128.29513333342</v>
          </cell>
          <cell r="AA308">
            <v>693333.33333333337</v>
          </cell>
          <cell r="AB308">
            <v>53128.29513333342</v>
          </cell>
          <cell r="AC308">
            <v>533333.33333333337</v>
          </cell>
          <cell r="AD308">
            <v>106666.66666666669</v>
          </cell>
          <cell r="AE308">
            <v>53333.333333333343</v>
          </cell>
          <cell r="AF308">
            <v>330813.33333333337</v>
          </cell>
          <cell r="AG308">
            <v>362520</v>
          </cell>
          <cell r="AH308">
            <v>72630</v>
          </cell>
        </row>
        <row r="309">
          <cell r="E309">
            <v>11568</v>
          </cell>
          <cell r="F309" t="str">
            <v>Sagamu</v>
          </cell>
          <cell r="G309">
            <v>10</v>
          </cell>
          <cell r="H309">
            <v>266177.52</v>
          </cell>
          <cell r="I309">
            <v>72772</v>
          </cell>
          <cell r="J309">
            <v>64975</v>
          </cell>
          <cell r="K309">
            <v>26617.752000000004</v>
          </cell>
          <cell r="L309">
            <v>22181.46</v>
          </cell>
          <cell r="M309">
            <v>0</v>
          </cell>
          <cell r="N309">
            <v>11032.41</v>
          </cell>
          <cell r="O309">
            <v>452723.73200000002</v>
          </cell>
          <cell r="P309">
            <v>219071.49020000003</v>
          </cell>
          <cell r="Q309">
            <v>233652.24179999999</v>
          </cell>
          <cell r="R309">
            <v>40413.060449999997</v>
          </cell>
          <cell r="S309">
            <v>346030.77600000001</v>
          </cell>
          <cell r="T309">
            <v>94603.6</v>
          </cell>
          <cell r="U309">
            <v>84467.5</v>
          </cell>
          <cell r="V309">
            <v>34603.077600000004</v>
          </cell>
          <cell r="W309">
            <v>28835.898000000001</v>
          </cell>
          <cell r="X309">
            <v>0</v>
          </cell>
          <cell r="Y309">
            <v>588540.85160000005</v>
          </cell>
          <cell r="Z309">
            <v>104792.48173333332</v>
          </cell>
          <cell r="AA309">
            <v>693333.33333333337</v>
          </cell>
          <cell r="AB309">
            <v>104792.48173333332</v>
          </cell>
          <cell r="AC309">
            <v>533333.33333333337</v>
          </cell>
          <cell r="AD309">
            <v>106666.66666666669</v>
          </cell>
          <cell r="AE309">
            <v>53333.333333333343</v>
          </cell>
          <cell r="AF309">
            <v>330813.33333333337</v>
          </cell>
          <cell r="AG309">
            <v>362520</v>
          </cell>
          <cell r="AH309">
            <v>72630</v>
          </cell>
        </row>
        <row r="310">
          <cell r="E310">
            <v>11569</v>
          </cell>
          <cell r="F310" t="str">
            <v>Sagamu</v>
          </cell>
          <cell r="G310">
            <v>10</v>
          </cell>
          <cell r="H310">
            <v>266849.64</v>
          </cell>
          <cell r="I310">
            <v>72772</v>
          </cell>
          <cell r="J310">
            <v>64975</v>
          </cell>
          <cell r="K310">
            <v>26684.964000000004</v>
          </cell>
          <cell r="L310">
            <v>22237.47</v>
          </cell>
          <cell r="M310">
            <v>0</v>
          </cell>
          <cell r="N310">
            <v>25740.59</v>
          </cell>
          <cell r="O310">
            <v>453519.07400000002</v>
          </cell>
          <cell r="P310">
            <v>219330.25640000001</v>
          </cell>
          <cell r="Q310">
            <v>234188.81760000001</v>
          </cell>
          <cell r="R310">
            <v>40547.204400000002</v>
          </cell>
          <cell r="S310">
            <v>346904.53200000001</v>
          </cell>
          <cell r="T310">
            <v>94603.6</v>
          </cell>
          <cell r="U310">
            <v>84467.5</v>
          </cell>
          <cell r="V310">
            <v>34690.453200000004</v>
          </cell>
          <cell r="W310">
            <v>28908.711000000003</v>
          </cell>
          <cell r="X310">
            <v>0</v>
          </cell>
          <cell r="Y310">
            <v>589574.79619999998</v>
          </cell>
          <cell r="Z310">
            <v>103758.53713333339</v>
          </cell>
          <cell r="AA310">
            <v>693333.33333333337</v>
          </cell>
          <cell r="AB310">
            <v>103758.53713333339</v>
          </cell>
          <cell r="AC310">
            <v>533333.33333333337</v>
          </cell>
          <cell r="AD310">
            <v>106666.66666666669</v>
          </cell>
          <cell r="AE310">
            <v>53333.333333333343</v>
          </cell>
          <cell r="AF310">
            <v>330813.33333333337</v>
          </cell>
          <cell r="AG310">
            <v>362520</v>
          </cell>
          <cell r="AH310">
            <v>72630</v>
          </cell>
        </row>
        <row r="311">
          <cell r="E311">
            <v>11571</v>
          </cell>
          <cell r="F311" t="str">
            <v>Sagamu</v>
          </cell>
          <cell r="G311">
            <v>10</v>
          </cell>
          <cell r="H311">
            <v>313386.96000000002</v>
          </cell>
          <cell r="I311">
            <v>72772</v>
          </cell>
          <cell r="J311">
            <v>64975</v>
          </cell>
          <cell r="K311">
            <v>31338.696000000004</v>
          </cell>
          <cell r="L311">
            <v>26115.58</v>
          </cell>
          <cell r="M311">
            <v>0</v>
          </cell>
          <cell r="N311">
            <v>35347.32</v>
          </cell>
          <cell r="O311">
            <v>508588.23600000003</v>
          </cell>
          <cell r="P311">
            <v>237247.12460000001</v>
          </cell>
          <cell r="Q311">
            <v>271341.11140000005</v>
          </cell>
          <cell r="R311">
            <v>49835.277850000013</v>
          </cell>
          <cell r="S311">
            <v>407403.04800000007</v>
          </cell>
          <cell r="T311">
            <v>94603.6</v>
          </cell>
          <cell r="U311">
            <v>84467.5</v>
          </cell>
          <cell r="V311">
            <v>40740.304800000005</v>
          </cell>
          <cell r="W311">
            <v>33950.254000000001</v>
          </cell>
          <cell r="X311">
            <v>0</v>
          </cell>
          <cell r="Y311">
            <v>661164.70680000004</v>
          </cell>
          <cell r="Z311">
            <v>32168.626533333329</v>
          </cell>
          <cell r="AA311">
            <v>693333.33333333337</v>
          </cell>
          <cell r="AB311">
            <v>32168.626533333329</v>
          </cell>
          <cell r="AC311">
            <v>533333.33333333337</v>
          </cell>
          <cell r="AD311">
            <v>106666.66666666669</v>
          </cell>
          <cell r="AE311">
            <v>53333.333333333343</v>
          </cell>
          <cell r="AF311">
            <v>330813.33333333337</v>
          </cell>
          <cell r="AG311">
            <v>362520</v>
          </cell>
          <cell r="AH311">
            <v>72630</v>
          </cell>
        </row>
        <row r="312">
          <cell r="E312">
            <v>11576</v>
          </cell>
          <cell r="F312" t="str">
            <v>Sagamu</v>
          </cell>
          <cell r="G312">
            <v>10</v>
          </cell>
          <cell r="H312">
            <v>340520.28</v>
          </cell>
          <cell r="I312">
            <v>72772</v>
          </cell>
          <cell r="J312">
            <v>64975</v>
          </cell>
          <cell r="K312">
            <v>34052.028000000006</v>
          </cell>
          <cell r="L312">
            <v>28376.69</v>
          </cell>
          <cell r="M312">
            <v>0</v>
          </cell>
          <cell r="N312">
            <v>28380.07</v>
          </cell>
          <cell r="O312">
            <v>540695.99800000002</v>
          </cell>
          <cell r="P312">
            <v>247693.45280000003</v>
          </cell>
          <cell r="Q312">
            <v>293002.54519999999</v>
          </cell>
          <cell r="R312">
            <v>55250.636299999998</v>
          </cell>
          <cell r="S312">
            <v>442676.36400000006</v>
          </cell>
          <cell r="T312">
            <v>94603.6</v>
          </cell>
          <cell r="U312">
            <v>84467.5</v>
          </cell>
          <cell r="V312">
            <v>44267.63640000001</v>
          </cell>
          <cell r="W312">
            <v>36889.697</v>
          </cell>
          <cell r="X312">
            <v>0</v>
          </cell>
          <cell r="Y312">
            <v>702904.79740000004</v>
          </cell>
          <cell r="Z312">
            <v>0</v>
          </cell>
          <cell r="AA312">
            <v>702904.79740000004</v>
          </cell>
          <cell r="AB312">
            <v>0</v>
          </cell>
          <cell r="AC312">
            <v>540695.99800000002</v>
          </cell>
          <cell r="AD312">
            <v>108139.19960000001</v>
          </cell>
          <cell r="AE312">
            <v>54069.599800000004</v>
          </cell>
          <cell r="AF312">
            <v>334862.79889999999</v>
          </cell>
          <cell r="AG312">
            <v>368041.99850000005</v>
          </cell>
          <cell r="AH312">
            <v>74010.499625000011</v>
          </cell>
        </row>
        <row r="313">
          <cell r="E313">
            <v>11577</v>
          </cell>
          <cell r="F313" t="str">
            <v>Sagamu</v>
          </cell>
          <cell r="G313">
            <v>10</v>
          </cell>
          <cell r="H313">
            <v>299762.03999999998</v>
          </cell>
          <cell r="I313">
            <v>72772</v>
          </cell>
          <cell r="J313">
            <v>64975</v>
          </cell>
          <cell r="K313">
            <v>29976.203999999998</v>
          </cell>
          <cell r="L313">
            <v>24980.17</v>
          </cell>
          <cell r="M313">
            <v>0</v>
          </cell>
          <cell r="N313">
            <v>12621.72</v>
          </cell>
          <cell r="O313">
            <v>492465.41399999993</v>
          </cell>
          <cell r="P313">
            <v>232001.53039999999</v>
          </cell>
          <cell r="Q313">
            <v>260463.88359999994</v>
          </cell>
          <cell r="R313">
            <v>47115.970899999986</v>
          </cell>
          <cell r="S313">
            <v>389690.652</v>
          </cell>
          <cell r="T313">
            <v>94603.6</v>
          </cell>
          <cell r="U313">
            <v>84467.5</v>
          </cell>
          <cell r="V313">
            <v>38969.065199999997</v>
          </cell>
          <cell r="W313">
            <v>32474.220999999998</v>
          </cell>
          <cell r="X313">
            <v>0</v>
          </cell>
          <cell r="Y313">
            <v>640205.03819999995</v>
          </cell>
          <cell r="Z313">
            <v>53128.29513333342</v>
          </cell>
          <cell r="AA313">
            <v>693333.33333333337</v>
          </cell>
          <cell r="AB313">
            <v>53128.29513333342</v>
          </cell>
          <cell r="AC313">
            <v>533333.33333333337</v>
          </cell>
          <cell r="AD313">
            <v>106666.66666666669</v>
          </cell>
          <cell r="AE313">
            <v>53333.333333333343</v>
          </cell>
          <cell r="AF313">
            <v>330813.33333333337</v>
          </cell>
          <cell r="AG313">
            <v>362520</v>
          </cell>
          <cell r="AH313">
            <v>72630</v>
          </cell>
        </row>
        <row r="314">
          <cell r="E314">
            <v>11581</v>
          </cell>
          <cell r="F314" t="str">
            <v>Sagamu</v>
          </cell>
          <cell r="G314">
            <v>10</v>
          </cell>
          <cell r="H314">
            <v>268294.56</v>
          </cell>
          <cell r="I314">
            <v>72772</v>
          </cell>
          <cell r="J314">
            <v>64975</v>
          </cell>
          <cell r="K314">
            <v>26829.456000000002</v>
          </cell>
          <cell r="L314">
            <v>22357.88</v>
          </cell>
          <cell r="M314">
            <v>0</v>
          </cell>
          <cell r="N314">
            <v>24530.560000000001</v>
          </cell>
          <cell r="O314">
            <v>455228.89600000001</v>
          </cell>
          <cell r="P314">
            <v>219886.55060000002</v>
          </cell>
          <cell r="Q314">
            <v>235342.34539999999</v>
          </cell>
          <cell r="R314">
            <v>40835.586349999998</v>
          </cell>
          <cell r="S314">
            <v>348782.92800000001</v>
          </cell>
          <cell r="T314">
            <v>94603.6</v>
          </cell>
          <cell r="U314">
            <v>84467.5</v>
          </cell>
          <cell r="V314">
            <v>34878.292800000003</v>
          </cell>
          <cell r="W314">
            <v>29065.244000000002</v>
          </cell>
          <cell r="X314">
            <v>0</v>
          </cell>
          <cell r="Y314">
            <v>591797.56480000005</v>
          </cell>
          <cell r="Z314">
            <v>101535.76853333332</v>
          </cell>
          <cell r="AA314">
            <v>693333.33333333337</v>
          </cell>
          <cell r="AB314">
            <v>101535.76853333332</v>
          </cell>
          <cell r="AC314">
            <v>533333.33333333337</v>
          </cell>
          <cell r="AD314">
            <v>106666.66666666669</v>
          </cell>
          <cell r="AE314">
            <v>53333.333333333343</v>
          </cell>
          <cell r="AF314">
            <v>330813.33333333337</v>
          </cell>
          <cell r="AG314">
            <v>362520</v>
          </cell>
          <cell r="AH314">
            <v>72630</v>
          </cell>
        </row>
        <row r="315">
          <cell r="E315">
            <v>11583</v>
          </cell>
          <cell r="F315" t="str">
            <v>Sagamu</v>
          </cell>
          <cell r="G315">
            <v>10</v>
          </cell>
          <cell r="H315">
            <v>299364.47999999998</v>
          </cell>
          <cell r="I315">
            <v>72772</v>
          </cell>
          <cell r="J315">
            <v>64975</v>
          </cell>
          <cell r="K315">
            <v>29936.448</v>
          </cell>
          <cell r="L315">
            <v>24947.040000000001</v>
          </cell>
          <cell r="M315">
            <v>0</v>
          </cell>
          <cell r="N315">
            <v>33624.75</v>
          </cell>
          <cell r="O315">
            <v>491994.96799999994</v>
          </cell>
          <cell r="P315">
            <v>231848.46980000002</v>
          </cell>
          <cell r="Q315">
            <v>260146.49819999991</v>
          </cell>
          <cell r="R315">
            <v>47036.624549999979</v>
          </cell>
          <cell r="S315">
            <v>389173.82399999996</v>
          </cell>
          <cell r="T315">
            <v>94603.6</v>
          </cell>
          <cell r="U315">
            <v>84467.5</v>
          </cell>
          <cell r="V315">
            <v>38917.382400000002</v>
          </cell>
          <cell r="W315">
            <v>32431.152000000002</v>
          </cell>
          <cell r="X315">
            <v>0</v>
          </cell>
          <cell r="Y315">
            <v>639593.4584</v>
          </cell>
          <cell r="Z315">
            <v>53739.874933333369</v>
          </cell>
          <cell r="AA315">
            <v>693333.33333333337</v>
          </cell>
          <cell r="AB315">
            <v>53739.874933333369</v>
          </cell>
          <cell r="AC315">
            <v>533333.33333333337</v>
          </cell>
          <cell r="AD315">
            <v>106666.66666666669</v>
          </cell>
          <cell r="AE315">
            <v>53333.333333333343</v>
          </cell>
          <cell r="AF315">
            <v>330813.33333333337</v>
          </cell>
          <cell r="AG315">
            <v>362520</v>
          </cell>
          <cell r="AH315">
            <v>72630</v>
          </cell>
        </row>
        <row r="316">
          <cell r="E316">
            <v>11585</v>
          </cell>
          <cell r="F316" t="str">
            <v>Sagamu</v>
          </cell>
          <cell r="G316">
            <v>10</v>
          </cell>
          <cell r="H316">
            <v>300269.40000000002</v>
          </cell>
          <cell r="I316">
            <v>72772</v>
          </cell>
          <cell r="J316">
            <v>64975</v>
          </cell>
          <cell r="K316">
            <v>30026.940000000002</v>
          </cell>
          <cell r="L316">
            <v>25022.45</v>
          </cell>
          <cell r="M316">
            <v>0</v>
          </cell>
          <cell r="N316">
            <v>25787.74</v>
          </cell>
          <cell r="O316">
            <v>493065.79000000004</v>
          </cell>
          <cell r="P316">
            <v>232196.864</v>
          </cell>
          <cell r="Q316">
            <v>260868.92600000004</v>
          </cell>
          <cell r="R316">
            <v>47217.231500000009</v>
          </cell>
          <cell r="S316">
            <v>390350.22000000003</v>
          </cell>
          <cell r="T316">
            <v>94603.6</v>
          </cell>
          <cell r="U316">
            <v>84467.5</v>
          </cell>
          <cell r="V316">
            <v>39035.022000000004</v>
          </cell>
          <cell r="W316">
            <v>32529.185000000001</v>
          </cell>
          <cell r="X316">
            <v>0</v>
          </cell>
          <cell r="Y316">
            <v>640985.52700000012</v>
          </cell>
          <cell r="Z316">
            <v>52347.806333333254</v>
          </cell>
          <cell r="AA316">
            <v>693333.33333333337</v>
          </cell>
          <cell r="AB316">
            <v>52347.806333333254</v>
          </cell>
          <cell r="AC316">
            <v>533333.33333333337</v>
          </cell>
          <cell r="AD316">
            <v>106666.66666666669</v>
          </cell>
          <cell r="AE316">
            <v>53333.333333333343</v>
          </cell>
          <cell r="AF316">
            <v>330813.33333333337</v>
          </cell>
          <cell r="AG316">
            <v>362520</v>
          </cell>
          <cell r="AH316">
            <v>72630</v>
          </cell>
        </row>
        <row r="317">
          <cell r="E317">
            <v>11589</v>
          </cell>
          <cell r="F317" t="str">
            <v>Sagamu</v>
          </cell>
          <cell r="G317">
            <v>10</v>
          </cell>
          <cell r="H317">
            <v>267944.76</v>
          </cell>
          <cell r="I317">
            <v>72772</v>
          </cell>
          <cell r="J317">
            <v>64975</v>
          </cell>
          <cell r="K317">
            <v>26794.476000000002</v>
          </cell>
          <cell r="L317">
            <v>22328.73</v>
          </cell>
          <cell r="M317">
            <v>0</v>
          </cell>
          <cell r="N317">
            <v>24585.52</v>
          </cell>
          <cell r="O317">
            <v>454814.96600000001</v>
          </cell>
          <cell r="P317">
            <v>219751.87760000001</v>
          </cell>
          <cell r="Q317">
            <v>235063.08840000001</v>
          </cell>
          <cell r="R317">
            <v>40765.772100000002</v>
          </cell>
          <cell r="S317">
            <v>348328.18800000002</v>
          </cell>
          <cell r="T317">
            <v>94603.6</v>
          </cell>
          <cell r="U317">
            <v>84467.5</v>
          </cell>
          <cell r="V317">
            <v>34832.818800000001</v>
          </cell>
          <cell r="W317">
            <v>29027.349000000002</v>
          </cell>
          <cell r="X317">
            <v>0</v>
          </cell>
          <cell r="Y317">
            <v>591259.45580000011</v>
          </cell>
          <cell r="Z317">
            <v>102073.87753333326</v>
          </cell>
          <cell r="AA317">
            <v>693333.33333333337</v>
          </cell>
          <cell r="AB317">
            <v>102073.87753333326</v>
          </cell>
          <cell r="AC317">
            <v>533333.33333333337</v>
          </cell>
          <cell r="AD317">
            <v>106666.66666666669</v>
          </cell>
          <cell r="AE317">
            <v>53333.333333333343</v>
          </cell>
          <cell r="AF317">
            <v>330813.33333333337</v>
          </cell>
          <cell r="AG317">
            <v>362520</v>
          </cell>
          <cell r="AH317">
            <v>72630</v>
          </cell>
        </row>
        <row r="318">
          <cell r="E318">
            <v>11590</v>
          </cell>
          <cell r="F318" t="str">
            <v>Sagamu</v>
          </cell>
          <cell r="G318">
            <v>10</v>
          </cell>
          <cell r="H318">
            <v>343197.48</v>
          </cell>
          <cell r="I318">
            <v>72772</v>
          </cell>
          <cell r="J318">
            <v>64975</v>
          </cell>
          <cell r="K318">
            <v>34319.748</v>
          </cell>
          <cell r="L318">
            <v>28599.79</v>
          </cell>
          <cell r="M318">
            <v>0</v>
          </cell>
          <cell r="N318">
            <v>25532.74</v>
          </cell>
          <cell r="O318">
            <v>543864.01800000004</v>
          </cell>
          <cell r="P318">
            <v>248724.17480000001</v>
          </cell>
          <cell r="Q318">
            <v>295139.8432</v>
          </cell>
          <cell r="R318">
            <v>55784.960800000001</v>
          </cell>
          <cell r="S318">
            <v>446156.72399999999</v>
          </cell>
          <cell r="T318">
            <v>94603.6</v>
          </cell>
          <cell r="U318">
            <v>84467.5</v>
          </cell>
          <cell r="V318">
            <v>44615.672400000003</v>
          </cell>
          <cell r="W318">
            <v>37179.726999999999</v>
          </cell>
          <cell r="X318">
            <v>0</v>
          </cell>
          <cell r="Y318">
            <v>707023.22340000002</v>
          </cell>
          <cell r="Z318">
            <v>0</v>
          </cell>
          <cell r="AA318">
            <v>707023.22340000002</v>
          </cell>
          <cell r="AB318">
            <v>0</v>
          </cell>
          <cell r="AC318">
            <v>543864.01800000004</v>
          </cell>
          <cell r="AD318">
            <v>108772.80360000001</v>
          </cell>
          <cell r="AE318">
            <v>54386.401800000007</v>
          </cell>
          <cell r="AF318">
            <v>336605.20990000002</v>
          </cell>
          <cell r="AG318">
            <v>370418.0135</v>
          </cell>
          <cell r="AH318">
            <v>74604.503375</v>
          </cell>
        </row>
        <row r="319">
          <cell r="E319">
            <v>11591</v>
          </cell>
          <cell r="F319" t="str">
            <v>Sagamu</v>
          </cell>
          <cell r="G319">
            <v>10</v>
          </cell>
          <cell r="H319">
            <v>267821.52</v>
          </cell>
          <cell r="I319">
            <v>72772</v>
          </cell>
          <cell r="J319">
            <v>64975</v>
          </cell>
          <cell r="K319">
            <v>26782.152000000002</v>
          </cell>
          <cell r="L319">
            <v>22318.46</v>
          </cell>
          <cell r="M319">
            <v>0</v>
          </cell>
          <cell r="N319">
            <v>20525.46</v>
          </cell>
          <cell r="O319">
            <v>454669.13200000004</v>
          </cell>
          <cell r="P319">
            <v>219704.4302</v>
          </cell>
          <cell r="Q319">
            <v>234964.70180000004</v>
          </cell>
          <cell r="R319">
            <v>40741.17545000001</v>
          </cell>
          <cell r="S319">
            <v>348167.97600000002</v>
          </cell>
          <cell r="T319">
            <v>94603.6</v>
          </cell>
          <cell r="U319">
            <v>84467.5</v>
          </cell>
          <cell r="V319">
            <v>34816.797600000005</v>
          </cell>
          <cell r="W319">
            <v>29013.998</v>
          </cell>
          <cell r="X319">
            <v>0</v>
          </cell>
          <cell r="Y319">
            <v>591069.87160000007</v>
          </cell>
          <cell r="Z319">
            <v>102263.4617333333</v>
          </cell>
          <cell r="AA319">
            <v>693333.33333333337</v>
          </cell>
          <cell r="AB319">
            <v>102263.4617333333</v>
          </cell>
          <cell r="AC319">
            <v>533333.33333333337</v>
          </cell>
          <cell r="AD319">
            <v>106666.66666666669</v>
          </cell>
          <cell r="AE319">
            <v>53333.333333333343</v>
          </cell>
          <cell r="AF319">
            <v>330813.33333333337</v>
          </cell>
          <cell r="AG319">
            <v>362520</v>
          </cell>
          <cell r="AH319">
            <v>72630</v>
          </cell>
        </row>
        <row r="320">
          <cell r="E320">
            <v>11592</v>
          </cell>
          <cell r="F320" t="str">
            <v>Sagamu</v>
          </cell>
          <cell r="G320">
            <v>10</v>
          </cell>
          <cell r="H320">
            <v>294576.71999999997</v>
          </cell>
          <cell r="I320">
            <v>72772</v>
          </cell>
          <cell r="J320">
            <v>64975</v>
          </cell>
          <cell r="K320">
            <v>29457.671999999999</v>
          </cell>
          <cell r="L320">
            <v>24548.06</v>
          </cell>
          <cell r="M320">
            <v>0</v>
          </cell>
          <cell r="N320">
            <v>14116.54</v>
          </cell>
          <cell r="O320">
            <v>486329.45199999999</v>
          </cell>
          <cell r="P320">
            <v>230005.18219999998</v>
          </cell>
          <cell r="Q320">
            <v>256324.26980000001</v>
          </cell>
          <cell r="R320">
            <v>46081.067450000002</v>
          </cell>
          <cell r="S320">
            <v>382949.73599999998</v>
          </cell>
          <cell r="T320">
            <v>94603.6</v>
          </cell>
          <cell r="U320">
            <v>84467.5</v>
          </cell>
          <cell r="V320">
            <v>38294.973599999998</v>
          </cell>
          <cell r="W320">
            <v>31912.478000000003</v>
          </cell>
          <cell r="X320">
            <v>0</v>
          </cell>
          <cell r="Y320">
            <v>632228.28760000004</v>
          </cell>
          <cell r="Z320">
            <v>61105.045733333332</v>
          </cell>
          <cell r="AA320">
            <v>693333.33333333337</v>
          </cell>
          <cell r="AB320">
            <v>61105.045733333332</v>
          </cell>
          <cell r="AC320">
            <v>533333.33333333337</v>
          </cell>
          <cell r="AD320">
            <v>106666.66666666669</v>
          </cell>
          <cell r="AE320">
            <v>53333.333333333343</v>
          </cell>
          <cell r="AF320">
            <v>330813.33333333337</v>
          </cell>
          <cell r="AG320">
            <v>362520</v>
          </cell>
          <cell r="AH320">
            <v>72630</v>
          </cell>
        </row>
        <row r="321">
          <cell r="E321">
            <v>11597</v>
          </cell>
          <cell r="F321" t="str">
            <v>Sagamu</v>
          </cell>
          <cell r="G321">
            <v>10</v>
          </cell>
          <cell r="H321">
            <v>280408.32000000001</v>
          </cell>
          <cell r="I321">
            <v>72772</v>
          </cell>
          <cell r="J321">
            <v>64975</v>
          </cell>
          <cell r="K321">
            <v>28040.832000000002</v>
          </cell>
          <cell r="L321">
            <v>23367.360000000001</v>
          </cell>
          <cell r="M321">
            <v>0</v>
          </cell>
          <cell r="N321">
            <v>20641.95</v>
          </cell>
          <cell r="O321">
            <v>469563.51199999999</v>
          </cell>
          <cell r="P321">
            <v>224550.34820000001</v>
          </cell>
          <cell r="Q321">
            <v>245013.16379999998</v>
          </cell>
          <cell r="R321">
            <v>43253.290949999995</v>
          </cell>
          <cell r="S321">
            <v>364530.81600000005</v>
          </cell>
          <cell r="T321">
            <v>94603.6</v>
          </cell>
          <cell r="U321">
            <v>84467.5</v>
          </cell>
          <cell r="V321">
            <v>36453.081600000005</v>
          </cell>
          <cell r="W321">
            <v>30377.568000000003</v>
          </cell>
          <cell r="X321">
            <v>0</v>
          </cell>
          <cell r="Y321">
            <v>610432.56560000009</v>
          </cell>
          <cell r="Z321">
            <v>82900.767733333283</v>
          </cell>
          <cell r="AA321">
            <v>693333.33333333337</v>
          </cell>
          <cell r="AB321">
            <v>82900.767733333283</v>
          </cell>
          <cell r="AC321">
            <v>533333.33333333337</v>
          </cell>
          <cell r="AD321">
            <v>106666.66666666669</v>
          </cell>
          <cell r="AE321">
            <v>53333.333333333343</v>
          </cell>
          <cell r="AF321">
            <v>330813.33333333337</v>
          </cell>
          <cell r="AG321">
            <v>362520</v>
          </cell>
          <cell r="AH321">
            <v>72630</v>
          </cell>
        </row>
        <row r="322">
          <cell r="E322">
            <v>11601</v>
          </cell>
          <cell r="F322" t="str">
            <v>Sagamu</v>
          </cell>
          <cell r="G322">
            <v>10</v>
          </cell>
          <cell r="H322">
            <v>280894.92</v>
          </cell>
          <cell r="I322">
            <v>72772</v>
          </cell>
          <cell r="J322">
            <v>64975</v>
          </cell>
          <cell r="K322">
            <v>28089.491999999998</v>
          </cell>
          <cell r="L322">
            <v>23407.91</v>
          </cell>
          <cell r="M322">
            <v>0</v>
          </cell>
          <cell r="N322">
            <v>24581.46</v>
          </cell>
          <cell r="O322">
            <v>470139.32199999999</v>
          </cell>
          <cell r="P322">
            <v>224737.68919999999</v>
          </cell>
          <cell r="Q322">
            <v>245401.63279999999</v>
          </cell>
          <cell r="R322">
            <v>43350.408199999998</v>
          </cell>
          <cell r="S322">
            <v>365163.39600000001</v>
          </cell>
          <cell r="T322">
            <v>94603.6</v>
          </cell>
          <cell r="U322">
            <v>84467.5</v>
          </cell>
          <cell r="V322">
            <v>36516.339599999999</v>
          </cell>
          <cell r="W322">
            <v>30430.282999999999</v>
          </cell>
          <cell r="X322">
            <v>0</v>
          </cell>
          <cell r="Y322">
            <v>611181.11860000005</v>
          </cell>
          <cell r="Z322">
            <v>82152.214733333327</v>
          </cell>
          <cell r="AA322">
            <v>693333.33333333337</v>
          </cell>
          <cell r="AB322">
            <v>82152.214733333327</v>
          </cell>
          <cell r="AC322">
            <v>533333.33333333337</v>
          </cell>
          <cell r="AD322">
            <v>106666.66666666669</v>
          </cell>
          <cell r="AE322">
            <v>53333.333333333343</v>
          </cell>
          <cell r="AF322">
            <v>330813.33333333337</v>
          </cell>
          <cell r="AG322">
            <v>362520</v>
          </cell>
          <cell r="AH322">
            <v>72630</v>
          </cell>
        </row>
        <row r="323">
          <cell r="E323">
            <v>11602</v>
          </cell>
          <cell r="F323" t="str">
            <v>Sagamu</v>
          </cell>
          <cell r="G323">
            <v>10</v>
          </cell>
          <cell r="H323">
            <v>278767.32</v>
          </cell>
          <cell r="I323">
            <v>72772</v>
          </cell>
          <cell r="J323">
            <v>64975</v>
          </cell>
          <cell r="K323">
            <v>27876.732000000004</v>
          </cell>
          <cell r="L323">
            <v>23230.61</v>
          </cell>
          <cell r="M323">
            <v>0</v>
          </cell>
          <cell r="N323">
            <v>32331.67</v>
          </cell>
          <cell r="O323">
            <v>467621.66200000001</v>
          </cell>
          <cell r="P323">
            <v>223918.56320000003</v>
          </cell>
          <cell r="Q323">
            <v>243703.09879999998</v>
          </cell>
          <cell r="R323">
            <v>42925.774699999994</v>
          </cell>
          <cell r="S323">
            <v>362397.516</v>
          </cell>
          <cell r="T323">
            <v>94603.6</v>
          </cell>
          <cell r="U323">
            <v>84467.5</v>
          </cell>
          <cell r="V323">
            <v>36239.751600000003</v>
          </cell>
          <cell r="W323">
            <v>30199.793000000001</v>
          </cell>
          <cell r="X323">
            <v>0</v>
          </cell>
          <cell r="Y323">
            <v>607908.16059999994</v>
          </cell>
          <cell r="Z323">
            <v>85425.172733333427</v>
          </cell>
          <cell r="AA323">
            <v>693333.33333333337</v>
          </cell>
          <cell r="AB323">
            <v>85425.172733333427</v>
          </cell>
          <cell r="AC323">
            <v>533333.33333333337</v>
          </cell>
          <cell r="AD323">
            <v>106666.66666666669</v>
          </cell>
          <cell r="AE323">
            <v>53333.333333333343</v>
          </cell>
          <cell r="AF323">
            <v>330813.33333333337</v>
          </cell>
          <cell r="AG323">
            <v>362520</v>
          </cell>
          <cell r="AH323">
            <v>72630</v>
          </cell>
        </row>
        <row r="324">
          <cell r="E324">
            <v>11604</v>
          </cell>
          <cell r="F324" t="str">
            <v>Sagamu</v>
          </cell>
          <cell r="G324">
            <v>10</v>
          </cell>
          <cell r="H324">
            <v>295121.28000000003</v>
          </cell>
          <cell r="I324">
            <v>72772</v>
          </cell>
          <cell r="J324">
            <v>64975</v>
          </cell>
          <cell r="K324">
            <v>29512.128000000004</v>
          </cell>
          <cell r="L324">
            <v>24593.439999999999</v>
          </cell>
          <cell r="M324">
            <v>0</v>
          </cell>
          <cell r="N324">
            <v>37009.089999999997</v>
          </cell>
          <cell r="O324">
            <v>486973.84800000006</v>
          </cell>
          <cell r="P324">
            <v>230214.83780000001</v>
          </cell>
          <cell r="Q324">
            <v>256759.01020000005</v>
          </cell>
          <cell r="R324">
            <v>46189.752550000012</v>
          </cell>
          <cell r="S324">
            <v>383657.66400000005</v>
          </cell>
          <cell r="T324">
            <v>94603.6</v>
          </cell>
          <cell r="U324">
            <v>84467.5</v>
          </cell>
          <cell r="V324">
            <v>38365.766400000008</v>
          </cell>
          <cell r="W324">
            <v>31971.471999999998</v>
          </cell>
          <cell r="X324">
            <v>0</v>
          </cell>
          <cell r="Y324">
            <v>633066.0024</v>
          </cell>
          <cell r="Z324">
            <v>60267.330933333375</v>
          </cell>
          <cell r="AA324">
            <v>693333.33333333337</v>
          </cell>
          <cell r="AB324">
            <v>60267.330933333375</v>
          </cell>
          <cell r="AC324">
            <v>533333.33333333337</v>
          </cell>
          <cell r="AD324">
            <v>106666.66666666669</v>
          </cell>
          <cell r="AE324">
            <v>53333.333333333343</v>
          </cell>
          <cell r="AF324">
            <v>330813.33333333337</v>
          </cell>
          <cell r="AG324">
            <v>362520</v>
          </cell>
          <cell r="AH324">
            <v>72630</v>
          </cell>
        </row>
        <row r="325">
          <cell r="E325">
            <v>11609</v>
          </cell>
          <cell r="F325" t="str">
            <v>Sagamu</v>
          </cell>
          <cell r="G325">
            <v>10</v>
          </cell>
          <cell r="H325">
            <v>479180.52</v>
          </cell>
          <cell r="I325">
            <v>72772</v>
          </cell>
          <cell r="J325">
            <v>64975</v>
          </cell>
          <cell r="K325">
            <v>47918.052000000003</v>
          </cell>
          <cell r="L325">
            <v>39931.71</v>
          </cell>
          <cell r="M325">
            <v>0</v>
          </cell>
          <cell r="N325">
            <v>36795.129999999997</v>
          </cell>
          <cell r="O325">
            <v>704777.28200000001</v>
          </cell>
          <cell r="P325">
            <v>297965.18200000003</v>
          </cell>
          <cell r="Q325">
            <v>406812.1</v>
          </cell>
          <cell r="R325">
            <v>83703.024999999994</v>
          </cell>
          <cell r="S325">
            <v>622934.67600000009</v>
          </cell>
          <cell r="T325">
            <v>94603.6</v>
          </cell>
          <cell r="U325">
            <v>84467.5</v>
          </cell>
          <cell r="V325">
            <v>62293.467600000004</v>
          </cell>
          <cell r="W325">
            <v>51911.222999999998</v>
          </cell>
          <cell r="X325">
            <v>0</v>
          </cell>
          <cell r="Y325">
            <v>916210.46660000004</v>
          </cell>
          <cell r="Z325">
            <v>0</v>
          </cell>
          <cell r="AA325">
            <v>916210.46660000004</v>
          </cell>
          <cell r="AB325">
            <v>0</v>
          </cell>
          <cell r="AC325">
            <v>704777.28200000001</v>
          </cell>
          <cell r="AD325">
            <v>140955.4564</v>
          </cell>
          <cell r="AE325">
            <v>70477.728199999998</v>
          </cell>
          <cell r="AF325">
            <v>425107.50509999995</v>
          </cell>
          <cell r="AG325">
            <v>491102.96150000009</v>
          </cell>
          <cell r="AH325">
            <v>104775.74037500002</v>
          </cell>
        </row>
        <row r="326">
          <cell r="E326">
            <v>11611</v>
          </cell>
          <cell r="F326" t="str">
            <v>Sagamu</v>
          </cell>
          <cell r="G326">
            <v>10</v>
          </cell>
          <cell r="H326">
            <v>327590.40000000002</v>
          </cell>
          <cell r="I326">
            <v>72772</v>
          </cell>
          <cell r="J326">
            <v>64975</v>
          </cell>
          <cell r="K326">
            <v>32759.040000000005</v>
          </cell>
          <cell r="L326">
            <v>27299.200000000001</v>
          </cell>
          <cell r="M326">
            <v>0</v>
          </cell>
          <cell r="N326">
            <v>24145.87</v>
          </cell>
          <cell r="O326">
            <v>525395.64</v>
          </cell>
          <cell r="P326">
            <v>242715.44900000002</v>
          </cell>
          <cell r="Q326">
            <v>282680.19099999999</v>
          </cell>
          <cell r="R326">
            <v>52670.047749999998</v>
          </cell>
          <cell r="S326">
            <v>425867.52000000002</v>
          </cell>
          <cell r="T326">
            <v>94603.6</v>
          </cell>
          <cell r="U326">
            <v>84467.5</v>
          </cell>
          <cell r="V326">
            <v>42586.752000000008</v>
          </cell>
          <cell r="W326">
            <v>35488.959999999999</v>
          </cell>
          <cell r="X326">
            <v>0</v>
          </cell>
          <cell r="Y326">
            <v>683014.33199999994</v>
          </cell>
          <cell r="Z326">
            <v>10319.001333333435</v>
          </cell>
          <cell r="AA326">
            <v>693333.33333333337</v>
          </cell>
          <cell r="AB326">
            <v>10319.001333333435</v>
          </cell>
          <cell r="AC326">
            <v>533333.33333333337</v>
          </cell>
          <cell r="AD326">
            <v>106666.66666666669</v>
          </cell>
          <cell r="AE326">
            <v>53333.333333333343</v>
          </cell>
          <cell r="AF326">
            <v>330813.33333333337</v>
          </cell>
          <cell r="AG326">
            <v>362520</v>
          </cell>
          <cell r="AH326">
            <v>72630</v>
          </cell>
        </row>
        <row r="327">
          <cell r="E327">
            <v>11612</v>
          </cell>
          <cell r="F327" t="str">
            <v>Sagamu</v>
          </cell>
          <cell r="G327">
            <v>10</v>
          </cell>
          <cell r="H327">
            <v>313707</v>
          </cell>
          <cell r="I327">
            <v>72772</v>
          </cell>
          <cell r="J327">
            <v>64975</v>
          </cell>
          <cell r="K327">
            <v>31370.7</v>
          </cell>
          <cell r="L327">
            <v>26142.25</v>
          </cell>
          <cell r="M327">
            <v>0</v>
          </cell>
          <cell r="N327">
            <v>3127.89</v>
          </cell>
          <cell r="O327">
            <v>508966.95</v>
          </cell>
          <cell r="P327">
            <v>237370.34</v>
          </cell>
          <cell r="Q327">
            <v>271596.61</v>
          </cell>
          <cell r="R327">
            <v>49899.152499999997</v>
          </cell>
          <cell r="S327">
            <v>407819.10000000003</v>
          </cell>
          <cell r="T327">
            <v>94603.6</v>
          </cell>
          <cell r="U327">
            <v>84467.5</v>
          </cell>
          <cell r="V327">
            <v>40781.910000000003</v>
          </cell>
          <cell r="W327">
            <v>33984.925000000003</v>
          </cell>
          <cell r="X327">
            <v>0</v>
          </cell>
          <cell r="Y327">
            <v>661657.03500000015</v>
          </cell>
          <cell r="Z327">
            <v>31676.298333333223</v>
          </cell>
          <cell r="AA327">
            <v>693333.33333333337</v>
          </cell>
          <cell r="AB327">
            <v>31676.298333333223</v>
          </cell>
          <cell r="AC327">
            <v>533333.33333333337</v>
          </cell>
          <cell r="AD327">
            <v>106666.66666666669</v>
          </cell>
          <cell r="AE327">
            <v>53333.333333333343</v>
          </cell>
          <cell r="AF327">
            <v>330813.33333333337</v>
          </cell>
          <cell r="AG327">
            <v>362520</v>
          </cell>
          <cell r="AH327">
            <v>72630</v>
          </cell>
        </row>
        <row r="328">
          <cell r="E328">
            <v>11613</v>
          </cell>
          <cell r="F328" t="str">
            <v>Sagamu</v>
          </cell>
          <cell r="G328">
            <v>10</v>
          </cell>
          <cell r="H328">
            <v>333410.76</v>
          </cell>
          <cell r="I328">
            <v>72772</v>
          </cell>
          <cell r="J328">
            <v>64975</v>
          </cell>
          <cell r="K328">
            <v>33341.076000000001</v>
          </cell>
          <cell r="L328">
            <v>27784.23</v>
          </cell>
          <cell r="M328">
            <v>0</v>
          </cell>
          <cell r="N328">
            <v>29813.15</v>
          </cell>
          <cell r="O328">
            <v>532283.06599999999</v>
          </cell>
          <cell r="P328">
            <v>244956.28760000001</v>
          </cell>
          <cell r="Q328">
            <v>287326.77839999995</v>
          </cell>
          <cell r="R328">
            <v>53831.694599999988</v>
          </cell>
          <cell r="S328">
            <v>433433.98800000001</v>
          </cell>
          <cell r="T328">
            <v>94603.6</v>
          </cell>
          <cell r="U328">
            <v>84467.5</v>
          </cell>
          <cell r="V328">
            <v>43343.398800000003</v>
          </cell>
          <cell r="W328">
            <v>36119.499000000003</v>
          </cell>
          <cell r="X328">
            <v>0</v>
          </cell>
          <cell r="Y328">
            <v>691967.98579999991</v>
          </cell>
          <cell r="Z328">
            <v>1365.3475333334645</v>
          </cell>
          <cell r="AA328">
            <v>693333.33333333337</v>
          </cell>
          <cell r="AB328">
            <v>1365.3475333334645</v>
          </cell>
          <cell r="AC328">
            <v>533333.33333333337</v>
          </cell>
          <cell r="AD328">
            <v>106666.66666666669</v>
          </cell>
          <cell r="AE328">
            <v>53333.333333333343</v>
          </cell>
          <cell r="AF328">
            <v>330813.33333333337</v>
          </cell>
          <cell r="AG328">
            <v>362520</v>
          </cell>
          <cell r="AH328">
            <v>72630</v>
          </cell>
        </row>
        <row r="329">
          <cell r="E329">
            <v>11614</v>
          </cell>
          <cell r="F329" t="str">
            <v>Sagamu</v>
          </cell>
          <cell r="G329">
            <v>10</v>
          </cell>
          <cell r="H329">
            <v>306793.56</v>
          </cell>
          <cell r="I329">
            <v>72772</v>
          </cell>
          <cell r="J329">
            <v>64975</v>
          </cell>
          <cell r="K329">
            <v>30679.356</v>
          </cell>
          <cell r="L329">
            <v>25566.13</v>
          </cell>
          <cell r="M329">
            <v>0</v>
          </cell>
          <cell r="N329">
            <v>0</v>
          </cell>
          <cell r="O329">
            <v>500786.04599999997</v>
          </cell>
          <cell r="P329">
            <v>234708.66560000001</v>
          </cell>
          <cell r="Q329">
            <v>266077.38039999997</v>
          </cell>
          <cell r="R329">
            <v>48519.345099999991</v>
          </cell>
          <cell r="S329">
            <v>398831.62800000003</v>
          </cell>
          <cell r="T329">
            <v>94603.6</v>
          </cell>
          <cell r="U329">
            <v>84467.5</v>
          </cell>
          <cell r="V329">
            <v>39883.162799999998</v>
          </cell>
          <cell r="W329">
            <v>33235.969000000005</v>
          </cell>
          <cell r="X329">
            <v>0</v>
          </cell>
          <cell r="Y329">
            <v>651021.85980000009</v>
          </cell>
          <cell r="Z329">
            <v>42311.473533333279</v>
          </cell>
          <cell r="AA329">
            <v>693333.33333333337</v>
          </cell>
          <cell r="AB329">
            <v>42311.473533333279</v>
          </cell>
          <cell r="AC329">
            <v>533333.33333333337</v>
          </cell>
          <cell r="AD329">
            <v>106666.66666666669</v>
          </cell>
          <cell r="AE329">
            <v>53333.333333333343</v>
          </cell>
          <cell r="AF329">
            <v>330813.33333333337</v>
          </cell>
          <cell r="AG329">
            <v>362520</v>
          </cell>
          <cell r="AH329">
            <v>72630</v>
          </cell>
        </row>
        <row r="330">
          <cell r="E330">
            <v>11618</v>
          </cell>
          <cell r="F330" t="str">
            <v>Sagamu</v>
          </cell>
          <cell r="G330">
            <v>10</v>
          </cell>
          <cell r="H330">
            <v>437096.04</v>
          </cell>
          <cell r="I330">
            <v>72772</v>
          </cell>
          <cell r="J330">
            <v>64975</v>
          </cell>
          <cell r="K330">
            <v>43709.603999999999</v>
          </cell>
          <cell r="L330">
            <v>36424.67</v>
          </cell>
          <cell r="M330">
            <v>0</v>
          </cell>
          <cell r="N330">
            <v>46274.01</v>
          </cell>
          <cell r="O330">
            <v>654977.31400000013</v>
          </cell>
          <cell r="P330">
            <v>283235.614</v>
          </cell>
          <cell r="Q330">
            <v>371741.70000000013</v>
          </cell>
          <cell r="R330">
            <v>74935.425000000032</v>
          </cell>
          <cell r="S330">
            <v>568224.85199999996</v>
          </cell>
          <cell r="T330">
            <v>94603.6</v>
          </cell>
          <cell r="U330">
            <v>84467.5</v>
          </cell>
          <cell r="V330">
            <v>56822.485200000003</v>
          </cell>
          <cell r="W330">
            <v>47352.070999999996</v>
          </cell>
          <cell r="X330">
            <v>0</v>
          </cell>
          <cell r="Y330">
            <v>851470.50819999992</v>
          </cell>
          <cell r="Z330">
            <v>0</v>
          </cell>
          <cell r="AA330">
            <v>851470.50819999992</v>
          </cell>
          <cell r="AB330">
            <v>0</v>
          </cell>
          <cell r="AC330">
            <v>654977.3139999999</v>
          </cell>
          <cell r="AD330">
            <v>130995.46279999998</v>
          </cell>
          <cell r="AE330">
            <v>65497.73139999999</v>
          </cell>
          <cell r="AF330">
            <v>397717.52269999997</v>
          </cell>
          <cell r="AG330">
            <v>453752.98549999995</v>
          </cell>
          <cell r="AH330">
            <v>95438.246374999988</v>
          </cell>
        </row>
        <row r="331">
          <cell r="E331">
            <v>11620</v>
          </cell>
          <cell r="F331" t="str">
            <v>Sagamu</v>
          </cell>
          <cell r="G331">
            <v>10</v>
          </cell>
          <cell r="H331">
            <v>235661.52</v>
          </cell>
          <cell r="I331">
            <v>72772</v>
          </cell>
          <cell r="J331">
            <v>64975</v>
          </cell>
          <cell r="K331">
            <v>23566.152000000002</v>
          </cell>
          <cell r="L331">
            <v>19638.46</v>
          </cell>
          <cell r="M331">
            <v>0</v>
          </cell>
          <cell r="N331">
            <v>18941.28</v>
          </cell>
          <cell r="O331">
            <v>416613.13200000004</v>
          </cell>
          <cell r="P331">
            <v>207322.83020000003</v>
          </cell>
          <cell r="Q331">
            <v>209290.30180000002</v>
          </cell>
          <cell r="R331">
            <v>34322.575450000004</v>
          </cell>
          <cell r="S331">
            <v>306359.97600000002</v>
          </cell>
          <cell r="T331">
            <v>94603.6</v>
          </cell>
          <cell r="U331">
            <v>84467.5</v>
          </cell>
          <cell r="V331">
            <v>30635.997600000002</v>
          </cell>
          <cell r="W331">
            <v>25529.998</v>
          </cell>
          <cell r="X331">
            <v>0</v>
          </cell>
          <cell r="Y331">
            <v>541597.07160000002</v>
          </cell>
          <cell r="Z331">
            <v>151736.26173333335</v>
          </cell>
          <cell r="AA331">
            <v>693333.33333333337</v>
          </cell>
          <cell r="AB331">
            <v>151736.26173333335</v>
          </cell>
          <cell r="AC331">
            <v>533333.33333333337</v>
          </cell>
          <cell r="AD331">
            <v>106666.66666666669</v>
          </cell>
          <cell r="AE331">
            <v>53333.333333333343</v>
          </cell>
          <cell r="AF331">
            <v>330813.33333333337</v>
          </cell>
          <cell r="AG331">
            <v>362520</v>
          </cell>
          <cell r="AH331">
            <v>72630</v>
          </cell>
        </row>
        <row r="332">
          <cell r="E332">
            <v>11622</v>
          </cell>
          <cell r="F332" t="str">
            <v>Sagamu</v>
          </cell>
          <cell r="G332">
            <v>10</v>
          </cell>
          <cell r="H332">
            <v>480635.16</v>
          </cell>
          <cell r="I332">
            <v>72772</v>
          </cell>
          <cell r="J332">
            <v>64975</v>
          </cell>
          <cell r="K332">
            <v>48063.516000000003</v>
          </cell>
          <cell r="L332">
            <v>40052.93</v>
          </cell>
          <cell r="M332">
            <v>0</v>
          </cell>
          <cell r="N332">
            <v>29658.78</v>
          </cell>
          <cell r="O332">
            <v>706498.60600000003</v>
          </cell>
          <cell r="P332">
            <v>298474.30599999998</v>
          </cell>
          <cell r="Q332">
            <v>408024.30000000005</v>
          </cell>
          <cell r="R332">
            <v>84006.075000000012</v>
          </cell>
          <cell r="S332">
            <v>624825.70799999998</v>
          </cell>
          <cell r="T332">
            <v>94603.6</v>
          </cell>
          <cell r="U332">
            <v>84467.5</v>
          </cell>
          <cell r="V332">
            <v>62482.570800000009</v>
          </cell>
          <cell r="W332">
            <v>52068.809000000001</v>
          </cell>
          <cell r="X332">
            <v>0</v>
          </cell>
          <cell r="Y332">
            <v>918448.18779999996</v>
          </cell>
          <cell r="Z332">
            <v>0</v>
          </cell>
          <cell r="AA332">
            <v>918448.18779999996</v>
          </cell>
          <cell r="AB332">
            <v>0</v>
          </cell>
          <cell r="AC332">
            <v>706498.60599999991</v>
          </cell>
          <cell r="AD332">
            <v>141299.7212</v>
          </cell>
          <cell r="AE332">
            <v>70649.8606</v>
          </cell>
          <cell r="AF332">
            <v>426054.23329999996</v>
          </cell>
          <cell r="AG332">
            <v>492393.95449999999</v>
          </cell>
          <cell r="AH332">
            <v>105098.488625</v>
          </cell>
        </row>
        <row r="333">
          <cell r="E333">
            <v>11624</v>
          </cell>
          <cell r="F333" t="str">
            <v>Sagamu</v>
          </cell>
          <cell r="G333">
            <v>10</v>
          </cell>
          <cell r="H333">
            <v>274744.56</v>
          </cell>
          <cell r="I333">
            <v>72772</v>
          </cell>
          <cell r="J333">
            <v>64975</v>
          </cell>
          <cell r="K333">
            <v>27474.456000000002</v>
          </cell>
          <cell r="L333">
            <v>22895.38</v>
          </cell>
          <cell r="M333">
            <v>0</v>
          </cell>
          <cell r="N333">
            <v>32368.44</v>
          </cell>
          <cell r="O333">
            <v>462861.39600000001</v>
          </cell>
          <cell r="P333">
            <v>222369.80060000002</v>
          </cell>
          <cell r="Q333">
            <v>240491.59539999999</v>
          </cell>
          <cell r="R333">
            <v>42122.898849999998</v>
          </cell>
          <cell r="S333">
            <v>357167.92800000001</v>
          </cell>
          <cell r="T333">
            <v>94603.6</v>
          </cell>
          <cell r="U333">
            <v>84467.5</v>
          </cell>
          <cell r="V333">
            <v>35716.792800000003</v>
          </cell>
          <cell r="W333">
            <v>29763.994000000002</v>
          </cell>
          <cell r="X333">
            <v>0</v>
          </cell>
          <cell r="Y333">
            <v>601719.81480000005</v>
          </cell>
          <cell r="Z333">
            <v>91613.518533333321</v>
          </cell>
          <cell r="AA333">
            <v>693333.33333333337</v>
          </cell>
          <cell r="AB333">
            <v>91613.518533333321</v>
          </cell>
          <cell r="AC333">
            <v>533333.33333333337</v>
          </cell>
          <cell r="AD333">
            <v>106666.66666666669</v>
          </cell>
          <cell r="AE333">
            <v>53333.333333333343</v>
          </cell>
          <cell r="AF333">
            <v>330813.33333333337</v>
          </cell>
          <cell r="AG333">
            <v>362520</v>
          </cell>
          <cell r="AH333">
            <v>72630</v>
          </cell>
        </row>
        <row r="334">
          <cell r="E334">
            <v>11625</v>
          </cell>
          <cell r="F334" t="str">
            <v>Sagamu</v>
          </cell>
          <cell r="G334">
            <v>10</v>
          </cell>
          <cell r="H334">
            <v>500022.96</v>
          </cell>
          <cell r="I334">
            <v>72772</v>
          </cell>
          <cell r="J334">
            <v>64975</v>
          </cell>
          <cell r="K334">
            <v>50002.296000000002</v>
          </cell>
          <cell r="L334">
            <v>41668.58</v>
          </cell>
          <cell r="M334">
            <v>0</v>
          </cell>
          <cell r="N334">
            <v>43307.31</v>
          </cell>
          <cell r="O334">
            <v>729440.83599999989</v>
          </cell>
          <cell r="P334">
            <v>305260.03599999996</v>
          </cell>
          <cell r="Q334">
            <v>424180.79999999993</v>
          </cell>
          <cell r="R334">
            <v>88045.199999999983</v>
          </cell>
          <cell r="S334">
            <v>650029.848</v>
          </cell>
          <cell r="T334">
            <v>94603.6</v>
          </cell>
          <cell r="U334">
            <v>84467.5</v>
          </cell>
          <cell r="V334">
            <v>65002.984800000006</v>
          </cell>
          <cell r="W334">
            <v>54169.154000000002</v>
          </cell>
          <cell r="X334">
            <v>0</v>
          </cell>
          <cell r="Y334">
            <v>948273.08679999993</v>
          </cell>
          <cell r="Z334">
            <v>0</v>
          </cell>
          <cell r="AA334">
            <v>948273.08679999993</v>
          </cell>
          <cell r="AB334">
            <v>0</v>
          </cell>
          <cell r="AC334">
            <v>729440.83599999989</v>
          </cell>
          <cell r="AD334">
            <v>145888.1672</v>
          </cell>
          <cell r="AE334">
            <v>72944.083599999998</v>
          </cell>
          <cell r="AF334">
            <v>438672.45979999995</v>
          </cell>
          <cell r="AG334">
            <v>509600.62699999998</v>
          </cell>
          <cell r="AH334">
            <v>109400.15674999999</v>
          </cell>
        </row>
        <row r="335">
          <cell r="E335">
            <v>11632</v>
          </cell>
          <cell r="F335" t="str">
            <v>Sagamu</v>
          </cell>
          <cell r="G335">
            <v>10</v>
          </cell>
          <cell r="H335">
            <v>336781.2</v>
          </cell>
          <cell r="I335">
            <v>72772</v>
          </cell>
          <cell r="J335">
            <v>64975</v>
          </cell>
          <cell r="K335">
            <v>33678.120000000003</v>
          </cell>
          <cell r="L335">
            <v>28065.1</v>
          </cell>
          <cell r="M335">
            <v>0</v>
          </cell>
          <cell r="N335">
            <v>29017.78</v>
          </cell>
          <cell r="O335">
            <v>536271.42000000004</v>
          </cell>
          <cell r="P335">
            <v>246253.90700000001</v>
          </cell>
          <cell r="Q335">
            <v>290017.51300000004</v>
          </cell>
          <cell r="R335">
            <v>54504.378250000009</v>
          </cell>
          <cell r="S335">
            <v>437815.56000000006</v>
          </cell>
          <cell r="T335">
            <v>94603.6</v>
          </cell>
          <cell r="U335">
            <v>84467.5</v>
          </cell>
          <cell r="V335">
            <v>43781.556000000004</v>
          </cell>
          <cell r="W335">
            <v>36484.629999999997</v>
          </cell>
          <cell r="X335">
            <v>0</v>
          </cell>
          <cell r="Y335">
            <v>697152.84600000002</v>
          </cell>
          <cell r="Z335">
            <v>0</v>
          </cell>
          <cell r="AA335">
            <v>697152.84600000002</v>
          </cell>
          <cell r="AB335">
            <v>0</v>
          </cell>
          <cell r="AC335">
            <v>536271.42000000004</v>
          </cell>
          <cell r="AD335">
            <v>107254.28400000001</v>
          </cell>
          <cell r="AE335">
            <v>53627.142000000007</v>
          </cell>
          <cell r="AF335">
            <v>332429.28100000008</v>
          </cell>
          <cell r="AG335">
            <v>364723.56499999994</v>
          </cell>
          <cell r="AH335">
            <v>73180.891249999986</v>
          </cell>
        </row>
        <row r="336">
          <cell r="E336">
            <v>11633</v>
          </cell>
          <cell r="F336" t="str">
            <v>Sagamu</v>
          </cell>
          <cell r="G336">
            <v>10</v>
          </cell>
          <cell r="H336">
            <v>305358.24</v>
          </cell>
          <cell r="I336">
            <v>72772</v>
          </cell>
          <cell r="J336">
            <v>64975</v>
          </cell>
          <cell r="K336">
            <v>30535.824000000001</v>
          </cell>
          <cell r="L336">
            <v>25446.52</v>
          </cell>
          <cell r="M336">
            <v>0</v>
          </cell>
          <cell r="N336">
            <v>34008.6</v>
          </cell>
          <cell r="O336">
            <v>499087.58400000003</v>
          </cell>
          <cell r="P336">
            <v>234156.0674</v>
          </cell>
          <cell r="Q336">
            <v>264931.51660000003</v>
          </cell>
          <cell r="R336">
            <v>48232.879150000008</v>
          </cell>
          <cell r="S336">
            <v>396965.712</v>
          </cell>
          <cell r="T336">
            <v>94603.6</v>
          </cell>
          <cell r="U336">
            <v>84467.5</v>
          </cell>
          <cell r="V336">
            <v>39696.571199999998</v>
          </cell>
          <cell r="W336">
            <v>33080.476000000002</v>
          </cell>
          <cell r="X336">
            <v>0</v>
          </cell>
          <cell r="Y336">
            <v>648813.85920000006</v>
          </cell>
          <cell r="Z336">
            <v>44519.474133333308</v>
          </cell>
          <cell r="AA336">
            <v>693333.33333333337</v>
          </cell>
          <cell r="AB336">
            <v>44519.474133333308</v>
          </cell>
          <cell r="AC336">
            <v>533333.33333333337</v>
          </cell>
          <cell r="AD336">
            <v>106666.66666666669</v>
          </cell>
          <cell r="AE336">
            <v>53333.333333333343</v>
          </cell>
          <cell r="AF336">
            <v>330813.33333333337</v>
          </cell>
          <cell r="AG336">
            <v>362520</v>
          </cell>
          <cell r="AH336">
            <v>72630</v>
          </cell>
        </row>
        <row r="337">
          <cell r="E337">
            <v>11638</v>
          </cell>
          <cell r="F337" t="str">
            <v>Sagamu</v>
          </cell>
          <cell r="G337">
            <v>10</v>
          </cell>
          <cell r="H337">
            <v>313716.96000000002</v>
          </cell>
          <cell r="I337">
            <v>72772</v>
          </cell>
          <cell r="J337">
            <v>64975</v>
          </cell>
          <cell r="K337">
            <v>31371.696000000004</v>
          </cell>
          <cell r="L337">
            <v>26143.08</v>
          </cell>
          <cell r="M337">
            <v>0</v>
          </cell>
          <cell r="N337">
            <v>35288.5</v>
          </cell>
          <cell r="O337">
            <v>508978.73600000003</v>
          </cell>
          <cell r="P337">
            <v>237374.1746</v>
          </cell>
          <cell r="Q337">
            <v>271604.56140000001</v>
          </cell>
          <cell r="R337">
            <v>49901.140350000001</v>
          </cell>
          <cell r="S337">
            <v>407832.04800000007</v>
          </cell>
          <cell r="T337">
            <v>94603.6</v>
          </cell>
          <cell r="U337">
            <v>84467.5</v>
          </cell>
          <cell r="V337">
            <v>40783.204800000007</v>
          </cell>
          <cell r="W337">
            <v>33986.004000000001</v>
          </cell>
          <cell r="X337">
            <v>0</v>
          </cell>
          <cell r="Y337">
            <v>661672.35679999995</v>
          </cell>
          <cell r="Z337">
            <v>31660.976533333422</v>
          </cell>
          <cell r="AA337">
            <v>693333.33333333337</v>
          </cell>
          <cell r="AB337">
            <v>31660.976533333422</v>
          </cell>
          <cell r="AC337">
            <v>533333.33333333337</v>
          </cell>
          <cell r="AD337">
            <v>106666.66666666669</v>
          </cell>
          <cell r="AE337">
            <v>53333.333333333343</v>
          </cell>
          <cell r="AF337">
            <v>330813.33333333337</v>
          </cell>
          <cell r="AG337">
            <v>362520</v>
          </cell>
          <cell r="AH337">
            <v>72630</v>
          </cell>
        </row>
        <row r="338">
          <cell r="E338">
            <v>11639</v>
          </cell>
          <cell r="F338" t="str">
            <v>Sagamu</v>
          </cell>
          <cell r="G338">
            <v>10</v>
          </cell>
          <cell r="H338">
            <v>302038.2</v>
          </cell>
          <cell r="I338">
            <v>72772</v>
          </cell>
          <cell r="J338">
            <v>64975</v>
          </cell>
          <cell r="K338">
            <v>30203.820000000003</v>
          </cell>
          <cell r="L338">
            <v>25169.85</v>
          </cell>
          <cell r="M338">
            <v>0</v>
          </cell>
          <cell r="N338">
            <v>12027.19</v>
          </cell>
          <cell r="O338">
            <v>495158.87</v>
          </cell>
          <cell r="P338">
            <v>232877.85200000001</v>
          </cell>
          <cell r="Q338">
            <v>262281.01799999998</v>
          </cell>
          <cell r="R338">
            <v>47570.254499999995</v>
          </cell>
          <cell r="S338">
            <v>392649.66000000003</v>
          </cell>
          <cell r="T338">
            <v>94603.6</v>
          </cell>
          <cell r="U338">
            <v>84467.5</v>
          </cell>
          <cell r="V338">
            <v>39264.966000000008</v>
          </cell>
          <cell r="W338">
            <v>32720.805</v>
          </cell>
          <cell r="X338">
            <v>0</v>
          </cell>
          <cell r="Y338">
            <v>643706.53100000008</v>
          </cell>
          <cell r="Z338">
            <v>49626.802333333297</v>
          </cell>
          <cell r="AA338">
            <v>693333.33333333337</v>
          </cell>
          <cell r="AB338">
            <v>49626.802333333297</v>
          </cell>
          <cell r="AC338">
            <v>533333.33333333337</v>
          </cell>
          <cell r="AD338">
            <v>106666.66666666669</v>
          </cell>
          <cell r="AE338">
            <v>53333.333333333343</v>
          </cell>
          <cell r="AF338">
            <v>330813.33333333337</v>
          </cell>
          <cell r="AG338">
            <v>362520</v>
          </cell>
          <cell r="AH338">
            <v>72630</v>
          </cell>
        </row>
        <row r="339">
          <cell r="E339">
            <v>11641</v>
          </cell>
          <cell r="F339" t="str">
            <v>Sagamu</v>
          </cell>
          <cell r="G339">
            <v>10</v>
          </cell>
          <cell r="H339">
            <v>282624.24</v>
          </cell>
          <cell r="I339">
            <v>72772</v>
          </cell>
          <cell r="J339">
            <v>64975</v>
          </cell>
          <cell r="K339">
            <v>28262.423999999999</v>
          </cell>
          <cell r="L339">
            <v>23552.02</v>
          </cell>
          <cell r="M339">
            <v>0</v>
          </cell>
          <cell r="N339">
            <v>9534.26</v>
          </cell>
          <cell r="O339">
            <v>472185.68400000001</v>
          </cell>
          <cell r="P339">
            <v>225403.4774</v>
          </cell>
          <cell r="Q339">
            <v>246782.2066</v>
          </cell>
          <cell r="R339">
            <v>43695.551650000001</v>
          </cell>
          <cell r="S339">
            <v>367411.51199999999</v>
          </cell>
          <cell r="T339">
            <v>94603.6</v>
          </cell>
          <cell r="U339">
            <v>84467.5</v>
          </cell>
          <cell r="V339">
            <v>36741.1512</v>
          </cell>
          <cell r="W339">
            <v>30617.626</v>
          </cell>
          <cell r="X339">
            <v>0</v>
          </cell>
          <cell r="Y339">
            <v>613841.38919999998</v>
          </cell>
          <cell r="Z339">
            <v>79491.944133333396</v>
          </cell>
          <cell r="AA339">
            <v>693333.33333333337</v>
          </cell>
          <cell r="AB339">
            <v>79491.944133333396</v>
          </cell>
          <cell r="AC339">
            <v>533333.33333333337</v>
          </cell>
          <cell r="AD339">
            <v>106666.66666666669</v>
          </cell>
          <cell r="AE339">
            <v>53333.333333333343</v>
          </cell>
          <cell r="AF339">
            <v>330813.33333333337</v>
          </cell>
          <cell r="AG339">
            <v>362520</v>
          </cell>
          <cell r="AH339">
            <v>72630</v>
          </cell>
        </row>
        <row r="340">
          <cell r="E340">
            <v>11644</v>
          </cell>
          <cell r="F340" t="str">
            <v>Sagamu</v>
          </cell>
          <cell r="G340">
            <v>10</v>
          </cell>
          <cell r="H340">
            <v>560587.56000000006</v>
          </cell>
          <cell r="I340">
            <v>72772</v>
          </cell>
          <cell r="J340">
            <v>64975</v>
          </cell>
          <cell r="K340">
            <v>56058.756000000008</v>
          </cell>
          <cell r="L340">
            <v>46715.63</v>
          </cell>
          <cell r="M340">
            <v>0</v>
          </cell>
          <cell r="N340">
            <v>42146.89</v>
          </cell>
          <cell r="O340">
            <v>801108.94600000011</v>
          </cell>
          <cell r="P340">
            <v>326457.64600000001</v>
          </cell>
          <cell r="Q340">
            <v>474651.3000000001</v>
          </cell>
          <cell r="R340">
            <v>100662.82500000003</v>
          </cell>
          <cell r="S340">
            <v>728763.8280000001</v>
          </cell>
          <cell r="T340">
            <v>94603.6</v>
          </cell>
          <cell r="U340">
            <v>84467.5</v>
          </cell>
          <cell r="V340">
            <v>72876.382800000007</v>
          </cell>
          <cell r="W340">
            <v>60730.318999999996</v>
          </cell>
          <cell r="X340">
            <v>0</v>
          </cell>
          <cell r="Y340">
            <v>1041441.6298000001</v>
          </cell>
          <cell r="Z340">
            <v>0</v>
          </cell>
          <cell r="AA340">
            <v>1041441.6298000001</v>
          </cell>
          <cell r="AB340">
            <v>0</v>
          </cell>
          <cell r="AC340">
            <v>801108.94600000011</v>
          </cell>
          <cell r="AD340">
            <v>160221.78920000003</v>
          </cell>
          <cell r="AE340">
            <v>80110.894600000014</v>
          </cell>
          <cell r="AF340">
            <v>467868.13110000006</v>
          </cell>
          <cell r="AG340">
            <v>573573.49870000011</v>
          </cell>
          <cell r="AH340">
            <v>125393.37467500003</v>
          </cell>
        </row>
        <row r="341">
          <cell r="E341">
            <v>11646</v>
          </cell>
          <cell r="F341" t="str">
            <v>Sagamu</v>
          </cell>
          <cell r="G341">
            <v>10</v>
          </cell>
          <cell r="H341">
            <v>278481.36</v>
          </cell>
          <cell r="I341">
            <v>72772</v>
          </cell>
          <cell r="J341">
            <v>64975</v>
          </cell>
          <cell r="K341">
            <v>27848.135999999999</v>
          </cell>
          <cell r="L341">
            <v>23206.78</v>
          </cell>
          <cell r="M341">
            <v>0</v>
          </cell>
          <cell r="N341">
            <v>26866.29</v>
          </cell>
          <cell r="O341">
            <v>467283.27599999995</v>
          </cell>
          <cell r="P341">
            <v>223808.46859999999</v>
          </cell>
          <cell r="Q341">
            <v>243474.80739999996</v>
          </cell>
          <cell r="R341">
            <v>42868.70184999999</v>
          </cell>
          <cell r="S341">
            <v>362025.76799999998</v>
          </cell>
          <cell r="T341">
            <v>94603.6</v>
          </cell>
          <cell r="U341">
            <v>84467.5</v>
          </cell>
          <cell r="V341">
            <v>36202.576800000003</v>
          </cell>
          <cell r="W341">
            <v>30168.813999999998</v>
          </cell>
          <cell r="X341">
            <v>0</v>
          </cell>
          <cell r="Y341">
            <v>607468.25880000007</v>
          </cell>
          <cell r="Z341">
            <v>85865.074533333303</v>
          </cell>
          <cell r="AA341">
            <v>693333.33333333337</v>
          </cell>
          <cell r="AB341">
            <v>85865.074533333303</v>
          </cell>
          <cell r="AC341">
            <v>533333.33333333337</v>
          </cell>
          <cell r="AD341">
            <v>106666.66666666669</v>
          </cell>
          <cell r="AE341">
            <v>53333.333333333343</v>
          </cell>
          <cell r="AF341">
            <v>330813.33333333337</v>
          </cell>
          <cell r="AG341">
            <v>362520</v>
          </cell>
          <cell r="AH341">
            <v>72630</v>
          </cell>
        </row>
        <row r="342">
          <cell r="E342">
            <v>11648</v>
          </cell>
          <cell r="F342" t="str">
            <v>Ewekoro</v>
          </cell>
          <cell r="G342">
            <v>10</v>
          </cell>
          <cell r="H342">
            <v>336606.84</v>
          </cell>
          <cell r="I342">
            <v>72772</v>
          </cell>
          <cell r="J342">
            <v>64975</v>
          </cell>
          <cell r="K342">
            <v>33660.684000000001</v>
          </cell>
          <cell r="L342">
            <v>28050.57</v>
          </cell>
          <cell r="M342">
            <v>0</v>
          </cell>
          <cell r="N342">
            <v>15991.34</v>
          </cell>
          <cell r="O342">
            <v>536065.09400000004</v>
          </cell>
          <cell r="P342">
            <v>246186.77840000001</v>
          </cell>
          <cell r="Q342">
            <v>289878.31560000003</v>
          </cell>
          <cell r="R342">
            <v>54469.578900000008</v>
          </cell>
          <cell r="S342">
            <v>437588.89200000005</v>
          </cell>
          <cell r="T342">
            <v>94603.6</v>
          </cell>
          <cell r="U342">
            <v>84467.5</v>
          </cell>
          <cell r="V342">
            <v>43758.889200000005</v>
          </cell>
          <cell r="W342">
            <v>36465.741000000002</v>
          </cell>
          <cell r="X342">
            <v>0</v>
          </cell>
          <cell r="Y342">
            <v>696884.6222000001</v>
          </cell>
          <cell r="Z342">
            <v>0</v>
          </cell>
          <cell r="AA342">
            <v>696884.6222000001</v>
          </cell>
          <cell r="AB342">
            <v>0</v>
          </cell>
          <cell r="AC342">
            <v>536065.09400000004</v>
          </cell>
          <cell r="AD342">
            <v>107213.01880000002</v>
          </cell>
          <cell r="AE342">
            <v>53606.50940000001</v>
          </cell>
          <cell r="AF342">
            <v>332315.80170000007</v>
          </cell>
          <cell r="AG342">
            <v>364568.82050000003</v>
          </cell>
          <cell r="AH342">
            <v>73142.205125000008</v>
          </cell>
        </row>
        <row r="343">
          <cell r="E343">
            <v>11649</v>
          </cell>
          <cell r="F343" t="str">
            <v>Sagamu</v>
          </cell>
          <cell r="G343">
            <v>10</v>
          </cell>
          <cell r="H343">
            <v>440838.6</v>
          </cell>
          <cell r="I343">
            <v>72772</v>
          </cell>
          <cell r="J343">
            <v>64975</v>
          </cell>
          <cell r="K343">
            <v>44083.86</v>
          </cell>
          <cell r="L343">
            <v>36736.550000000003</v>
          </cell>
          <cell r="M343">
            <v>0</v>
          </cell>
          <cell r="N343">
            <v>41153.07</v>
          </cell>
          <cell r="O343">
            <v>659406.01</v>
          </cell>
          <cell r="P343">
            <v>284545.51</v>
          </cell>
          <cell r="Q343">
            <v>374860.5</v>
          </cell>
          <cell r="R343">
            <v>75715.125</v>
          </cell>
          <cell r="S343">
            <v>573090.17999999993</v>
          </cell>
          <cell r="T343">
            <v>94603.6</v>
          </cell>
          <cell r="U343">
            <v>84467.5</v>
          </cell>
          <cell r="V343">
            <v>57309.018000000004</v>
          </cell>
          <cell r="W343">
            <v>47757.515000000007</v>
          </cell>
          <cell r="X343">
            <v>0</v>
          </cell>
          <cell r="Y343">
            <v>857227.81299999997</v>
          </cell>
          <cell r="Z343">
            <v>0</v>
          </cell>
          <cell r="AA343">
            <v>857227.81299999997</v>
          </cell>
          <cell r="AB343">
            <v>0</v>
          </cell>
          <cell r="AC343">
            <v>659406.00999999989</v>
          </cell>
          <cell r="AD343">
            <v>131881.20199999999</v>
          </cell>
          <cell r="AE343">
            <v>65940.600999999995</v>
          </cell>
          <cell r="AF343">
            <v>400153.30549999996</v>
          </cell>
          <cell r="AG343">
            <v>457074.50750000001</v>
          </cell>
          <cell r="AH343">
            <v>96268.626875000002</v>
          </cell>
        </row>
        <row r="344">
          <cell r="E344">
            <v>11651</v>
          </cell>
          <cell r="F344" t="str">
            <v>Sagamu</v>
          </cell>
          <cell r="G344">
            <v>10</v>
          </cell>
          <cell r="H344">
            <v>324040.68</v>
          </cell>
          <cell r="I344">
            <v>72772</v>
          </cell>
          <cell r="J344">
            <v>64975</v>
          </cell>
          <cell r="K344">
            <v>32404.067999999999</v>
          </cell>
          <cell r="L344">
            <v>27003.39</v>
          </cell>
          <cell r="M344">
            <v>0</v>
          </cell>
          <cell r="N344">
            <v>17164.55</v>
          </cell>
          <cell r="O344">
            <v>521195.13800000004</v>
          </cell>
          <cell r="P344">
            <v>241348.80679999999</v>
          </cell>
          <cell r="Q344">
            <v>279846.33120000002</v>
          </cell>
          <cell r="R344">
            <v>51961.582800000004</v>
          </cell>
          <cell r="S344">
            <v>421252.88400000002</v>
          </cell>
          <cell r="T344">
            <v>94603.6</v>
          </cell>
          <cell r="U344">
            <v>84467.5</v>
          </cell>
          <cell r="V344">
            <v>42125.288399999998</v>
          </cell>
          <cell r="W344">
            <v>35104.406999999999</v>
          </cell>
          <cell r="X344">
            <v>0</v>
          </cell>
          <cell r="Y344">
            <v>677553.67940000002</v>
          </cell>
          <cell r="Z344">
            <v>15779.653933333349</v>
          </cell>
          <cell r="AA344">
            <v>693333.33333333337</v>
          </cell>
          <cell r="AB344">
            <v>15779.653933333349</v>
          </cell>
          <cell r="AC344">
            <v>533333.33333333337</v>
          </cell>
          <cell r="AD344">
            <v>106666.66666666669</v>
          </cell>
          <cell r="AE344">
            <v>53333.333333333343</v>
          </cell>
          <cell r="AF344">
            <v>330813.33333333337</v>
          </cell>
          <cell r="AG344">
            <v>362520</v>
          </cell>
          <cell r="AH344">
            <v>72630</v>
          </cell>
        </row>
        <row r="345">
          <cell r="E345">
            <v>11655</v>
          </cell>
          <cell r="F345" t="str">
            <v>Sagamu</v>
          </cell>
          <cell r="G345">
            <v>10</v>
          </cell>
          <cell r="H345">
            <v>304010.76</v>
          </cell>
          <cell r="I345">
            <v>72772</v>
          </cell>
          <cell r="J345">
            <v>64975</v>
          </cell>
          <cell r="K345">
            <v>30401.076000000001</v>
          </cell>
          <cell r="L345">
            <v>25334.23</v>
          </cell>
          <cell r="M345">
            <v>0</v>
          </cell>
          <cell r="N345">
            <v>33935.25</v>
          </cell>
          <cell r="O345">
            <v>497493.06599999999</v>
          </cell>
          <cell r="P345">
            <v>233637.28760000001</v>
          </cell>
          <cell r="Q345">
            <v>263855.77839999995</v>
          </cell>
          <cell r="R345">
            <v>47963.944599999988</v>
          </cell>
          <cell r="S345">
            <v>395213.98800000001</v>
          </cell>
          <cell r="T345">
            <v>94603.6</v>
          </cell>
          <cell r="U345">
            <v>84467.5</v>
          </cell>
          <cell r="V345">
            <v>39521.398800000003</v>
          </cell>
          <cell r="W345">
            <v>32934.499000000003</v>
          </cell>
          <cell r="X345">
            <v>0</v>
          </cell>
          <cell r="Y345">
            <v>646740.98579999991</v>
          </cell>
          <cell r="Z345">
            <v>46592.347533333465</v>
          </cell>
          <cell r="AA345">
            <v>693333.33333333337</v>
          </cell>
          <cell r="AB345">
            <v>46592.347533333465</v>
          </cell>
          <cell r="AC345">
            <v>533333.33333333337</v>
          </cell>
          <cell r="AD345">
            <v>106666.66666666669</v>
          </cell>
          <cell r="AE345">
            <v>53333.333333333343</v>
          </cell>
          <cell r="AF345">
            <v>330813.33333333337</v>
          </cell>
          <cell r="AG345">
            <v>362520</v>
          </cell>
          <cell r="AH345">
            <v>72630</v>
          </cell>
        </row>
        <row r="346">
          <cell r="E346">
            <v>11656</v>
          </cell>
          <cell r="F346" t="str">
            <v>Sagamu</v>
          </cell>
          <cell r="G346">
            <v>10</v>
          </cell>
          <cell r="H346">
            <v>311365.68</v>
          </cell>
          <cell r="I346">
            <v>72772</v>
          </cell>
          <cell r="J346">
            <v>64975</v>
          </cell>
          <cell r="K346">
            <v>31136.567999999999</v>
          </cell>
          <cell r="L346">
            <v>25947.14</v>
          </cell>
          <cell r="M346">
            <v>0</v>
          </cell>
          <cell r="N346">
            <v>34708.769999999997</v>
          </cell>
          <cell r="O346">
            <v>506196.38800000004</v>
          </cell>
          <cell r="P346">
            <v>236468.93179999999</v>
          </cell>
          <cell r="Q346">
            <v>269727.45620000002</v>
          </cell>
          <cell r="R346">
            <v>49431.864050000004</v>
          </cell>
          <cell r="S346">
            <v>404775.38400000002</v>
          </cell>
          <cell r="T346">
            <v>94603.6</v>
          </cell>
          <cell r="U346">
            <v>84467.5</v>
          </cell>
          <cell r="V346">
            <v>40477.538399999998</v>
          </cell>
          <cell r="W346">
            <v>33731.281999999999</v>
          </cell>
          <cell r="X346">
            <v>0</v>
          </cell>
          <cell r="Y346">
            <v>658055.30440000002</v>
          </cell>
          <cell r="Z346">
            <v>35278.028933333349</v>
          </cell>
          <cell r="AA346">
            <v>693333.33333333337</v>
          </cell>
          <cell r="AB346">
            <v>35278.028933333349</v>
          </cell>
          <cell r="AC346">
            <v>533333.33333333337</v>
          </cell>
          <cell r="AD346">
            <v>106666.66666666669</v>
          </cell>
          <cell r="AE346">
            <v>53333.333333333343</v>
          </cell>
          <cell r="AF346">
            <v>330813.33333333337</v>
          </cell>
          <cell r="AG346">
            <v>362520</v>
          </cell>
          <cell r="AH346">
            <v>72630</v>
          </cell>
        </row>
        <row r="347">
          <cell r="E347">
            <v>11657</v>
          </cell>
          <cell r="F347" t="str">
            <v>Sagamu</v>
          </cell>
          <cell r="G347">
            <v>10</v>
          </cell>
          <cell r="H347">
            <v>510336.12</v>
          </cell>
          <cell r="I347">
            <v>72772</v>
          </cell>
          <cell r="J347">
            <v>64975</v>
          </cell>
          <cell r="K347">
            <v>51033.612000000001</v>
          </cell>
          <cell r="L347">
            <v>42528.01</v>
          </cell>
          <cell r="M347">
            <v>0</v>
          </cell>
          <cell r="N347">
            <v>52084.03</v>
          </cell>
          <cell r="O347">
            <v>741644.74199999997</v>
          </cell>
          <cell r="P347">
            <v>308869.64199999999</v>
          </cell>
          <cell r="Q347">
            <v>432775.1</v>
          </cell>
          <cell r="R347">
            <v>90193.774999999994</v>
          </cell>
          <cell r="S347">
            <v>663436.95600000001</v>
          </cell>
          <cell r="T347">
            <v>94603.6</v>
          </cell>
          <cell r="U347">
            <v>84467.5</v>
          </cell>
          <cell r="V347">
            <v>66343.695600000006</v>
          </cell>
          <cell r="W347">
            <v>55286.413000000008</v>
          </cell>
          <cell r="X347">
            <v>0</v>
          </cell>
          <cell r="Y347">
            <v>964138.16460000002</v>
          </cell>
          <cell r="Z347">
            <v>0</v>
          </cell>
          <cell r="AA347">
            <v>964138.16460000002</v>
          </cell>
          <cell r="AB347">
            <v>0</v>
          </cell>
          <cell r="AC347">
            <v>741644.74199999997</v>
          </cell>
          <cell r="AD347">
            <v>148328.94839999999</v>
          </cell>
          <cell r="AE347">
            <v>74164.474199999997</v>
          </cell>
          <cell r="AF347">
            <v>445384.60809999995</v>
          </cell>
          <cell r="AG347">
            <v>518753.55650000006</v>
          </cell>
          <cell r="AH347">
            <v>111688.38912500002</v>
          </cell>
        </row>
        <row r="348">
          <cell r="E348">
            <v>11658</v>
          </cell>
          <cell r="F348" t="str">
            <v>Sagamu</v>
          </cell>
          <cell r="G348">
            <v>10</v>
          </cell>
          <cell r="H348">
            <v>331950.71999999997</v>
          </cell>
          <cell r="I348">
            <v>72772</v>
          </cell>
          <cell r="J348">
            <v>64975</v>
          </cell>
          <cell r="K348">
            <v>33195.072</v>
          </cell>
          <cell r="L348">
            <v>27662.560000000001</v>
          </cell>
          <cell r="M348">
            <v>0</v>
          </cell>
          <cell r="N348">
            <v>28159.84</v>
          </cell>
          <cell r="O348">
            <v>530555.35199999996</v>
          </cell>
          <cell r="P348">
            <v>244394.17219999997</v>
          </cell>
          <cell r="Q348">
            <v>286161.17979999998</v>
          </cell>
          <cell r="R348">
            <v>53540.294949999996</v>
          </cell>
          <cell r="S348">
            <v>431535.93599999999</v>
          </cell>
          <cell r="T348">
            <v>94603.6</v>
          </cell>
          <cell r="U348">
            <v>84467.5</v>
          </cell>
          <cell r="V348">
            <v>43153.5936</v>
          </cell>
          <cell r="W348">
            <v>35961.328000000001</v>
          </cell>
          <cell r="X348">
            <v>0</v>
          </cell>
          <cell r="Y348">
            <v>689721.95759999997</v>
          </cell>
          <cell r="Z348">
            <v>3611.375733333407</v>
          </cell>
          <cell r="AA348">
            <v>693333.33333333337</v>
          </cell>
          <cell r="AB348">
            <v>3611.375733333407</v>
          </cell>
          <cell r="AC348">
            <v>533333.33333333337</v>
          </cell>
          <cell r="AD348">
            <v>106666.66666666669</v>
          </cell>
          <cell r="AE348">
            <v>53333.333333333343</v>
          </cell>
          <cell r="AF348">
            <v>330813.33333333337</v>
          </cell>
          <cell r="AG348">
            <v>362520</v>
          </cell>
          <cell r="AH348">
            <v>72630</v>
          </cell>
        </row>
        <row r="349">
          <cell r="E349">
            <v>11659</v>
          </cell>
          <cell r="F349" t="str">
            <v>Sagamu</v>
          </cell>
          <cell r="G349">
            <v>10</v>
          </cell>
          <cell r="H349">
            <v>300653.64</v>
          </cell>
          <cell r="I349">
            <v>72772</v>
          </cell>
          <cell r="J349">
            <v>64975</v>
          </cell>
          <cell r="K349">
            <v>30065.364000000001</v>
          </cell>
          <cell r="L349">
            <v>25054.47</v>
          </cell>
          <cell r="M349">
            <v>0</v>
          </cell>
          <cell r="N349">
            <v>4389.1000000000004</v>
          </cell>
          <cell r="O349">
            <v>493520.47400000005</v>
          </cell>
          <cell r="P349">
            <v>232344.79639999999</v>
          </cell>
          <cell r="Q349">
            <v>261175.67760000005</v>
          </cell>
          <cell r="R349">
            <v>47293.919400000013</v>
          </cell>
          <cell r="S349">
            <v>390849.73200000002</v>
          </cell>
          <cell r="T349">
            <v>94603.6</v>
          </cell>
          <cell r="U349">
            <v>84467.5</v>
          </cell>
          <cell r="V349">
            <v>39084.9732</v>
          </cell>
          <cell r="W349">
            <v>32570.811000000002</v>
          </cell>
          <cell r="X349">
            <v>0</v>
          </cell>
          <cell r="Y349">
            <v>641576.61620000005</v>
          </cell>
          <cell r="Z349">
            <v>51756.717133333324</v>
          </cell>
          <cell r="AA349">
            <v>693333.33333333337</v>
          </cell>
          <cell r="AB349">
            <v>51756.717133333324</v>
          </cell>
          <cell r="AC349">
            <v>533333.33333333337</v>
          </cell>
          <cell r="AD349">
            <v>106666.66666666669</v>
          </cell>
          <cell r="AE349">
            <v>53333.333333333343</v>
          </cell>
          <cell r="AF349">
            <v>330813.33333333337</v>
          </cell>
          <cell r="AG349">
            <v>362520</v>
          </cell>
          <cell r="AH349">
            <v>72630</v>
          </cell>
        </row>
        <row r="350">
          <cell r="E350">
            <v>11661</v>
          </cell>
          <cell r="F350" t="str">
            <v>Sagamu</v>
          </cell>
          <cell r="G350">
            <v>10</v>
          </cell>
          <cell r="H350">
            <v>570771.24</v>
          </cell>
          <cell r="I350">
            <v>72772</v>
          </cell>
          <cell r="J350">
            <v>64975</v>
          </cell>
          <cell r="K350">
            <v>57077.124000000003</v>
          </cell>
          <cell r="L350">
            <v>47564.27</v>
          </cell>
          <cell r="M350">
            <v>0</v>
          </cell>
          <cell r="N350">
            <v>29692.81</v>
          </cell>
          <cell r="O350">
            <v>813159.63399999996</v>
          </cell>
          <cell r="P350">
            <v>330021.93400000001</v>
          </cell>
          <cell r="Q350">
            <v>483137.69999999995</v>
          </cell>
          <cell r="R350">
            <v>102784.42499999999</v>
          </cell>
          <cell r="S350">
            <v>742002.61199999996</v>
          </cell>
          <cell r="T350">
            <v>94603.6</v>
          </cell>
          <cell r="U350">
            <v>84467.5</v>
          </cell>
          <cell r="V350">
            <v>74200.261200000008</v>
          </cell>
          <cell r="W350">
            <v>61833.550999999999</v>
          </cell>
          <cell r="X350">
            <v>0</v>
          </cell>
          <cell r="Y350">
            <v>1057107.5241999999</v>
          </cell>
          <cell r="Z350">
            <v>0</v>
          </cell>
          <cell r="AA350">
            <v>1057107.5241999999</v>
          </cell>
          <cell r="AB350">
            <v>0</v>
          </cell>
          <cell r="AC350">
            <v>813159.63399999985</v>
          </cell>
          <cell r="AD350">
            <v>162631.92679999999</v>
          </cell>
          <cell r="AE350">
            <v>81315.963399999993</v>
          </cell>
          <cell r="AF350">
            <v>472085.87189999997</v>
          </cell>
          <cell r="AG350">
            <v>585021.65229999996</v>
          </cell>
          <cell r="AH350">
            <v>128255.41307499999</v>
          </cell>
        </row>
        <row r="351">
          <cell r="E351">
            <v>11662</v>
          </cell>
          <cell r="F351" t="str">
            <v>Sagamu</v>
          </cell>
          <cell r="G351">
            <v>10</v>
          </cell>
          <cell r="H351">
            <v>493426.32</v>
          </cell>
          <cell r="I351">
            <v>72772</v>
          </cell>
          <cell r="J351">
            <v>64975</v>
          </cell>
          <cell r="K351">
            <v>49342.632000000005</v>
          </cell>
          <cell r="L351">
            <v>41118.86</v>
          </cell>
          <cell r="M351">
            <v>0</v>
          </cell>
          <cell r="N351">
            <v>18685.259999999998</v>
          </cell>
          <cell r="O351">
            <v>721634.81200000003</v>
          </cell>
          <cell r="P351">
            <v>302951.21200000006</v>
          </cell>
          <cell r="Q351">
            <v>418683.6</v>
          </cell>
          <cell r="R351">
            <v>86670.9</v>
          </cell>
          <cell r="S351">
            <v>641454.21600000001</v>
          </cell>
          <cell r="T351">
            <v>94603.6</v>
          </cell>
          <cell r="U351">
            <v>84467.5</v>
          </cell>
          <cell r="V351">
            <v>64145.421600000009</v>
          </cell>
          <cell r="W351">
            <v>53454.518000000004</v>
          </cell>
          <cell r="X351">
            <v>0</v>
          </cell>
          <cell r="Y351">
            <v>938125.25560000003</v>
          </cell>
          <cell r="Z351">
            <v>0</v>
          </cell>
          <cell r="AA351">
            <v>938125.25560000003</v>
          </cell>
          <cell r="AB351">
            <v>0</v>
          </cell>
          <cell r="AC351">
            <v>721634.81200000003</v>
          </cell>
          <cell r="AD351">
            <v>144326.96240000002</v>
          </cell>
          <cell r="AE351">
            <v>72163.481200000009</v>
          </cell>
          <cell r="AF351">
            <v>434379.14660000004</v>
          </cell>
          <cell r="AG351">
            <v>503746.109</v>
          </cell>
          <cell r="AH351">
            <v>107936.52725</v>
          </cell>
        </row>
        <row r="352">
          <cell r="E352">
            <v>11663</v>
          </cell>
          <cell r="F352" t="str">
            <v>Sagamu</v>
          </cell>
          <cell r="G352">
            <v>10</v>
          </cell>
          <cell r="H352">
            <v>314750.28000000003</v>
          </cell>
          <cell r="I352">
            <v>72772</v>
          </cell>
          <cell r="J352">
            <v>64975</v>
          </cell>
          <cell r="K352">
            <v>31475.028000000006</v>
          </cell>
          <cell r="L352">
            <v>26229.19</v>
          </cell>
          <cell r="M352">
            <v>0</v>
          </cell>
          <cell r="N352">
            <v>13452.84</v>
          </cell>
          <cell r="O352">
            <v>510201.49800000002</v>
          </cell>
          <cell r="P352">
            <v>237772.00280000002</v>
          </cell>
          <cell r="Q352">
            <v>272429.4952</v>
          </cell>
          <cell r="R352">
            <v>50107.373800000001</v>
          </cell>
          <cell r="S352">
            <v>409175.36400000006</v>
          </cell>
          <cell r="T352">
            <v>94603.6</v>
          </cell>
          <cell r="U352">
            <v>84467.5</v>
          </cell>
          <cell r="V352">
            <v>40917.536400000012</v>
          </cell>
          <cell r="W352">
            <v>34097.947</v>
          </cell>
          <cell r="X352">
            <v>0</v>
          </cell>
          <cell r="Y352">
            <v>663261.94740000006</v>
          </cell>
          <cell r="Z352">
            <v>30071.385933333309</v>
          </cell>
          <cell r="AA352">
            <v>693333.33333333337</v>
          </cell>
          <cell r="AB352">
            <v>30071.385933333309</v>
          </cell>
          <cell r="AC352">
            <v>533333.33333333337</v>
          </cell>
          <cell r="AD352">
            <v>106666.66666666669</v>
          </cell>
          <cell r="AE352">
            <v>53333.333333333343</v>
          </cell>
          <cell r="AF352">
            <v>330813.33333333337</v>
          </cell>
          <cell r="AG352">
            <v>362520</v>
          </cell>
          <cell r="AH352">
            <v>72630</v>
          </cell>
        </row>
        <row r="353">
          <cell r="E353">
            <v>11665</v>
          </cell>
          <cell r="F353" t="str">
            <v>Sagamu</v>
          </cell>
          <cell r="G353">
            <v>10</v>
          </cell>
          <cell r="H353">
            <v>265982.76</v>
          </cell>
          <cell r="I353">
            <v>72772</v>
          </cell>
          <cell r="J353">
            <v>64975</v>
          </cell>
          <cell r="K353">
            <v>26598.276000000002</v>
          </cell>
          <cell r="L353">
            <v>22165.23</v>
          </cell>
          <cell r="M353">
            <v>0</v>
          </cell>
          <cell r="N353">
            <v>20526.060000000001</v>
          </cell>
          <cell r="O353">
            <v>452493.266</v>
          </cell>
          <cell r="P353">
            <v>218996.50760000001</v>
          </cell>
          <cell r="Q353">
            <v>233496.75839999999</v>
          </cell>
          <cell r="R353">
            <v>40374.189599999998</v>
          </cell>
          <cell r="S353">
            <v>345777.58800000005</v>
          </cell>
          <cell r="T353">
            <v>94603.6</v>
          </cell>
          <cell r="U353">
            <v>84467.5</v>
          </cell>
          <cell r="V353">
            <v>34577.758800000003</v>
          </cell>
          <cell r="W353">
            <v>28814.798999999999</v>
          </cell>
          <cell r="X353">
            <v>0</v>
          </cell>
          <cell r="Y353">
            <v>588241.24580000003</v>
          </cell>
          <cell r="Z353">
            <v>105092.08753333334</v>
          </cell>
          <cell r="AA353">
            <v>693333.33333333337</v>
          </cell>
          <cell r="AB353">
            <v>105092.08753333334</v>
          </cell>
          <cell r="AC353">
            <v>533333.33333333337</v>
          </cell>
          <cell r="AD353">
            <v>106666.66666666669</v>
          </cell>
          <cell r="AE353">
            <v>53333.333333333343</v>
          </cell>
          <cell r="AF353">
            <v>330813.33333333337</v>
          </cell>
          <cell r="AG353">
            <v>362520</v>
          </cell>
          <cell r="AH353">
            <v>72630</v>
          </cell>
        </row>
        <row r="354">
          <cell r="E354">
            <v>11670</v>
          </cell>
          <cell r="F354" t="str">
            <v>Sagamu</v>
          </cell>
          <cell r="G354">
            <v>10</v>
          </cell>
          <cell r="H354">
            <v>285591.48</v>
          </cell>
          <cell r="I354">
            <v>72772</v>
          </cell>
          <cell r="J354">
            <v>64975</v>
          </cell>
          <cell r="K354">
            <v>28559.148000000001</v>
          </cell>
          <cell r="L354">
            <v>23799.29</v>
          </cell>
          <cell r="M354">
            <v>0</v>
          </cell>
          <cell r="N354">
            <v>31078.31</v>
          </cell>
          <cell r="O354">
            <v>475696.91799999995</v>
          </cell>
          <cell r="P354">
            <v>226545.86479999998</v>
          </cell>
          <cell r="Q354">
            <v>249151.05319999997</v>
          </cell>
          <cell r="R354">
            <v>44287.763299999991</v>
          </cell>
          <cell r="S354">
            <v>371268.924</v>
          </cell>
          <cell r="T354">
            <v>94603.6</v>
          </cell>
          <cell r="U354">
            <v>84467.5</v>
          </cell>
          <cell r="V354">
            <v>37126.892400000004</v>
          </cell>
          <cell r="W354">
            <v>30939.077000000001</v>
          </cell>
          <cell r="X354">
            <v>0</v>
          </cell>
          <cell r="Y354">
            <v>618405.99340000004</v>
          </cell>
          <cell r="Z354">
            <v>74927.339933333336</v>
          </cell>
          <cell r="AA354">
            <v>693333.33333333337</v>
          </cell>
          <cell r="AB354">
            <v>74927.339933333336</v>
          </cell>
          <cell r="AC354">
            <v>533333.33333333337</v>
          </cell>
          <cell r="AD354">
            <v>106666.66666666669</v>
          </cell>
          <cell r="AE354">
            <v>53333.333333333343</v>
          </cell>
          <cell r="AF354">
            <v>330813.33333333337</v>
          </cell>
          <cell r="AG354">
            <v>362520</v>
          </cell>
          <cell r="AH354">
            <v>72630</v>
          </cell>
        </row>
        <row r="355">
          <cell r="E355">
            <v>11673</v>
          </cell>
          <cell r="F355" t="str">
            <v>Sagamu</v>
          </cell>
          <cell r="G355">
            <v>10</v>
          </cell>
          <cell r="H355">
            <v>257405.04</v>
          </cell>
          <cell r="I355">
            <v>72772</v>
          </cell>
          <cell r="J355">
            <v>64975</v>
          </cell>
          <cell r="K355">
            <v>25740.504000000001</v>
          </cell>
          <cell r="L355">
            <v>21450.42</v>
          </cell>
          <cell r="M355">
            <v>0</v>
          </cell>
          <cell r="N355">
            <v>14743.57</v>
          </cell>
          <cell r="O355">
            <v>442342.96400000004</v>
          </cell>
          <cell r="P355">
            <v>215694.08540000001</v>
          </cell>
          <cell r="Q355">
            <v>226648.87860000003</v>
          </cell>
          <cell r="R355">
            <v>38662.219650000006</v>
          </cell>
          <cell r="S355">
            <v>334626.55200000003</v>
          </cell>
          <cell r="T355">
            <v>94603.6</v>
          </cell>
          <cell r="U355">
            <v>84467.5</v>
          </cell>
          <cell r="V355">
            <v>33462.655200000001</v>
          </cell>
          <cell r="W355">
            <v>27885.545999999998</v>
          </cell>
          <cell r="X355">
            <v>0</v>
          </cell>
          <cell r="Y355">
            <v>575045.85320000001</v>
          </cell>
          <cell r="Z355">
            <v>118287.48013333336</v>
          </cell>
          <cell r="AA355">
            <v>693333.33333333337</v>
          </cell>
          <cell r="AB355">
            <v>118287.48013333336</v>
          </cell>
          <cell r="AC355">
            <v>533333.33333333337</v>
          </cell>
          <cell r="AD355">
            <v>106666.66666666669</v>
          </cell>
          <cell r="AE355">
            <v>53333.333333333343</v>
          </cell>
          <cell r="AF355">
            <v>330813.33333333337</v>
          </cell>
          <cell r="AG355">
            <v>362520</v>
          </cell>
          <cell r="AH355">
            <v>72630</v>
          </cell>
        </row>
        <row r="356">
          <cell r="E356">
            <v>11676</v>
          </cell>
          <cell r="F356" t="str">
            <v>Sagamu</v>
          </cell>
          <cell r="G356">
            <v>10</v>
          </cell>
          <cell r="H356">
            <v>235661.04</v>
          </cell>
          <cell r="I356">
            <v>72772</v>
          </cell>
          <cell r="J356">
            <v>64975</v>
          </cell>
          <cell r="K356">
            <v>23566.104000000003</v>
          </cell>
          <cell r="L356">
            <v>19638.419999999998</v>
          </cell>
          <cell r="M356">
            <v>0</v>
          </cell>
          <cell r="N356">
            <v>20960.25</v>
          </cell>
          <cell r="O356">
            <v>416612.56400000001</v>
          </cell>
          <cell r="P356">
            <v>207322.64540000004</v>
          </cell>
          <cell r="Q356">
            <v>209289.91859999998</v>
          </cell>
          <cell r="R356">
            <v>34322.479649999994</v>
          </cell>
          <cell r="S356">
            <v>306359.35200000001</v>
          </cell>
          <cell r="T356">
            <v>94603.6</v>
          </cell>
          <cell r="U356">
            <v>84467.5</v>
          </cell>
          <cell r="V356">
            <v>30635.935200000004</v>
          </cell>
          <cell r="W356">
            <v>25529.946</v>
          </cell>
          <cell r="X356">
            <v>0</v>
          </cell>
          <cell r="Y356">
            <v>541596.33320000011</v>
          </cell>
          <cell r="Z356">
            <v>151737.00013333326</v>
          </cell>
          <cell r="AA356">
            <v>693333.33333333337</v>
          </cell>
          <cell r="AB356">
            <v>151737.00013333326</v>
          </cell>
          <cell r="AC356">
            <v>533333.33333333337</v>
          </cell>
          <cell r="AD356">
            <v>106666.66666666669</v>
          </cell>
          <cell r="AE356">
            <v>53333.333333333343</v>
          </cell>
          <cell r="AF356">
            <v>330813.33333333337</v>
          </cell>
          <cell r="AG356">
            <v>362520</v>
          </cell>
          <cell r="AH356">
            <v>72630</v>
          </cell>
        </row>
        <row r="357">
          <cell r="E357">
            <v>11677</v>
          </cell>
          <cell r="F357" t="str">
            <v>Sagamu</v>
          </cell>
          <cell r="G357">
            <v>10</v>
          </cell>
          <cell r="H357">
            <v>267732.71999999997</v>
          </cell>
          <cell r="I357">
            <v>72772</v>
          </cell>
          <cell r="J357">
            <v>64975</v>
          </cell>
          <cell r="K357">
            <v>26773.271999999997</v>
          </cell>
          <cell r="L357">
            <v>22311.06</v>
          </cell>
          <cell r="M357">
            <v>0</v>
          </cell>
          <cell r="N357">
            <v>16963.47</v>
          </cell>
          <cell r="O357">
            <v>454564.05199999997</v>
          </cell>
          <cell r="P357">
            <v>219670.24219999998</v>
          </cell>
          <cell r="Q357">
            <v>234893.80979999999</v>
          </cell>
          <cell r="R357">
            <v>40723.452449999997</v>
          </cell>
          <cell r="S357">
            <v>348052.53599999996</v>
          </cell>
          <cell r="T357">
            <v>94603.6</v>
          </cell>
          <cell r="U357">
            <v>84467.5</v>
          </cell>
          <cell r="V357">
            <v>34805.253599999996</v>
          </cell>
          <cell r="W357">
            <v>29004.378000000004</v>
          </cell>
          <cell r="X357">
            <v>0</v>
          </cell>
          <cell r="Y357">
            <v>590933.2675999999</v>
          </cell>
          <cell r="Z357">
            <v>102400.06573333347</v>
          </cell>
          <cell r="AA357">
            <v>693333.33333333337</v>
          </cell>
          <cell r="AB357">
            <v>102400.06573333347</v>
          </cell>
          <cell r="AC357">
            <v>533333.33333333337</v>
          </cell>
          <cell r="AD357">
            <v>106666.66666666669</v>
          </cell>
          <cell r="AE357">
            <v>53333.333333333343</v>
          </cell>
          <cell r="AF357">
            <v>330813.33333333337</v>
          </cell>
          <cell r="AG357">
            <v>362520</v>
          </cell>
          <cell r="AH357">
            <v>72630</v>
          </cell>
        </row>
        <row r="358">
          <cell r="E358">
            <v>11678</v>
          </cell>
          <cell r="F358" t="str">
            <v>Sagamu</v>
          </cell>
          <cell r="G358">
            <v>10</v>
          </cell>
          <cell r="H358">
            <v>480764.64</v>
          </cell>
          <cell r="I358">
            <v>72772</v>
          </cell>
          <cell r="J358">
            <v>64975</v>
          </cell>
          <cell r="K358">
            <v>48076.464000000007</v>
          </cell>
          <cell r="L358">
            <v>40063.72</v>
          </cell>
          <cell r="M358">
            <v>0</v>
          </cell>
          <cell r="N358">
            <v>47191.16</v>
          </cell>
          <cell r="O358">
            <v>706651.82400000002</v>
          </cell>
          <cell r="P358">
            <v>298519.62400000007</v>
          </cell>
          <cell r="Q358">
            <v>408132.19999999995</v>
          </cell>
          <cell r="R358">
            <v>84033.049999999988</v>
          </cell>
          <cell r="S358">
            <v>624994.03200000001</v>
          </cell>
          <cell r="T358">
            <v>94603.6</v>
          </cell>
          <cell r="U358">
            <v>84467.5</v>
          </cell>
          <cell r="V358">
            <v>62499.403200000008</v>
          </cell>
          <cell r="W358">
            <v>52082.836000000003</v>
          </cell>
          <cell r="X358">
            <v>0</v>
          </cell>
          <cell r="Y358">
            <v>918647.37120000005</v>
          </cell>
          <cell r="Z358">
            <v>0</v>
          </cell>
          <cell r="AA358">
            <v>918647.37120000005</v>
          </cell>
          <cell r="AB358">
            <v>0</v>
          </cell>
          <cell r="AC358">
            <v>706651.82400000002</v>
          </cell>
          <cell r="AD358">
            <v>141330.36480000001</v>
          </cell>
          <cell r="AE358">
            <v>70665.182400000005</v>
          </cell>
          <cell r="AF358">
            <v>426138.50320000004</v>
          </cell>
          <cell r="AG358">
            <v>492508.86800000002</v>
          </cell>
          <cell r="AH358">
            <v>105127.217</v>
          </cell>
        </row>
        <row r="359">
          <cell r="E359">
            <v>11690</v>
          </cell>
          <cell r="F359" t="str">
            <v>Sagamu</v>
          </cell>
          <cell r="G359">
            <v>10</v>
          </cell>
          <cell r="H359">
            <v>262886.28000000003</v>
          </cell>
          <cell r="I359">
            <v>72772</v>
          </cell>
          <cell r="J359">
            <v>64975</v>
          </cell>
          <cell r="K359">
            <v>26288.628000000004</v>
          </cell>
          <cell r="L359">
            <v>21907.19</v>
          </cell>
          <cell r="M359">
            <v>0</v>
          </cell>
          <cell r="N359">
            <v>15313.78</v>
          </cell>
          <cell r="O359">
            <v>448829.09800000006</v>
          </cell>
          <cell r="P359">
            <v>217804.3628</v>
          </cell>
          <cell r="Q359">
            <v>231024.73520000005</v>
          </cell>
          <cell r="R359">
            <v>39756.183800000013</v>
          </cell>
          <cell r="S359">
            <v>341752.16400000005</v>
          </cell>
          <cell r="T359">
            <v>94603.6</v>
          </cell>
          <cell r="U359">
            <v>84467.5</v>
          </cell>
          <cell r="V359">
            <v>34175.216400000005</v>
          </cell>
          <cell r="W359">
            <v>28479.346999999998</v>
          </cell>
          <cell r="X359">
            <v>0</v>
          </cell>
          <cell r="Y359">
            <v>583477.82740000007</v>
          </cell>
          <cell r="Z359">
            <v>109855.5059333333</v>
          </cell>
          <cell r="AA359">
            <v>693333.33333333337</v>
          </cell>
          <cell r="AB359">
            <v>109855.5059333333</v>
          </cell>
          <cell r="AC359">
            <v>533333.33333333337</v>
          </cell>
          <cell r="AD359">
            <v>106666.66666666669</v>
          </cell>
          <cell r="AE359">
            <v>53333.333333333343</v>
          </cell>
          <cell r="AF359">
            <v>330813.33333333337</v>
          </cell>
          <cell r="AG359">
            <v>362520</v>
          </cell>
          <cell r="AH359">
            <v>72630</v>
          </cell>
        </row>
        <row r="360">
          <cell r="E360">
            <v>11695</v>
          </cell>
          <cell r="F360" t="str">
            <v>Sagamu</v>
          </cell>
          <cell r="G360">
            <v>10</v>
          </cell>
          <cell r="H360">
            <v>280558.8</v>
          </cell>
          <cell r="I360">
            <v>72772</v>
          </cell>
          <cell r="J360">
            <v>64975</v>
          </cell>
          <cell r="K360">
            <v>28055.88</v>
          </cell>
          <cell r="L360">
            <v>23379.9</v>
          </cell>
          <cell r="M360">
            <v>0</v>
          </cell>
          <cell r="N360">
            <v>30838.98</v>
          </cell>
          <cell r="O360">
            <v>469741.58</v>
          </cell>
          <cell r="P360">
            <v>224608.28300000002</v>
          </cell>
          <cell r="Q360">
            <v>245133.29699999999</v>
          </cell>
          <cell r="R360">
            <v>43283.324249999998</v>
          </cell>
          <cell r="S360">
            <v>364726.44</v>
          </cell>
          <cell r="T360">
            <v>94603.6</v>
          </cell>
          <cell r="U360">
            <v>84467.5</v>
          </cell>
          <cell r="V360">
            <v>36472.644</v>
          </cell>
          <cell r="W360">
            <v>30393.870000000003</v>
          </cell>
          <cell r="X360">
            <v>0</v>
          </cell>
          <cell r="Y360">
            <v>610664.054</v>
          </cell>
          <cell r="Z360">
            <v>82669.279333333368</v>
          </cell>
          <cell r="AA360">
            <v>693333.33333333337</v>
          </cell>
          <cell r="AB360">
            <v>82669.279333333368</v>
          </cell>
          <cell r="AC360">
            <v>533333.33333333337</v>
          </cell>
          <cell r="AD360">
            <v>106666.66666666669</v>
          </cell>
          <cell r="AE360">
            <v>53333.333333333343</v>
          </cell>
          <cell r="AF360">
            <v>330813.33333333337</v>
          </cell>
          <cell r="AG360">
            <v>362520</v>
          </cell>
          <cell r="AH360">
            <v>72630</v>
          </cell>
        </row>
        <row r="361">
          <cell r="E361">
            <v>11753</v>
          </cell>
          <cell r="F361" t="str">
            <v>Sagamu</v>
          </cell>
          <cell r="G361">
            <v>10</v>
          </cell>
          <cell r="H361">
            <v>235661.04</v>
          </cell>
          <cell r="I361">
            <v>72772</v>
          </cell>
          <cell r="J361">
            <v>64975</v>
          </cell>
          <cell r="K361">
            <v>23566.104000000003</v>
          </cell>
          <cell r="L361">
            <v>19638.419999999998</v>
          </cell>
          <cell r="M361">
            <v>0</v>
          </cell>
          <cell r="N361">
            <v>26065.63</v>
          </cell>
          <cell r="O361">
            <v>416612.56400000001</v>
          </cell>
          <cell r="P361">
            <v>207322.64540000004</v>
          </cell>
          <cell r="Q361">
            <v>209289.91859999998</v>
          </cell>
          <cell r="R361">
            <v>34322.479649999994</v>
          </cell>
          <cell r="S361">
            <v>306359.35200000001</v>
          </cell>
          <cell r="T361">
            <v>94603.6</v>
          </cell>
          <cell r="U361">
            <v>84467.5</v>
          </cell>
          <cell r="V361">
            <v>30635.935200000004</v>
          </cell>
          <cell r="W361">
            <v>25529.946</v>
          </cell>
          <cell r="X361">
            <v>0</v>
          </cell>
          <cell r="Y361">
            <v>541596.33320000011</v>
          </cell>
          <cell r="Z361">
            <v>151737.00013333326</v>
          </cell>
          <cell r="AA361">
            <v>693333.33333333337</v>
          </cell>
          <cell r="AB361">
            <v>151737.00013333326</v>
          </cell>
          <cell r="AC361">
            <v>533333.33333333337</v>
          </cell>
          <cell r="AD361">
            <v>106666.66666666669</v>
          </cell>
          <cell r="AE361">
            <v>53333.333333333343</v>
          </cell>
          <cell r="AF361">
            <v>330813.33333333337</v>
          </cell>
          <cell r="AG361">
            <v>362520</v>
          </cell>
          <cell r="AH361">
            <v>72630</v>
          </cell>
        </row>
        <row r="362">
          <cell r="E362">
            <v>11765</v>
          </cell>
          <cell r="F362" t="str">
            <v>Sagamu</v>
          </cell>
          <cell r="G362">
            <v>10</v>
          </cell>
          <cell r="H362">
            <v>662375.76</v>
          </cell>
          <cell r="I362">
            <v>72772</v>
          </cell>
          <cell r="J362">
            <v>64975</v>
          </cell>
          <cell r="K362">
            <v>66237.576000000001</v>
          </cell>
          <cell r="L362">
            <v>55197.98</v>
          </cell>
          <cell r="M362">
            <v>0</v>
          </cell>
          <cell r="N362">
            <v>52593.94</v>
          </cell>
          <cell r="O362">
            <v>921558.31599999999</v>
          </cell>
          <cell r="P362">
            <v>362083.516</v>
          </cell>
          <cell r="Q362">
            <v>559474.80000000005</v>
          </cell>
          <cell r="R362">
            <v>121868.70000000001</v>
          </cell>
          <cell r="S362">
            <v>861088.48800000001</v>
          </cell>
          <cell r="T362">
            <v>94603.6</v>
          </cell>
          <cell r="U362">
            <v>84467.5</v>
          </cell>
          <cell r="V362">
            <v>86108.848800000007</v>
          </cell>
          <cell r="W362">
            <v>71757.374000000011</v>
          </cell>
          <cell r="X362">
            <v>0</v>
          </cell>
          <cell r="Y362">
            <v>1198025.8108000001</v>
          </cell>
          <cell r="Z362">
            <v>0</v>
          </cell>
          <cell r="AA362">
            <v>1198025.8108000001</v>
          </cell>
          <cell r="AB362">
            <v>0</v>
          </cell>
          <cell r="AC362">
            <v>921558.31599999999</v>
          </cell>
          <cell r="AD362">
            <v>184311.66320000001</v>
          </cell>
          <cell r="AE362">
            <v>92155.831600000005</v>
          </cell>
          <cell r="AF362">
            <v>510025.41060000006</v>
          </cell>
          <cell r="AG362">
            <v>688000.40020000003</v>
          </cell>
          <cell r="AH362">
            <v>154000.10005000001</v>
          </cell>
        </row>
        <row r="363">
          <cell r="E363">
            <v>11784</v>
          </cell>
          <cell r="F363" t="str">
            <v>Ewekoro</v>
          </cell>
          <cell r="G363">
            <v>10</v>
          </cell>
          <cell r="H363">
            <v>315941.15999999997</v>
          </cell>
          <cell r="I363">
            <v>72772</v>
          </cell>
          <cell r="J363">
            <v>64975</v>
          </cell>
          <cell r="K363">
            <v>31594.115999999998</v>
          </cell>
          <cell r="L363">
            <v>26328.43</v>
          </cell>
          <cell r="M363">
            <v>0</v>
          </cell>
          <cell r="N363">
            <v>5373.98</v>
          </cell>
          <cell r="O363">
            <v>511610.70599999995</v>
          </cell>
          <cell r="P363">
            <v>238230.49160000001</v>
          </cell>
          <cell r="Q363">
            <v>273380.21439999994</v>
          </cell>
          <cell r="R363">
            <v>50345.053599999985</v>
          </cell>
          <cell r="S363">
            <v>410723.50799999997</v>
          </cell>
          <cell r="T363">
            <v>94603.6</v>
          </cell>
          <cell r="U363">
            <v>84467.5</v>
          </cell>
          <cell r="V363">
            <v>41072.3508</v>
          </cell>
          <cell r="W363">
            <v>34226.959000000003</v>
          </cell>
          <cell r="X363">
            <v>0</v>
          </cell>
          <cell r="Y363">
            <v>665093.91780000005</v>
          </cell>
          <cell r="Z363">
            <v>28239.415533333318</v>
          </cell>
          <cell r="AA363">
            <v>693333.33333333337</v>
          </cell>
          <cell r="AB363">
            <v>28239.415533333318</v>
          </cell>
          <cell r="AC363">
            <v>533333.33333333337</v>
          </cell>
          <cell r="AD363">
            <v>106666.66666666669</v>
          </cell>
          <cell r="AE363">
            <v>53333.333333333343</v>
          </cell>
          <cell r="AF363">
            <v>330813.33333333337</v>
          </cell>
          <cell r="AG363">
            <v>362520</v>
          </cell>
          <cell r="AH363">
            <v>72630</v>
          </cell>
        </row>
        <row r="364">
          <cell r="E364">
            <v>11789</v>
          </cell>
          <cell r="F364" t="str">
            <v>Ewekoro</v>
          </cell>
          <cell r="G364">
            <v>10</v>
          </cell>
          <cell r="H364">
            <v>523251.24</v>
          </cell>
          <cell r="I364">
            <v>72772</v>
          </cell>
          <cell r="J364">
            <v>64975</v>
          </cell>
          <cell r="K364">
            <v>52325.124000000003</v>
          </cell>
          <cell r="L364">
            <v>43604.27</v>
          </cell>
          <cell r="M364">
            <v>0</v>
          </cell>
          <cell r="N364">
            <v>36558.699999999997</v>
          </cell>
          <cell r="O364">
            <v>756927.63399999996</v>
          </cell>
          <cell r="P364">
            <v>313389.93400000001</v>
          </cell>
          <cell r="Q364">
            <v>443537.69999999995</v>
          </cell>
          <cell r="R364">
            <v>92884.424999999988</v>
          </cell>
          <cell r="S364">
            <v>680226.61199999996</v>
          </cell>
          <cell r="T364">
            <v>94603.6</v>
          </cell>
          <cell r="U364">
            <v>84467.5</v>
          </cell>
          <cell r="V364">
            <v>68022.661200000002</v>
          </cell>
          <cell r="W364">
            <v>56685.550999999999</v>
          </cell>
          <cell r="X364">
            <v>0</v>
          </cell>
          <cell r="Y364">
            <v>984005.92419999989</v>
          </cell>
          <cell r="Z364">
            <v>0</v>
          </cell>
          <cell r="AA364">
            <v>984005.92419999989</v>
          </cell>
          <cell r="AB364">
            <v>0</v>
          </cell>
          <cell r="AC364">
            <v>756927.63399999985</v>
          </cell>
          <cell r="AD364">
            <v>151385.52679999996</v>
          </cell>
          <cell r="AE364">
            <v>75692.763399999982</v>
          </cell>
          <cell r="AF364">
            <v>452404.67189999996</v>
          </cell>
          <cell r="AG364">
            <v>531601.25229999993</v>
          </cell>
          <cell r="AH364">
            <v>114900.31307499998</v>
          </cell>
        </row>
        <row r="365">
          <cell r="E365">
            <v>11791</v>
          </cell>
          <cell r="F365" t="str">
            <v>Sagamu</v>
          </cell>
          <cell r="G365">
            <v>10</v>
          </cell>
          <cell r="H365">
            <v>290995.08</v>
          </cell>
          <cell r="I365">
            <v>72772</v>
          </cell>
          <cell r="J365">
            <v>64975</v>
          </cell>
          <cell r="K365">
            <v>29099.508000000002</v>
          </cell>
          <cell r="L365">
            <v>24249.59</v>
          </cell>
          <cell r="M365">
            <v>0</v>
          </cell>
          <cell r="N365">
            <v>29028.799999999999</v>
          </cell>
          <cell r="O365">
            <v>482091.17800000001</v>
          </cell>
          <cell r="P365">
            <v>228626.25080000001</v>
          </cell>
          <cell r="Q365">
            <v>253464.92720000001</v>
          </cell>
          <cell r="R365">
            <v>45366.231800000001</v>
          </cell>
          <cell r="S365">
            <v>378293.60400000005</v>
          </cell>
          <cell r="T365">
            <v>94603.6</v>
          </cell>
          <cell r="U365">
            <v>84467.5</v>
          </cell>
          <cell r="V365">
            <v>37829.360400000005</v>
          </cell>
          <cell r="W365">
            <v>31524.467000000001</v>
          </cell>
          <cell r="X365">
            <v>0</v>
          </cell>
          <cell r="Y365">
            <v>626718.53139999998</v>
          </cell>
          <cell r="Z365">
            <v>66614.801933333394</v>
          </cell>
          <cell r="AA365">
            <v>693333.33333333337</v>
          </cell>
          <cell r="AB365">
            <v>66614.801933333394</v>
          </cell>
          <cell r="AC365">
            <v>533333.33333333337</v>
          </cell>
          <cell r="AD365">
            <v>106666.66666666669</v>
          </cell>
          <cell r="AE365">
            <v>53333.333333333343</v>
          </cell>
          <cell r="AF365">
            <v>330813.33333333337</v>
          </cell>
          <cell r="AG365">
            <v>362520</v>
          </cell>
          <cell r="AH365">
            <v>72630</v>
          </cell>
        </row>
        <row r="366">
          <cell r="E366">
            <v>11796</v>
          </cell>
          <cell r="F366" t="str">
            <v>Sagamu</v>
          </cell>
          <cell r="G366">
            <v>10</v>
          </cell>
          <cell r="H366">
            <v>282794.40000000002</v>
          </cell>
          <cell r="I366">
            <v>72772</v>
          </cell>
          <cell r="J366">
            <v>64975</v>
          </cell>
          <cell r="K366">
            <v>28279.440000000002</v>
          </cell>
          <cell r="L366">
            <v>23566.2</v>
          </cell>
          <cell r="M366">
            <v>0</v>
          </cell>
          <cell r="N366">
            <v>0</v>
          </cell>
          <cell r="O366">
            <v>472387.04000000004</v>
          </cell>
          <cell r="P366">
            <v>225468.989</v>
          </cell>
          <cell r="Q366">
            <v>246918.05100000004</v>
          </cell>
          <cell r="R366">
            <v>43729.512750000009</v>
          </cell>
          <cell r="S366">
            <v>367632.72000000003</v>
          </cell>
          <cell r="T366">
            <v>94603.6</v>
          </cell>
          <cell r="U366">
            <v>84467.5</v>
          </cell>
          <cell r="V366">
            <v>36763.272000000004</v>
          </cell>
          <cell r="W366">
            <v>30636.06</v>
          </cell>
          <cell r="X366">
            <v>0</v>
          </cell>
          <cell r="Y366">
            <v>614103.15200000012</v>
          </cell>
          <cell r="Z366">
            <v>79230.181333333254</v>
          </cell>
          <cell r="AA366">
            <v>693333.33333333337</v>
          </cell>
          <cell r="AB366">
            <v>79230.181333333254</v>
          </cell>
          <cell r="AC366">
            <v>533333.33333333337</v>
          </cell>
          <cell r="AD366">
            <v>106666.66666666669</v>
          </cell>
          <cell r="AE366">
            <v>53333.333333333343</v>
          </cell>
          <cell r="AF366">
            <v>330813.33333333337</v>
          </cell>
          <cell r="AG366">
            <v>362520</v>
          </cell>
          <cell r="AH366">
            <v>72630</v>
          </cell>
        </row>
        <row r="367">
          <cell r="E367">
            <v>11802</v>
          </cell>
          <cell r="F367" t="str">
            <v>Sagamu</v>
          </cell>
          <cell r="G367">
            <v>10</v>
          </cell>
          <cell r="H367">
            <v>343798.56</v>
          </cell>
          <cell r="I367">
            <v>72772</v>
          </cell>
          <cell r="J367">
            <v>64975</v>
          </cell>
          <cell r="K367">
            <v>34379.856</v>
          </cell>
          <cell r="L367">
            <v>28649.88</v>
          </cell>
          <cell r="M367">
            <v>0</v>
          </cell>
          <cell r="N367">
            <v>20241.310000000001</v>
          </cell>
          <cell r="O367">
            <v>544575.29599999997</v>
          </cell>
          <cell r="P367">
            <v>248955.5906</v>
          </cell>
          <cell r="Q367">
            <v>295619.70539999998</v>
          </cell>
          <cell r="R367">
            <v>55904.926349999994</v>
          </cell>
          <cell r="S367">
            <v>446938.12800000003</v>
          </cell>
          <cell r="T367">
            <v>94603.6</v>
          </cell>
          <cell r="U367">
            <v>84467.5</v>
          </cell>
          <cell r="V367">
            <v>44693.8128</v>
          </cell>
          <cell r="W367">
            <v>37244.844000000005</v>
          </cell>
          <cell r="X367">
            <v>0</v>
          </cell>
          <cell r="Y367">
            <v>707947.8848</v>
          </cell>
          <cell r="Z367">
            <v>0</v>
          </cell>
          <cell r="AA367">
            <v>707947.8848</v>
          </cell>
          <cell r="AB367">
            <v>0</v>
          </cell>
          <cell r="AC367">
            <v>544575.29599999997</v>
          </cell>
          <cell r="AD367">
            <v>108915.0592</v>
          </cell>
          <cell r="AE367">
            <v>54457.529600000002</v>
          </cell>
          <cell r="AF367">
            <v>336996.41279999999</v>
          </cell>
          <cell r="AG367">
            <v>370951.47200000001</v>
          </cell>
          <cell r="AH367">
            <v>74737.868000000002</v>
          </cell>
        </row>
        <row r="368">
          <cell r="E368">
            <v>11804</v>
          </cell>
          <cell r="F368" t="str">
            <v>Sagamu</v>
          </cell>
          <cell r="G368">
            <v>10</v>
          </cell>
          <cell r="H368">
            <v>663956.16</v>
          </cell>
          <cell r="I368">
            <v>72772</v>
          </cell>
          <cell r="J368">
            <v>64975</v>
          </cell>
          <cell r="K368">
            <v>66395.616000000009</v>
          </cell>
          <cell r="L368">
            <v>55329.68</v>
          </cell>
          <cell r="M368">
            <v>0</v>
          </cell>
          <cell r="N368">
            <v>60799.03</v>
          </cell>
          <cell r="O368">
            <v>923428.45600000012</v>
          </cell>
          <cell r="P368">
            <v>362636.65600000008</v>
          </cell>
          <cell r="Q368">
            <v>560791.80000000005</v>
          </cell>
          <cell r="R368">
            <v>122197.95000000001</v>
          </cell>
          <cell r="S368">
            <v>863143.00800000003</v>
          </cell>
          <cell r="T368">
            <v>94603.6</v>
          </cell>
          <cell r="U368">
            <v>84467.5</v>
          </cell>
          <cell r="V368">
            <v>86314.300800000012</v>
          </cell>
          <cell r="W368">
            <v>71928.584000000003</v>
          </cell>
          <cell r="X368">
            <v>0</v>
          </cell>
          <cell r="Y368">
            <v>1200456.9928000001</v>
          </cell>
          <cell r="Z368">
            <v>0</v>
          </cell>
          <cell r="AA368">
            <v>1200456.9928000001</v>
          </cell>
          <cell r="AB368">
            <v>0</v>
          </cell>
          <cell r="AC368">
            <v>923428.45600000001</v>
          </cell>
          <cell r="AD368">
            <v>184685.6912</v>
          </cell>
          <cell r="AE368">
            <v>92342.845600000001</v>
          </cell>
          <cell r="AF368">
            <v>510679.9596</v>
          </cell>
          <cell r="AG368">
            <v>689777.03320000018</v>
          </cell>
          <cell r="AH368">
            <v>154444.25830000004</v>
          </cell>
        </row>
        <row r="369">
          <cell r="E369">
            <v>11806</v>
          </cell>
          <cell r="F369" t="str">
            <v>Sagamu</v>
          </cell>
          <cell r="G369">
            <v>10</v>
          </cell>
          <cell r="H369">
            <v>350253.48</v>
          </cell>
          <cell r="I369">
            <v>72772</v>
          </cell>
          <cell r="J369">
            <v>64975</v>
          </cell>
          <cell r="K369">
            <v>35025.347999999998</v>
          </cell>
          <cell r="L369">
            <v>29187.79</v>
          </cell>
          <cell r="M369">
            <v>0</v>
          </cell>
          <cell r="N369">
            <v>20158.990000000002</v>
          </cell>
          <cell r="O369">
            <v>552213.61800000002</v>
          </cell>
          <cell r="P369">
            <v>251440.73479999998</v>
          </cell>
          <cell r="Q369">
            <v>300772.88320000004</v>
          </cell>
          <cell r="R369">
            <v>57193.22080000001</v>
          </cell>
          <cell r="S369">
            <v>455329.52399999998</v>
          </cell>
          <cell r="T369">
            <v>94603.6</v>
          </cell>
          <cell r="U369">
            <v>84467.5</v>
          </cell>
          <cell r="V369">
            <v>45532.952400000002</v>
          </cell>
          <cell r="W369">
            <v>37944.127</v>
          </cell>
          <cell r="X369">
            <v>0</v>
          </cell>
          <cell r="Y369">
            <v>717877.70339999988</v>
          </cell>
          <cell r="Z369">
            <v>0</v>
          </cell>
          <cell r="AA369">
            <v>717877.70339999988</v>
          </cell>
          <cell r="AB369">
            <v>0</v>
          </cell>
          <cell r="AC369">
            <v>552213.6179999999</v>
          </cell>
          <cell r="AD369">
            <v>110442.72359999998</v>
          </cell>
          <cell r="AE369">
            <v>55221.361799999991</v>
          </cell>
          <cell r="AF369">
            <v>341197.48989999993</v>
          </cell>
          <cell r="AG369">
            <v>376680.21349999995</v>
          </cell>
          <cell r="AH369">
            <v>76170.053374999989</v>
          </cell>
        </row>
        <row r="370">
          <cell r="E370">
            <v>11826</v>
          </cell>
          <cell r="F370" t="str">
            <v>Ewekoro</v>
          </cell>
          <cell r="G370">
            <v>10</v>
          </cell>
          <cell r="H370">
            <v>294183.84000000003</v>
          </cell>
          <cell r="I370">
            <v>72772</v>
          </cell>
          <cell r="J370">
            <v>64975</v>
          </cell>
          <cell r="K370">
            <v>29418.384000000005</v>
          </cell>
          <cell r="L370">
            <v>24515.32</v>
          </cell>
          <cell r="M370">
            <v>0</v>
          </cell>
          <cell r="N370">
            <v>11851.81</v>
          </cell>
          <cell r="O370">
            <v>485864.54400000005</v>
          </cell>
          <cell r="P370">
            <v>229853.92340000003</v>
          </cell>
          <cell r="Q370">
            <v>256010.62060000002</v>
          </cell>
          <cell r="R370">
            <v>46002.655150000006</v>
          </cell>
          <cell r="S370">
            <v>382438.99200000003</v>
          </cell>
          <cell r="T370">
            <v>94603.6</v>
          </cell>
          <cell r="U370">
            <v>84467.5</v>
          </cell>
          <cell r="V370">
            <v>38243.899200000007</v>
          </cell>
          <cell r="W370">
            <v>31869.916000000001</v>
          </cell>
          <cell r="X370">
            <v>0</v>
          </cell>
          <cell r="Y370">
            <v>631623.90720000002</v>
          </cell>
          <cell r="Z370">
            <v>61709.426133333356</v>
          </cell>
          <cell r="AA370">
            <v>693333.33333333337</v>
          </cell>
          <cell r="AB370">
            <v>61709.426133333356</v>
          </cell>
          <cell r="AC370">
            <v>533333.33333333337</v>
          </cell>
          <cell r="AD370">
            <v>106666.66666666669</v>
          </cell>
          <cell r="AE370">
            <v>53333.333333333343</v>
          </cell>
          <cell r="AF370">
            <v>330813.33333333337</v>
          </cell>
          <cell r="AG370">
            <v>362520</v>
          </cell>
          <cell r="AH370">
            <v>72630</v>
          </cell>
        </row>
        <row r="371">
          <cell r="E371">
            <v>11837</v>
          </cell>
          <cell r="F371" t="str">
            <v>Sagamu</v>
          </cell>
          <cell r="G371">
            <v>10</v>
          </cell>
          <cell r="H371">
            <v>235661.04</v>
          </cell>
          <cell r="I371">
            <v>72772</v>
          </cell>
          <cell r="J371">
            <v>64975</v>
          </cell>
          <cell r="K371">
            <v>23566.104000000003</v>
          </cell>
          <cell r="L371">
            <v>19638.419999999998</v>
          </cell>
          <cell r="M371">
            <v>0</v>
          </cell>
          <cell r="N371">
            <v>10161.209999999999</v>
          </cell>
          <cell r="O371">
            <v>416612.56400000001</v>
          </cell>
          <cell r="P371">
            <v>207322.64540000004</v>
          </cell>
          <cell r="Q371">
            <v>209289.91859999998</v>
          </cell>
          <cell r="R371">
            <v>34322.479649999994</v>
          </cell>
          <cell r="S371">
            <v>306359.35200000001</v>
          </cell>
          <cell r="T371">
            <v>94603.6</v>
          </cell>
          <cell r="U371">
            <v>84467.5</v>
          </cell>
          <cell r="V371">
            <v>30635.935200000004</v>
          </cell>
          <cell r="W371">
            <v>25529.946</v>
          </cell>
          <cell r="X371">
            <v>0</v>
          </cell>
          <cell r="Y371">
            <v>541596.33320000011</v>
          </cell>
          <cell r="Z371">
            <v>151737.00013333326</v>
          </cell>
          <cell r="AA371">
            <v>693333.33333333337</v>
          </cell>
          <cell r="AB371">
            <v>151737.00013333326</v>
          </cell>
          <cell r="AC371">
            <v>533333.33333333337</v>
          </cell>
          <cell r="AD371">
            <v>106666.66666666669</v>
          </cell>
          <cell r="AE371">
            <v>53333.333333333343</v>
          </cell>
          <cell r="AF371">
            <v>330813.33333333337</v>
          </cell>
          <cell r="AG371">
            <v>362520</v>
          </cell>
          <cell r="AH371">
            <v>72630</v>
          </cell>
        </row>
        <row r="372">
          <cell r="E372">
            <v>11885</v>
          </cell>
          <cell r="F372" t="str">
            <v>Sagamu</v>
          </cell>
          <cell r="G372">
            <v>10</v>
          </cell>
          <cell r="H372">
            <v>235661.52</v>
          </cell>
          <cell r="I372">
            <v>72772</v>
          </cell>
          <cell r="J372">
            <v>64975</v>
          </cell>
          <cell r="K372">
            <v>23566.152000000002</v>
          </cell>
          <cell r="L372">
            <v>19638.46</v>
          </cell>
          <cell r="M372">
            <v>0</v>
          </cell>
          <cell r="N372">
            <v>22193.279999999999</v>
          </cell>
          <cell r="O372">
            <v>416613.13200000004</v>
          </cell>
          <cell r="P372">
            <v>207322.83020000003</v>
          </cell>
          <cell r="Q372">
            <v>209290.30180000002</v>
          </cell>
          <cell r="R372">
            <v>34322.575450000004</v>
          </cell>
          <cell r="S372">
            <v>306359.97600000002</v>
          </cell>
          <cell r="T372">
            <v>94603.6</v>
          </cell>
          <cell r="U372">
            <v>84467.5</v>
          </cell>
          <cell r="V372">
            <v>30635.997600000002</v>
          </cell>
          <cell r="W372">
            <v>25529.998</v>
          </cell>
          <cell r="X372">
            <v>0</v>
          </cell>
          <cell r="Y372">
            <v>541597.07160000002</v>
          </cell>
          <cell r="Z372">
            <v>151736.26173333335</v>
          </cell>
          <cell r="AA372">
            <v>693333.33333333337</v>
          </cell>
          <cell r="AB372">
            <v>151736.26173333335</v>
          </cell>
          <cell r="AC372">
            <v>533333.33333333337</v>
          </cell>
          <cell r="AD372">
            <v>106666.66666666669</v>
          </cell>
          <cell r="AE372">
            <v>53333.333333333343</v>
          </cell>
          <cell r="AF372">
            <v>330813.33333333337</v>
          </cell>
          <cell r="AG372">
            <v>362520</v>
          </cell>
          <cell r="AH372">
            <v>72630</v>
          </cell>
        </row>
        <row r="373">
          <cell r="E373">
            <v>11921</v>
          </cell>
          <cell r="F373" t="str">
            <v>Sagamu</v>
          </cell>
          <cell r="G373">
            <v>10</v>
          </cell>
          <cell r="H373">
            <v>254514.48</v>
          </cell>
          <cell r="I373">
            <v>72772</v>
          </cell>
          <cell r="J373">
            <v>64975</v>
          </cell>
          <cell r="K373">
            <v>25451.448000000004</v>
          </cell>
          <cell r="L373">
            <v>21209.54</v>
          </cell>
          <cell r="M373">
            <v>0</v>
          </cell>
          <cell r="N373">
            <v>20474.95</v>
          </cell>
          <cell r="O373">
            <v>438922.46799999994</v>
          </cell>
          <cell r="P373">
            <v>214581.21980000002</v>
          </cell>
          <cell r="Q373">
            <v>224341.24819999991</v>
          </cell>
          <cell r="R373">
            <v>38085.312049999979</v>
          </cell>
          <cell r="S373">
            <v>330868.82400000002</v>
          </cell>
          <cell r="T373">
            <v>94603.6</v>
          </cell>
          <cell r="U373">
            <v>84467.5</v>
          </cell>
          <cell r="V373">
            <v>33086.88240000001</v>
          </cell>
          <cell r="W373">
            <v>27572.402000000002</v>
          </cell>
          <cell r="X373">
            <v>0</v>
          </cell>
          <cell r="Y373">
            <v>570599.2084</v>
          </cell>
          <cell r="Z373">
            <v>122734.12493333337</v>
          </cell>
          <cell r="AA373">
            <v>693333.33333333337</v>
          </cell>
          <cell r="AB373">
            <v>122734.12493333337</v>
          </cell>
          <cell r="AC373">
            <v>533333.33333333337</v>
          </cell>
          <cell r="AD373">
            <v>106666.66666666669</v>
          </cell>
          <cell r="AE373">
            <v>53333.333333333343</v>
          </cell>
          <cell r="AF373">
            <v>330813.33333333337</v>
          </cell>
          <cell r="AG373">
            <v>362520</v>
          </cell>
          <cell r="AH373">
            <v>72630</v>
          </cell>
        </row>
        <row r="374">
          <cell r="E374">
            <v>11931</v>
          </cell>
          <cell r="F374" t="str">
            <v>Sagamu</v>
          </cell>
          <cell r="G374">
            <v>10</v>
          </cell>
          <cell r="H374">
            <v>235661.04</v>
          </cell>
          <cell r="I374">
            <v>72772</v>
          </cell>
          <cell r="J374">
            <v>64975</v>
          </cell>
          <cell r="K374">
            <v>23566.104000000003</v>
          </cell>
          <cell r="L374">
            <v>19638.419999999998</v>
          </cell>
          <cell r="M374">
            <v>0</v>
          </cell>
          <cell r="N374">
            <v>2417.84</v>
          </cell>
          <cell r="O374">
            <v>416612.56400000001</v>
          </cell>
          <cell r="P374">
            <v>207322.64540000004</v>
          </cell>
          <cell r="Q374">
            <v>209289.91859999998</v>
          </cell>
          <cell r="R374">
            <v>34322.479649999994</v>
          </cell>
          <cell r="S374">
            <v>306359.35200000001</v>
          </cell>
          <cell r="T374">
            <v>94603.6</v>
          </cell>
          <cell r="U374">
            <v>84467.5</v>
          </cell>
          <cell r="V374">
            <v>30635.935200000004</v>
          </cell>
          <cell r="W374">
            <v>25529.946</v>
          </cell>
          <cell r="X374">
            <v>0</v>
          </cell>
          <cell r="Y374">
            <v>541596.33320000011</v>
          </cell>
          <cell r="Z374">
            <v>151737.00013333326</v>
          </cell>
          <cell r="AA374">
            <v>693333.33333333337</v>
          </cell>
          <cell r="AB374">
            <v>151737.00013333326</v>
          </cell>
          <cell r="AC374">
            <v>533333.33333333337</v>
          </cell>
          <cell r="AD374">
            <v>106666.66666666669</v>
          </cell>
          <cell r="AE374">
            <v>53333.333333333343</v>
          </cell>
          <cell r="AF374">
            <v>330813.33333333337</v>
          </cell>
          <cell r="AG374">
            <v>362520</v>
          </cell>
          <cell r="AH374">
            <v>72630</v>
          </cell>
        </row>
        <row r="375">
          <cell r="E375">
            <v>11951</v>
          </cell>
          <cell r="F375" t="str">
            <v>Sagamu</v>
          </cell>
          <cell r="G375">
            <v>10</v>
          </cell>
          <cell r="H375">
            <v>254514.48</v>
          </cell>
          <cell r="I375">
            <v>72772</v>
          </cell>
          <cell r="J375">
            <v>64975</v>
          </cell>
          <cell r="K375">
            <v>25451.448000000004</v>
          </cell>
          <cell r="L375">
            <v>21209.54</v>
          </cell>
          <cell r="M375">
            <v>0</v>
          </cell>
          <cell r="N375">
            <v>19074.95</v>
          </cell>
          <cell r="O375">
            <v>438922.46799999994</v>
          </cell>
          <cell r="P375">
            <v>214581.21980000002</v>
          </cell>
          <cell r="Q375">
            <v>224341.24819999991</v>
          </cell>
          <cell r="R375">
            <v>38085.312049999979</v>
          </cell>
          <cell r="S375">
            <v>330868.82400000002</v>
          </cell>
          <cell r="T375">
            <v>94603.6</v>
          </cell>
          <cell r="U375">
            <v>84467.5</v>
          </cell>
          <cell r="V375">
            <v>33086.88240000001</v>
          </cell>
          <cell r="W375">
            <v>27572.402000000002</v>
          </cell>
          <cell r="X375">
            <v>0</v>
          </cell>
          <cell r="Y375">
            <v>570599.2084</v>
          </cell>
          <cell r="Z375">
            <v>122734.12493333337</v>
          </cell>
          <cell r="AA375">
            <v>693333.33333333337</v>
          </cell>
          <cell r="AB375">
            <v>122734.12493333337</v>
          </cell>
          <cell r="AC375">
            <v>533333.33333333337</v>
          </cell>
          <cell r="AD375">
            <v>106666.66666666669</v>
          </cell>
          <cell r="AE375">
            <v>53333.333333333343</v>
          </cell>
          <cell r="AF375">
            <v>330813.33333333337</v>
          </cell>
          <cell r="AG375">
            <v>362520</v>
          </cell>
          <cell r="AH375">
            <v>72630</v>
          </cell>
        </row>
        <row r="376">
          <cell r="E376">
            <v>12050</v>
          </cell>
          <cell r="F376" t="str">
            <v>Sagamu</v>
          </cell>
          <cell r="G376">
            <v>10</v>
          </cell>
          <cell r="H376">
            <v>254514.48</v>
          </cell>
          <cell r="I376">
            <v>72772</v>
          </cell>
          <cell r="J376">
            <v>64975</v>
          </cell>
          <cell r="K376">
            <v>25451.448000000004</v>
          </cell>
          <cell r="L376">
            <v>21209.54</v>
          </cell>
          <cell r="M376">
            <v>0</v>
          </cell>
          <cell r="N376">
            <v>21274.959999999999</v>
          </cell>
          <cell r="O376">
            <v>438922.46799999994</v>
          </cell>
          <cell r="P376">
            <v>214581.21980000002</v>
          </cell>
          <cell r="Q376">
            <v>224341.24819999991</v>
          </cell>
          <cell r="R376">
            <v>38085.312049999979</v>
          </cell>
          <cell r="S376">
            <v>330868.82400000002</v>
          </cell>
          <cell r="T376">
            <v>94603.6</v>
          </cell>
          <cell r="U376">
            <v>84467.5</v>
          </cell>
          <cell r="V376">
            <v>33086.88240000001</v>
          </cell>
          <cell r="W376">
            <v>27572.402000000002</v>
          </cell>
          <cell r="X376">
            <v>0</v>
          </cell>
          <cell r="Y376">
            <v>570599.2084</v>
          </cell>
          <cell r="Z376">
            <v>122734.12493333337</v>
          </cell>
          <cell r="AA376">
            <v>693333.33333333337</v>
          </cell>
          <cell r="AB376">
            <v>122734.12493333337</v>
          </cell>
          <cell r="AC376">
            <v>533333.33333333337</v>
          </cell>
          <cell r="AD376">
            <v>106666.66666666669</v>
          </cell>
          <cell r="AE376">
            <v>53333.333333333343</v>
          </cell>
          <cell r="AF376">
            <v>330813.33333333337</v>
          </cell>
          <cell r="AG376">
            <v>362520</v>
          </cell>
          <cell r="AH376">
            <v>72630</v>
          </cell>
        </row>
        <row r="377">
          <cell r="E377">
            <v>12557</v>
          </cell>
          <cell r="F377" t="str">
            <v>Ewekoro</v>
          </cell>
          <cell r="G377">
            <v>10</v>
          </cell>
          <cell r="H377">
            <v>261846</v>
          </cell>
          <cell r="I377">
            <v>72772</v>
          </cell>
          <cell r="J377">
            <v>64975</v>
          </cell>
          <cell r="K377">
            <v>26184.600000000002</v>
          </cell>
          <cell r="L377">
            <v>21820.5</v>
          </cell>
          <cell r="M377">
            <v>0</v>
          </cell>
          <cell r="N377">
            <v>15646.23</v>
          </cell>
          <cell r="O377">
            <v>447598.1</v>
          </cell>
          <cell r="P377">
            <v>217403.85500000004</v>
          </cell>
          <cell r="Q377">
            <v>230194.24499999994</v>
          </cell>
          <cell r="R377">
            <v>39548.561249999984</v>
          </cell>
          <cell r="S377">
            <v>340399.8</v>
          </cell>
          <cell r="T377">
            <v>94603.6</v>
          </cell>
          <cell r="U377">
            <v>84467.5</v>
          </cell>
          <cell r="V377">
            <v>34039.980000000003</v>
          </cell>
          <cell r="W377">
            <v>28366.65</v>
          </cell>
          <cell r="X377">
            <v>0</v>
          </cell>
          <cell r="Y377">
            <v>581877.53</v>
          </cell>
          <cell r="Z377">
            <v>111455.80333333334</v>
          </cell>
          <cell r="AA377">
            <v>693333.33333333337</v>
          </cell>
          <cell r="AB377">
            <v>111455.80333333334</v>
          </cell>
          <cell r="AC377">
            <v>533333.33333333337</v>
          </cell>
          <cell r="AD377">
            <v>106666.66666666669</v>
          </cell>
          <cell r="AE377">
            <v>53333.333333333343</v>
          </cell>
          <cell r="AF377">
            <v>330813.33333333337</v>
          </cell>
          <cell r="AG377">
            <v>362520</v>
          </cell>
          <cell r="AH377">
            <v>72630</v>
          </cell>
        </row>
        <row r="378">
          <cell r="E378">
            <v>12558</v>
          </cell>
          <cell r="F378" t="str">
            <v>Ewekoro</v>
          </cell>
          <cell r="G378">
            <v>10</v>
          </cell>
          <cell r="H378">
            <v>261846</v>
          </cell>
          <cell r="I378">
            <v>72772</v>
          </cell>
          <cell r="J378">
            <v>64975</v>
          </cell>
          <cell r="K378">
            <v>26184.600000000002</v>
          </cell>
          <cell r="L378">
            <v>21820.5</v>
          </cell>
          <cell r="M378">
            <v>0</v>
          </cell>
          <cell r="N378">
            <v>7113.5</v>
          </cell>
          <cell r="O378">
            <v>447598.1</v>
          </cell>
          <cell r="P378">
            <v>217403.85500000004</v>
          </cell>
          <cell r="Q378">
            <v>230194.24499999994</v>
          </cell>
          <cell r="R378">
            <v>39548.561249999984</v>
          </cell>
          <cell r="S378">
            <v>340399.8</v>
          </cell>
          <cell r="T378">
            <v>94603.6</v>
          </cell>
          <cell r="U378">
            <v>84467.5</v>
          </cell>
          <cell r="V378">
            <v>34039.980000000003</v>
          </cell>
          <cell r="W378">
            <v>28366.65</v>
          </cell>
          <cell r="X378">
            <v>0</v>
          </cell>
          <cell r="Y378">
            <v>581877.53</v>
          </cell>
          <cell r="Z378">
            <v>111455.80333333334</v>
          </cell>
          <cell r="AA378">
            <v>693333.33333333337</v>
          </cell>
          <cell r="AB378">
            <v>111455.80333333334</v>
          </cell>
          <cell r="AC378">
            <v>533333.33333333337</v>
          </cell>
          <cell r="AD378">
            <v>106666.66666666669</v>
          </cell>
          <cell r="AE378">
            <v>53333.333333333343</v>
          </cell>
          <cell r="AF378">
            <v>330813.33333333337</v>
          </cell>
          <cell r="AG378">
            <v>362520</v>
          </cell>
          <cell r="AH378">
            <v>72630</v>
          </cell>
        </row>
        <row r="379">
          <cell r="E379">
            <v>13100</v>
          </cell>
          <cell r="F379" t="str">
            <v>Sagamu</v>
          </cell>
          <cell r="G379">
            <v>10</v>
          </cell>
          <cell r="H379">
            <v>520285.56</v>
          </cell>
          <cell r="I379">
            <v>72772</v>
          </cell>
          <cell r="J379">
            <v>64975</v>
          </cell>
          <cell r="K379">
            <v>52028.556000000004</v>
          </cell>
          <cell r="L379">
            <v>43357.13</v>
          </cell>
          <cell r="M379">
            <v>0</v>
          </cell>
          <cell r="N379">
            <v>50821.39</v>
          </cell>
          <cell r="O379">
            <v>753418.24600000004</v>
          </cell>
          <cell r="P379">
            <v>312351.946</v>
          </cell>
          <cell r="Q379">
            <v>441066.30000000005</v>
          </cell>
          <cell r="R379">
            <v>92266.575000000012</v>
          </cell>
          <cell r="S379">
            <v>676371.228</v>
          </cell>
          <cell r="T379">
            <v>94603.6</v>
          </cell>
          <cell r="U379">
            <v>84467.5</v>
          </cell>
          <cell r="V379">
            <v>67637.122800000012</v>
          </cell>
          <cell r="W379">
            <v>56364.269</v>
          </cell>
          <cell r="X379">
            <v>0</v>
          </cell>
          <cell r="Y379">
            <v>979443.71979999996</v>
          </cell>
          <cell r="Z379">
            <v>0</v>
          </cell>
          <cell r="AA379">
            <v>979443.71979999996</v>
          </cell>
          <cell r="AB379">
            <v>0</v>
          </cell>
          <cell r="AC379">
            <v>753418.24599999993</v>
          </cell>
          <cell r="AD379">
            <v>150683.64919999999</v>
          </cell>
          <cell r="AE379">
            <v>75341.824599999993</v>
          </cell>
          <cell r="AF379">
            <v>451176.3861</v>
          </cell>
          <cell r="AG379">
            <v>528267.33369999996</v>
          </cell>
          <cell r="AH379">
            <v>114066.83342499999</v>
          </cell>
        </row>
        <row r="380">
          <cell r="E380">
            <v>100154</v>
          </cell>
          <cell r="F380" t="str">
            <v>Ewekoro</v>
          </cell>
          <cell r="G380">
            <v>10</v>
          </cell>
          <cell r="H380">
            <v>261846</v>
          </cell>
          <cell r="I380">
            <v>72772</v>
          </cell>
          <cell r="J380">
            <v>64975</v>
          </cell>
          <cell r="K380">
            <v>26184.600000000002</v>
          </cell>
          <cell r="L380">
            <v>21820.5</v>
          </cell>
          <cell r="M380">
            <v>0</v>
          </cell>
          <cell r="N380">
            <v>7631</v>
          </cell>
          <cell r="O380">
            <v>447598.1</v>
          </cell>
          <cell r="P380">
            <v>217403.85500000004</v>
          </cell>
          <cell r="Q380">
            <v>230194.24499999994</v>
          </cell>
          <cell r="R380">
            <v>39548.561249999984</v>
          </cell>
          <cell r="S380">
            <v>340399.8</v>
          </cell>
          <cell r="T380">
            <v>94603.6</v>
          </cell>
          <cell r="U380">
            <v>84467.5</v>
          </cell>
          <cell r="V380">
            <v>34039.980000000003</v>
          </cell>
          <cell r="W380">
            <v>28366.65</v>
          </cell>
          <cell r="X380">
            <v>0</v>
          </cell>
          <cell r="Y380">
            <v>581877.53</v>
          </cell>
          <cell r="Z380">
            <v>111455.80333333334</v>
          </cell>
          <cell r="AA380">
            <v>693333.33333333337</v>
          </cell>
          <cell r="AB380">
            <v>111455.80333333334</v>
          </cell>
          <cell r="AC380">
            <v>533333.33333333337</v>
          </cell>
          <cell r="AD380">
            <v>106666.66666666669</v>
          </cell>
          <cell r="AE380">
            <v>53333.333333333343</v>
          </cell>
          <cell r="AF380">
            <v>330813.33333333337</v>
          </cell>
          <cell r="AG380">
            <v>362520</v>
          </cell>
          <cell r="AH380">
            <v>72630</v>
          </cell>
        </row>
        <row r="381">
          <cell r="E381">
            <v>100155</v>
          </cell>
          <cell r="F381" t="str">
            <v>Ewekoro</v>
          </cell>
          <cell r="G381">
            <v>10</v>
          </cell>
          <cell r="H381">
            <v>261846</v>
          </cell>
          <cell r="I381">
            <v>72772</v>
          </cell>
          <cell r="J381">
            <v>64975</v>
          </cell>
          <cell r="K381">
            <v>26184.600000000002</v>
          </cell>
          <cell r="L381">
            <v>21820.5</v>
          </cell>
          <cell r="M381">
            <v>0</v>
          </cell>
          <cell r="N381">
            <v>11526.51</v>
          </cell>
          <cell r="O381">
            <v>447598.1</v>
          </cell>
          <cell r="P381">
            <v>217403.85500000004</v>
          </cell>
          <cell r="Q381">
            <v>230194.24499999994</v>
          </cell>
          <cell r="R381">
            <v>39548.561249999984</v>
          </cell>
          <cell r="S381">
            <v>340399.8</v>
          </cell>
          <cell r="T381">
            <v>94603.6</v>
          </cell>
          <cell r="U381">
            <v>84467.5</v>
          </cell>
          <cell r="V381">
            <v>34039.980000000003</v>
          </cell>
          <cell r="W381">
            <v>28366.65</v>
          </cell>
          <cell r="X381">
            <v>0</v>
          </cell>
          <cell r="Y381">
            <v>581877.53</v>
          </cell>
          <cell r="Z381">
            <v>111455.80333333334</v>
          </cell>
          <cell r="AA381">
            <v>693333.33333333337</v>
          </cell>
          <cell r="AB381">
            <v>111455.80333333334</v>
          </cell>
          <cell r="AC381">
            <v>533333.33333333337</v>
          </cell>
          <cell r="AD381">
            <v>106666.66666666669</v>
          </cell>
          <cell r="AE381">
            <v>53333.333333333343</v>
          </cell>
          <cell r="AF381">
            <v>330813.33333333337</v>
          </cell>
          <cell r="AG381">
            <v>362520</v>
          </cell>
          <cell r="AH381">
            <v>72630</v>
          </cell>
        </row>
        <row r="382">
          <cell r="E382">
            <v>100156</v>
          </cell>
          <cell r="F382" t="str">
            <v>Ewekoro</v>
          </cell>
          <cell r="G382">
            <v>10</v>
          </cell>
          <cell r="H382">
            <v>261846</v>
          </cell>
          <cell r="I382">
            <v>72772</v>
          </cell>
          <cell r="J382">
            <v>64975</v>
          </cell>
          <cell r="K382">
            <v>26184.600000000002</v>
          </cell>
          <cell r="L382">
            <v>21820.5</v>
          </cell>
          <cell r="M382">
            <v>0</v>
          </cell>
          <cell r="N382">
            <v>9876.5</v>
          </cell>
          <cell r="O382">
            <v>447598.1</v>
          </cell>
          <cell r="P382">
            <v>217403.85500000004</v>
          </cell>
          <cell r="Q382">
            <v>230194.24499999994</v>
          </cell>
          <cell r="R382">
            <v>39548.561249999984</v>
          </cell>
          <cell r="S382">
            <v>340399.8</v>
          </cell>
          <cell r="T382">
            <v>94603.6</v>
          </cell>
          <cell r="U382">
            <v>84467.5</v>
          </cell>
          <cell r="V382">
            <v>34039.980000000003</v>
          </cell>
          <cell r="W382">
            <v>28366.65</v>
          </cell>
          <cell r="X382">
            <v>0</v>
          </cell>
          <cell r="Y382">
            <v>581877.53</v>
          </cell>
          <cell r="Z382">
            <v>111455.80333333334</v>
          </cell>
          <cell r="AA382">
            <v>693333.33333333337</v>
          </cell>
          <cell r="AB382">
            <v>111455.80333333334</v>
          </cell>
          <cell r="AC382">
            <v>533333.33333333337</v>
          </cell>
          <cell r="AD382">
            <v>106666.66666666669</v>
          </cell>
          <cell r="AE382">
            <v>53333.333333333343</v>
          </cell>
          <cell r="AF382">
            <v>330813.33333333337</v>
          </cell>
          <cell r="AG382">
            <v>362520</v>
          </cell>
          <cell r="AH382">
            <v>72630</v>
          </cell>
        </row>
        <row r="383">
          <cell r="E383">
            <v>100165</v>
          </cell>
          <cell r="F383" t="str">
            <v>Ewekoro</v>
          </cell>
          <cell r="G383">
            <v>10</v>
          </cell>
          <cell r="H383">
            <v>261846</v>
          </cell>
          <cell r="I383">
            <v>72772</v>
          </cell>
          <cell r="J383">
            <v>64975</v>
          </cell>
          <cell r="K383">
            <v>26184.600000000002</v>
          </cell>
          <cell r="L383">
            <v>21820.5</v>
          </cell>
          <cell r="M383">
            <v>0</v>
          </cell>
          <cell r="N383">
            <v>20526.740000000002</v>
          </cell>
          <cell r="O383">
            <v>447598.1</v>
          </cell>
          <cell r="P383">
            <v>217403.85500000004</v>
          </cell>
          <cell r="Q383">
            <v>230194.24499999994</v>
          </cell>
          <cell r="R383">
            <v>39548.561249999984</v>
          </cell>
          <cell r="S383">
            <v>340399.8</v>
          </cell>
          <cell r="T383">
            <v>94603.6</v>
          </cell>
          <cell r="U383">
            <v>84467.5</v>
          </cell>
          <cell r="V383">
            <v>34039.980000000003</v>
          </cell>
          <cell r="W383">
            <v>28366.65</v>
          </cell>
          <cell r="X383">
            <v>0</v>
          </cell>
          <cell r="Y383">
            <v>581877.53</v>
          </cell>
          <cell r="Z383">
            <v>111455.80333333334</v>
          </cell>
          <cell r="AA383">
            <v>693333.33333333337</v>
          </cell>
          <cell r="AB383">
            <v>111455.80333333334</v>
          </cell>
          <cell r="AC383">
            <v>533333.33333333337</v>
          </cell>
          <cell r="AD383">
            <v>106666.66666666669</v>
          </cell>
          <cell r="AE383">
            <v>53333.333333333343</v>
          </cell>
          <cell r="AF383">
            <v>330813.33333333337</v>
          </cell>
          <cell r="AG383">
            <v>362520</v>
          </cell>
          <cell r="AH383">
            <v>72630</v>
          </cell>
        </row>
        <row r="384">
          <cell r="E384">
            <v>100166</v>
          </cell>
          <cell r="F384" t="str">
            <v>Ewekoro</v>
          </cell>
          <cell r="G384">
            <v>10</v>
          </cell>
          <cell r="H384">
            <v>261846</v>
          </cell>
          <cell r="I384">
            <v>72772</v>
          </cell>
          <cell r="J384">
            <v>64975</v>
          </cell>
          <cell r="K384">
            <v>26184.600000000002</v>
          </cell>
          <cell r="L384">
            <v>21820.5</v>
          </cell>
          <cell r="M384">
            <v>0</v>
          </cell>
          <cell r="N384">
            <v>19038.96</v>
          </cell>
          <cell r="O384">
            <v>447598.1</v>
          </cell>
          <cell r="P384">
            <v>217403.85500000004</v>
          </cell>
          <cell r="Q384">
            <v>230194.24499999994</v>
          </cell>
          <cell r="R384">
            <v>39548.561249999984</v>
          </cell>
          <cell r="S384">
            <v>340399.8</v>
          </cell>
          <cell r="T384">
            <v>94603.6</v>
          </cell>
          <cell r="U384">
            <v>84467.5</v>
          </cell>
          <cell r="V384">
            <v>34039.980000000003</v>
          </cell>
          <cell r="W384">
            <v>28366.65</v>
          </cell>
          <cell r="X384">
            <v>0</v>
          </cell>
          <cell r="Y384">
            <v>581877.53</v>
          </cell>
          <cell r="Z384">
            <v>111455.80333333334</v>
          </cell>
          <cell r="AA384">
            <v>693333.33333333337</v>
          </cell>
          <cell r="AB384">
            <v>111455.80333333334</v>
          </cell>
          <cell r="AC384">
            <v>533333.33333333337</v>
          </cell>
          <cell r="AD384">
            <v>106666.66666666669</v>
          </cell>
          <cell r="AE384">
            <v>53333.333333333343</v>
          </cell>
          <cell r="AF384">
            <v>330813.33333333337</v>
          </cell>
          <cell r="AG384">
            <v>362520</v>
          </cell>
          <cell r="AH384">
            <v>72630</v>
          </cell>
        </row>
        <row r="385">
          <cell r="E385">
            <v>100167</v>
          </cell>
          <cell r="F385" t="str">
            <v>Ewekoro</v>
          </cell>
          <cell r="G385">
            <v>10</v>
          </cell>
          <cell r="H385">
            <v>261846</v>
          </cell>
          <cell r="I385">
            <v>72772</v>
          </cell>
          <cell r="J385">
            <v>64975</v>
          </cell>
          <cell r="K385">
            <v>26184.600000000002</v>
          </cell>
          <cell r="L385">
            <v>21820.5</v>
          </cell>
          <cell r="M385">
            <v>0</v>
          </cell>
          <cell r="N385">
            <v>30886.95</v>
          </cell>
          <cell r="O385">
            <v>447598.1</v>
          </cell>
          <cell r="P385">
            <v>217403.85500000004</v>
          </cell>
          <cell r="Q385">
            <v>230194.24499999994</v>
          </cell>
          <cell r="R385">
            <v>39548.561249999984</v>
          </cell>
          <cell r="S385">
            <v>340399.8</v>
          </cell>
          <cell r="T385">
            <v>94603.6</v>
          </cell>
          <cell r="U385">
            <v>84467.5</v>
          </cell>
          <cell r="V385">
            <v>34039.980000000003</v>
          </cell>
          <cell r="W385">
            <v>28366.65</v>
          </cell>
          <cell r="X385">
            <v>0</v>
          </cell>
          <cell r="Y385">
            <v>581877.53</v>
          </cell>
          <cell r="Z385">
            <v>111455.80333333334</v>
          </cell>
          <cell r="AA385">
            <v>693333.33333333337</v>
          </cell>
          <cell r="AB385">
            <v>111455.80333333334</v>
          </cell>
          <cell r="AC385">
            <v>533333.33333333337</v>
          </cell>
          <cell r="AD385">
            <v>106666.66666666669</v>
          </cell>
          <cell r="AE385">
            <v>53333.333333333343</v>
          </cell>
          <cell r="AF385">
            <v>330813.33333333337</v>
          </cell>
          <cell r="AG385">
            <v>362520</v>
          </cell>
          <cell r="AH385">
            <v>72630</v>
          </cell>
        </row>
        <row r="386">
          <cell r="E386">
            <v>100168</v>
          </cell>
          <cell r="F386" t="str">
            <v>Ewekoro</v>
          </cell>
          <cell r="G386">
            <v>10</v>
          </cell>
          <cell r="H386">
            <v>261846</v>
          </cell>
          <cell r="I386">
            <v>72772</v>
          </cell>
          <cell r="J386">
            <v>64975</v>
          </cell>
          <cell r="K386">
            <v>26184.600000000002</v>
          </cell>
          <cell r="L386">
            <v>21820.5</v>
          </cell>
          <cell r="M386">
            <v>0</v>
          </cell>
          <cell r="N386">
            <v>19345.919999999998</v>
          </cell>
          <cell r="O386">
            <v>447598.1</v>
          </cell>
          <cell r="P386">
            <v>217403.85500000004</v>
          </cell>
          <cell r="Q386">
            <v>230194.24499999994</v>
          </cell>
          <cell r="R386">
            <v>39548.561249999984</v>
          </cell>
          <cell r="S386">
            <v>340399.8</v>
          </cell>
          <cell r="T386">
            <v>94603.6</v>
          </cell>
          <cell r="U386">
            <v>84467.5</v>
          </cell>
          <cell r="V386">
            <v>34039.980000000003</v>
          </cell>
          <cell r="W386">
            <v>28366.65</v>
          </cell>
          <cell r="X386">
            <v>0</v>
          </cell>
          <cell r="Y386">
            <v>581877.53</v>
          </cell>
          <cell r="Z386">
            <v>111455.80333333334</v>
          </cell>
          <cell r="AA386">
            <v>693333.33333333337</v>
          </cell>
          <cell r="AB386">
            <v>111455.80333333334</v>
          </cell>
          <cell r="AC386">
            <v>533333.33333333337</v>
          </cell>
          <cell r="AD386">
            <v>106666.66666666669</v>
          </cell>
          <cell r="AE386">
            <v>53333.333333333343</v>
          </cell>
          <cell r="AF386">
            <v>330813.33333333337</v>
          </cell>
          <cell r="AG386">
            <v>362520</v>
          </cell>
          <cell r="AH386">
            <v>72630</v>
          </cell>
        </row>
        <row r="387">
          <cell r="E387">
            <v>100178</v>
          </cell>
          <cell r="F387" t="str">
            <v>Sagamu</v>
          </cell>
          <cell r="G387">
            <v>10</v>
          </cell>
          <cell r="H387">
            <v>254514.48</v>
          </cell>
          <cell r="I387">
            <v>72772</v>
          </cell>
          <cell r="J387">
            <v>64975</v>
          </cell>
          <cell r="K387">
            <v>25451.448000000004</v>
          </cell>
          <cell r="L387">
            <v>21209.54</v>
          </cell>
          <cell r="M387">
            <v>0</v>
          </cell>
          <cell r="N387">
            <v>20474.95</v>
          </cell>
          <cell r="O387">
            <v>438922.46799999994</v>
          </cell>
          <cell r="P387">
            <v>214581.21980000002</v>
          </cell>
          <cell r="Q387">
            <v>224341.24819999991</v>
          </cell>
          <cell r="R387">
            <v>38085.312049999979</v>
          </cell>
          <cell r="S387">
            <v>330868.82400000002</v>
          </cell>
          <cell r="T387">
            <v>94603.6</v>
          </cell>
          <cell r="U387">
            <v>84467.5</v>
          </cell>
          <cell r="V387">
            <v>33086.88240000001</v>
          </cell>
          <cell r="W387">
            <v>27572.402000000002</v>
          </cell>
          <cell r="X387">
            <v>0</v>
          </cell>
          <cell r="Y387">
            <v>570599.2084</v>
          </cell>
          <cell r="Z387">
            <v>122734.12493333337</v>
          </cell>
          <cell r="AA387">
            <v>693333.33333333337</v>
          </cell>
          <cell r="AB387">
            <v>122734.12493333337</v>
          </cell>
          <cell r="AC387">
            <v>533333.33333333337</v>
          </cell>
          <cell r="AD387">
            <v>106666.66666666669</v>
          </cell>
          <cell r="AE387">
            <v>53333.333333333343</v>
          </cell>
          <cell r="AF387">
            <v>330813.33333333337</v>
          </cell>
          <cell r="AG387">
            <v>362520</v>
          </cell>
          <cell r="AH387">
            <v>72630</v>
          </cell>
        </row>
        <row r="388">
          <cell r="E388">
            <v>100180</v>
          </cell>
          <cell r="F388" t="str">
            <v>Sagamu</v>
          </cell>
          <cell r="G388">
            <v>10</v>
          </cell>
          <cell r="H388">
            <v>254514.48</v>
          </cell>
          <cell r="I388">
            <v>72772</v>
          </cell>
          <cell r="J388">
            <v>64975</v>
          </cell>
          <cell r="K388">
            <v>25451.448000000004</v>
          </cell>
          <cell r="L388">
            <v>21209.54</v>
          </cell>
          <cell r="M388">
            <v>0</v>
          </cell>
          <cell r="N388">
            <v>20474.95</v>
          </cell>
          <cell r="O388">
            <v>438922.46799999994</v>
          </cell>
          <cell r="P388">
            <v>214581.21980000002</v>
          </cell>
          <cell r="Q388">
            <v>224341.24819999991</v>
          </cell>
          <cell r="R388">
            <v>38085.312049999979</v>
          </cell>
          <cell r="S388">
            <v>330868.82400000002</v>
          </cell>
          <cell r="T388">
            <v>94603.6</v>
          </cell>
          <cell r="U388">
            <v>84467.5</v>
          </cell>
          <cell r="V388">
            <v>33086.88240000001</v>
          </cell>
          <cell r="W388">
            <v>27572.402000000002</v>
          </cell>
          <cell r="X388">
            <v>0</v>
          </cell>
          <cell r="Y388">
            <v>570599.2084</v>
          </cell>
          <cell r="Z388">
            <v>122734.12493333337</v>
          </cell>
          <cell r="AA388">
            <v>693333.33333333337</v>
          </cell>
          <cell r="AB388">
            <v>122734.12493333337</v>
          </cell>
          <cell r="AC388">
            <v>533333.33333333337</v>
          </cell>
          <cell r="AD388">
            <v>106666.66666666669</v>
          </cell>
          <cell r="AE388">
            <v>53333.333333333343</v>
          </cell>
          <cell r="AF388">
            <v>330813.33333333337</v>
          </cell>
          <cell r="AG388">
            <v>362520</v>
          </cell>
          <cell r="AH388">
            <v>72630</v>
          </cell>
        </row>
        <row r="389">
          <cell r="E389">
            <v>100538</v>
          </cell>
          <cell r="F389" t="str">
            <v>Ewekoro</v>
          </cell>
          <cell r="G389">
            <v>10</v>
          </cell>
          <cell r="H389">
            <v>261845.88</v>
          </cell>
          <cell r="I389">
            <v>72772</v>
          </cell>
          <cell r="J389">
            <v>64975</v>
          </cell>
          <cell r="K389">
            <v>26184.588000000003</v>
          </cell>
          <cell r="L389">
            <v>21820.49</v>
          </cell>
          <cell r="M389">
            <v>0</v>
          </cell>
          <cell r="N389">
            <v>10626.88</v>
          </cell>
          <cell r="O389">
            <v>447597.95799999998</v>
          </cell>
          <cell r="P389">
            <v>217403.8088</v>
          </cell>
          <cell r="Q389">
            <v>230194.14919999999</v>
          </cell>
          <cell r="R389">
            <v>39548.537299999996</v>
          </cell>
          <cell r="S389">
            <v>340399.64400000003</v>
          </cell>
          <cell r="T389">
            <v>94603.6</v>
          </cell>
          <cell r="U389">
            <v>84467.5</v>
          </cell>
          <cell r="V389">
            <v>34039.964400000004</v>
          </cell>
          <cell r="W389">
            <v>28366.637000000002</v>
          </cell>
          <cell r="X389">
            <v>0</v>
          </cell>
          <cell r="Y389">
            <v>581877.34540000011</v>
          </cell>
          <cell r="Z389">
            <v>111455.98793333326</v>
          </cell>
          <cell r="AA389">
            <v>693333.33333333337</v>
          </cell>
          <cell r="AB389">
            <v>111455.98793333326</v>
          </cell>
          <cell r="AC389">
            <v>533333.33333333337</v>
          </cell>
          <cell r="AD389">
            <v>106666.66666666669</v>
          </cell>
          <cell r="AE389">
            <v>53333.333333333343</v>
          </cell>
          <cell r="AF389">
            <v>330813.33333333337</v>
          </cell>
          <cell r="AG389">
            <v>362520</v>
          </cell>
          <cell r="AH389">
            <v>72630</v>
          </cell>
        </row>
        <row r="390">
          <cell r="E390">
            <v>100545</v>
          </cell>
          <cell r="F390" t="str">
            <v>Ewekoro</v>
          </cell>
          <cell r="G390">
            <v>10</v>
          </cell>
          <cell r="H390">
            <v>261845.88</v>
          </cell>
          <cell r="I390">
            <v>72772</v>
          </cell>
          <cell r="J390">
            <v>64975</v>
          </cell>
          <cell r="K390">
            <v>26184.588000000003</v>
          </cell>
          <cell r="L390">
            <v>21820.49</v>
          </cell>
          <cell r="M390">
            <v>0</v>
          </cell>
          <cell r="N390">
            <v>10626.88</v>
          </cell>
          <cell r="O390">
            <v>447597.95799999998</v>
          </cell>
          <cell r="P390">
            <v>217403.8088</v>
          </cell>
          <cell r="Q390">
            <v>230194.14919999999</v>
          </cell>
          <cell r="R390">
            <v>39548.537299999996</v>
          </cell>
          <cell r="S390">
            <v>340399.64400000003</v>
          </cell>
          <cell r="T390">
            <v>94603.6</v>
          </cell>
          <cell r="U390">
            <v>84467.5</v>
          </cell>
          <cell r="V390">
            <v>34039.964400000004</v>
          </cell>
          <cell r="W390">
            <v>28366.637000000002</v>
          </cell>
          <cell r="X390">
            <v>0</v>
          </cell>
          <cell r="Y390">
            <v>581877.34540000011</v>
          </cell>
          <cell r="Z390">
            <v>111455.98793333326</v>
          </cell>
          <cell r="AA390">
            <v>693333.33333333337</v>
          </cell>
          <cell r="AB390">
            <v>111455.98793333326</v>
          </cell>
          <cell r="AC390">
            <v>533333.33333333337</v>
          </cell>
          <cell r="AD390">
            <v>106666.66666666669</v>
          </cell>
          <cell r="AE390">
            <v>53333.333333333343</v>
          </cell>
          <cell r="AF390">
            <v>330813.33333333337</v>
          </cell>
          <cell r="AG390">
            <v>362520</v>
          </cell>
          <cell r="AH390">
            <v>72630</v>
          </cell>
        </row>
        <row r="391">
          <cell r="E391">
            <v>100592</v>
          </cell>
          <cell r="F391" t="str">
            <v>Sagamu</v>
          </cell>
          <cell r="G391">
            <v>10</v>
          </cell>
          <cell r="H391">
            <v>235661.04</v>
          </cell>
          <cell r="I391">
            <v>72772</v>
          </cell>
          <cell r="J391">
            <v>64975</v>
          </cell>
          <cell r="K391">
            <v>23566.104000000003</v>
          </cell>
          <cell r="L391">
            <v>19638.419999999998</v>
          </cell>
          <cell r="M391">
            <v>0</v>
          </cell>
          <cell r="N391">
            <v>12107.57</v>
          </cell>
          <cell r="O391">
            <v>416612.56400000001</v>
          </cell>
          <cell r="P391">
            <v>207322.64540000004</v>
          </cell>
          <cell r="Q391">
            <v>209289.91859999998</v>
          </cell>
          <cell r="R391">
            <v>34322.479649999994</v>
          </cell>
          <cell r="S391">
            <v>306359.35200000001</v>
          </cell>
          <cell r="T391">
            <v>94603.6</v>
          </cell>
          <cell r="U391">
            <v>84467.5</v>
          </cell>
          <cell r="V391">
            <v>30635.935200000004</v>
          </cell>
          <cell r="W391">
            <v>25529.946</v>
          </cell>
          <cell r="X391">
            <v>0</v>
          </cell>
          <cell r="Y391">
            <v>541596.33320000011</v>
          </cell>
          <cell r="Z391">
            <v>151737.00013333326</v>
          </cell>
          <cell r="AA391">
            <v>693333.33333333337</v>
          </cell>
          <cell r="AB391">
            <v>151737.00013333326</v>
          </cell>
          <cell r="AC391">
            <v>533333.33333333337</v>
          </cell>
          <cell r="AD391">
            <v>106666.66666666669</v>
          </cell>
          <cell r="AE391">
            <v>53333.333333333343</v>
          </cell>
          <cell r="AF391">
            <v>330813.33333333337</v>
          </cell>
          <cell r="AG391">
            <v>362520</v>
          </cell>
          <cell r="AH391">
            <v>72630</v>
          </cell>
        </row>
        <row r="392">
          <cell r="E392">
            <v>100606</v>
          </cell>
          <cell r="F392" t="str">
            <v>Ewekoro</v>
          </cell>
          <cell r="G392">
            <v>10</v>
          </cell>
          <cell r="H392">
            <v>261846</v>
          </cell>
          <cell r="I392">
            <v>72772</v>
          </cell>
          <cell r="J392">
            <v>64975</v>
          </cell>
          <cell r="K392">
            <v>26184.600000000002</v>
          </cell>
          <cell r="L392">
            <v>21820.5</v>
          </cell>
          <cell r="M392">
            <v>0</v>
          </cell>
          <cell r="N392">
            <v>19225.11</v>
          </cell>
          <cell r="O392">
            <v>447598.1</v>
          </cell>
          <cell r="P392">
            <v>217403.85500000004</v>
          </cell>
          <cell r="Q392">
            <v>230194.24499999994</v>
          </cell>
          <cell r="R392">
            <v>39548.561249999984</v>
          </cell>
          <cell r="S392">
            <v>340399.8</v>
          </cell>
          <cell r="T392">
            <v>94603.6</v>
          </cell>
          <cell r="U392">
            <v>84467.5</v>
          </cell>
          <cell r="V392">
            <v>34039.980000000003</v>
          </cell>
          <cell r="W392">
            <v>28366.65</v>
          </cell>
          <cell r="X392">
            <v>0</v>
          </cell>
          <cell r="Y392">
            <v>581877.53</v>
          </cell>
          <cell r="Z392">
            <v>111455.80333333334</v>
          </cell>
          <cell r="AA392">
            <v>693333.33333333337</v>
          </cell>
          <cell r="AB392">
            <v>111455.80333333334</v>
          </cell>
          <cell r="AC392">
            <v>533333.33333333337</v>
          </cell>
          <cell r="AD392">
            <v>106666.66666666669</v>
          </cell>
          <cell r="AE392">
            <v>53333.333333333343</v>
          </cell>
          <cell r="AF392">
            <v>330813.33333333337</v>
          </cell>
          <cell r="AG392">
            <v>362520</v>
          </cell>
          <cell r="AH392">
            <v>72630</v>
          </cell>
        </row>
        <row r="393">
          <cell r="E393">
            <v>238714</v>
          </cell>
          <cell r="F393" t="str">
            <v>Ewekoro</v>
          </cell>
          <cell r="G393">
            <v>10</v>
          </cell>
          <cell r="H393">
            <v>235661.28</v>
          </cell>
          <cell r="I393">
            <v>72772</v>
          </cell>
          <cell r="J393">
            <v>64975</v>
          </cell>
          <cell r="K393">
            <v>23566.128000000001</v>
          </cell>
          <cell r="L393">
            <v>19638.439999999999</v>
          </cell>
          <cell r="M393">
            <v>0</v>
          </cell>
          <cell r="N393">
            <v>6789.19</v>
          </cell>
          <cell r="O393">
            <v>416612.84800000006</v>
          </cell>
          <cell r="P393">
            <v>207322.7378</v>
          </cell>
          <cell r="Q393">
            <v>209290.11020000005</v>
          </cell>
          <cell r="R393">
            <v>34322.527550000013</v>
          </cell>
          <cell r="S393">
            <v>306359.66399999999</v>
          </cell>
          <cell r="T393">
            <v>94603.6</v>
          </cell>
          <cell r="U393">
            <v>84467.5</v>
          </cell>
          <cell r="V393">
            <v>30635.966400000001</v>
          </cell>
          <cell r="W393">
            <v>25529.971999999998</v>
          </cell>
          <cell r="X393">
            <v>0</v>
          </cell>
          <cell r="Y393">
            <v>541596.70239999995</v>
          </cell>
          <cell r="Z393">
            <v>151736.63093333342</v>
          </cell>
          <cell r="AA393">
            <v>693333.33333333337</v>
          </cell>
          <cell r="AB393">
            <v>151736.63093333342</v>
          </cell>
          <cell r="AC393">
            <v>533333.33333333337</v>
          </cell>
          <cell r="AD393">
            <v>106666.66666666669</v>
          </cell>
          <cell r="AE393">
            <v>53333.333333333343</v>
          </cell>
          <cell r="AF393">
            <v>330813.33333333337</v>
          </cell>
          <cell r="AG393">
            <v>362520</v>
          </cell>
          <cell r="AH393">
            <v>72630</v>
          </cell>
        </row>
        <row r="394">
          <cell r="E394">
            <v>276220</v>
          </cell>
          <cell r="F394" t="str">
            <v>Ewekoro</v>
          </cell>
          <cell r="G394">
            <v>10</v>
          </cell>
          <cell r="H394">
            <v>235661.28</v>
          </cell>
          <cell r="I394">
            <v>72772</v>
          </cell>
          <cell r="J394">
            <v>64975</v>
          </cell>
          <cell r="K394">
            <v>23566.128000000001</v>
          </cell>
          <cell r="L394">
            <v>19638.439999999999</v>
          </cell>
          <cell r="M394">
            <v>0</v>
          </cell>
          <cell r="N394">
            <v>2749.6</v>
          </cell>
          <cell r="O394">
            <v>416612.84800000006</v>
          </cell>
          <cell r="P394">
            <v>207322.7378</v>
          </cell>
          <cell r="Q394">
            <v>209290.11020000005</v>
          </cell>
          <cell r="R394">
            <v>34322.527550000013</v>
          </cell>
          <cell r="S394">
            <v>306359.66399999999</v>
          </cell>
          <cell r="T394">
            <v>94603.6</v>
          </cell>
          <cell r="U394">
            <v>84467.5</v>
          </cell>
          <cell r="V394">
            <v>30635.966400000001</v>
          </cell>
          <cell r="W394">
            <v>25529.971999999998</v>
          </cell>
          <cell r="X394">
            <v>0</v>
          </cell>
          <cell r="Y394">
            <v>541596.70239999995</v>
          </cell>
          <cell r="Z394">
            <v>151736.63093333342</v>
          </cell>
          <cell r="AA394">
            <v>693333.33333333337</v>
          </cell>
          <cell r="AB394">
            <v>151736.63093333342</v>
          </cell>
          <cell r="AC394">
            <v>533333.33333333337</v>
          </cell>
          <cell r="AD394">
            <v>106666.66666666669</v>
          </cell>
          <cell r="AE394">
            <v>53333.333333333343</v>
          </cell>
          <cell r="AF394">
            <v>330813.33333333337</v>
          </cell>
          <cell r="AG394">
            <v>362520</v>
          </cell>
          <cell r="AH394">
            <v>72630</v>
          </cell>
        </row>
        <row r="395">
          <cell r="E395">
            <v>276439</v>
          </cell>
          <cell r="F395" t="str">
            <v>Sagamu</v>
          </cell>
          <cell r="G395">
            <v>10</v>
          </cell>
          <cell r="H395">
            <v>360000</v>
          </cell>
          <cell r="I395">
            <v>72772</v>
          </cell>
          <cell r="J395">
            <v>64975</v>
          </cell>
          <cell r="K395">
            <v>36000</v>
          </cell>
          <cell r="L395">
            <v>30000</v>
          </cell>
          <cell r="M395">
            <v>0</v>
          </cell>
          <cell r="N395">
            <v>1500</v>
          </cell>
          <cell r="O395">
            <v>563747</v>
          </cell>
          <cell r="P395">
            <v>255193.14500000002</v>
          </cell>
          <cell r="Q395">
            <v>308553.85499999998</v>
          </cell>
          <cell r="R395">
            <v>59138.463749999995</v>
          </cell>
          <cell r="S395">
            <v>468000</v>
          </cell>
          <cell r="T395">
            <v>94603.6</v>
          </cell>
          <cell r="U395">
            <v>84467.5</v>
          </cell>
          <cell r="V395">
            <v>46800</v>
          </cell>
          <cell r="W395">
            <v>39000</v>
          </cell>
          <cell r="X395">
            <v>0</v>
          </cell>
          <cell r="Y395">
            <v>732871.1</v>
          </cell>
          <cell r="Z395">
            <v>0</v>
          </cell>
          <cell r="AA395">
            <v>732871.1</v>
          </cell>
          <cell r="AB395">
            <v>0</v>
          </cell>
          <cell r="AC395">
            <v>563747</v>
          </cell>
          <cell r="AD395">
            <v>112749.40000000001</v>
          </cell>
          <cell r="AE395">
            <v>56374.700000000004</v>
          </cell>
          <cell r="AF395">
            <v>347540.85000000003</v>
          </cell>
          <cell r="AG395">
            <v>385330.24999999994</v>
          </cell>
          <cell r="AH395">
            <v>78332.562499999985</v>
          </cell>
        </row>
        <row r="396">
          <cell r="E396">
            <v>1169</v>
          </cell>
          <cell r="F396" t="str">
            <v>Pt</v>
          </cell>
          <cell r="G396">
            <v>13</v>
          </cell>
          <cell r="H396">
            <v>1200051.8640000001</v>
          </cell>
          <cell r="I396">
            <v>207920</v>
          </cell>
          <cell r="J396">
            <v>103960</v>
          </cell>
          <cell r="K396">
            <v>120005.18639999996</v>
          </cell>
          <cell r="L396">
            <v>100004.32199999997</v>
          </cell>
          <cell r="M396">
            <v>0</v>
          </cell>
          <cell r="N396">
            <v>132392.95999999999</v>
          </cell>
          <cell r="O396">
            <v>1731941.3724</v>
          </cell>
          <cell r="P396">
            <v>627498.15240000002</v>
          </cell>
          <cell r="Q396">
            <v>1104443.22</v>
          </cell>
          <cell r="R396">
            <v>258110.80499999999</v>
          </cell>
          <cell r="S396">
            <v>1560067.4232000001</v>
          </cell>
          <cell r="T396">
            <v>270296</v>
          </cell>
          <cell r="U396">
            <v>135148</v>
          </cell>
          <cell r="V396">
            <v>156006.74231999996</v>
          </cell>
          <cell r="W396">
            <v>130005.61859999997</v>
          </cell>
          <cell r="X396">
            <v>0</v>
          </cell>
          <cell r="Y396">
            <v>2251523.7841200004</v>
          </cell>
          <cell r="Z396">
            <v>0</v>
          </cell>
          <cell r="AA396">
            <v>2251523.7841200004</v>
          </cell>
          <cell r="AC396">
            <v>1731941.3724000002</v>
          </cell>
          <cell r="AD396">
            <v>346388.27448000008</v>
          </cell>
          <cell r="AE396">
            <v>173194.13724000004</v>
          </cell>
          <cell r="AF396">
            <v>793659.48034000013</v>
          </cell>
          <cell r="AG396">
            <v>1457864.3037800002</v>
          </cell>
          <cell r="AH396">
            <v>346466.07594500005</v>
          </cell>
        </row>
        <row r="397">
          <cell r="E397">
            <v>1544</v>
          </cell>
          <cell r="F397" t="str">
            <v>Per</v>
          </cell>
          <cell r="G397">
            <v>14</v>
          </cell>
          <cell r="H397">
            <v>835412.16399999987</v>
          </cell>
          <cell r="I397">
            <v>142945</v>
          </cell>
          <cell r="J397">
            <v>103960</v>
          </cell>
          <cell r="K397">
            <v>83541.21639999999</v>
          </cell>
          <cell r="L397">
            <v>69617.680333333323</v>
          </cell>
          <cell r="M397">
            <v>0</v>
          </cell>
          <cell r="N397">
            <v>16386.43</v>
          </cell>
          <cell r="O397">
            <v>1235476.0607333332</v>
          </cell>
          <cell r="P397">
            <v>492819.25739999994</v>
          </cell>
          <cell r="Q397">
            <v>742656.80333333323</v>
          </cell>
          <cell r="R397">
            <v>167664.20083333331</v>
          </cell>
          <cell r="S397">
            <v>1086035.8132</v>
          </cell>
          <cell r="T397">
            <v>185828.5</v>
          </cell>
          <cell r="U397">
            <v>135148</v>
          </cell>
          <cell r="V397">
            <v>108603.58132</v>
          </cell>
          <cell r="W397">
            <v>90502.984433333317</v>
          </cell>
          <cell r="X397">
            <v>0</v>
          </cell>
          <cell r="Y397">
            <v>1606118.8789533335</v>
          </cell>
          <cell r="Z397">
            <v>0</v>
          </cell>
          <cell r="AA397">
            <v>1606118.8789533335</v>
          </cell>
          <cell r="AC397">
            <v>1235476.0607333335</v>
          </cell>
          <cell r="AD397">
            <v>247095.21214666672</v>
          </cell>
          <cell r="AE397">
            <v>123547.60607333336</v>
          </cell>
          <cell r="AF397">
            <v>619896.62125666672</v>
          </cell>
          <cell r="AG397">
            <v>986222.25769666675</v>
          </cell>
          <cell r="AH397">
            <v>228555.56442416669</v>
          </cell>
        </row>
        <row r="398">
          <cell r="E398">
            <v>2709</v>
          </cell>
          <cell r="F398" t="str">
            <v>Per</v>
          </cell>
          <cell r="G398">
            <v>15</v>
          </cell>
          <cell r="H398">
            <v>1129850.2749999997</v>
          </cell>
          <cell r="I398">
            <v>155940</v>
          </cell>
          <cell r="J398">
            <v>103960</v>
          </cell>
          <cell r="K398">
            <v>112985.02749999997</v>
          </cell>
          <cell r="L398">
            <v>94154.189583333311</v>
          </cell>
          <cell r="M398">
            <v>0</v>
          </cell>
          <cell r="N398">
            <v>39842.57</v>
          </cell>
          <cell r="O398">
            <v>1596889.492083333</v>
          </cell>
          <cell r="P398">
            <v>602927.59624999994</v>
          </cell>
          <cell r="Q398">
            <v>993961.89583333302</v>
          </cell>
          <cell r="R398">
            <v>230490.47395833326</v>
          </cell>
          <cell r="S398">
            <v>1468805.3574999997</v>
          </cell>
          <cell r="T398">
            <v>202722</v>
          </cell>
          <cell r="U398">
            <v>135148</v>
          </cell>
          <cell r="V398">
            <v>146880.53574999995</v>
          </cell>
          <cell r="W398">
            <v>122400.4464583333</v>
          </cell>
          <cell r="X398">
            <v>0</v>
          </cell>
          <cell r="Y398">
            <v>2075956.3397083331</v>
          </cell>
          <cell r="Z398">
            <v>0</v>
          </cell>
          <cell r="AA398">
            <v>2075956.3397083331</v>
          </cell>
          <cell r="AC398">
            <v>1596889.4920833332</v>
          </cell>
          <cell r="AD398">
            <v>319377.89841666666</v>
          </cell>
          <cell r="AE398">
            <v>159688.94920833333</v>
          </cell>
          <cell r="AF398">
            <v>746391.32222916675</v>
          </cell>
          <cell r="AG398">
            <v>1329565.0174791664</v>
          </cell>
          <cell r="AH398">
            <v>314391.2543697916</v>
          </cell>
        </row>
        <row r="399">
          <cell r="E399">
            <v>3033</v>
          </cell>
          <cell r="F399" t="str">
            <v>Per</v>
          </cell>
          <cell r="G399">
            <v>13</v>
          </cell>
          <cell r="H399">
            <v>915105.30099999986</v>
          </cell>
          <cell r="I399">
            <v>142945</v>
          </cell>
          <cell r="J399">
            <v>103960</v>
          </cell>
          <cell r="K399">
            <v>91510.530099999989</v>
          </cell>
          <cell r="L399">
            <v>76258.775083333327</v>
          </cell>
          <cell r="M399">
            <v>0</v>
          </cell>
          <cell r="N399">
            <v>12325.07</v>
          </cell>
          <cell r="O399">
            <v>1329779.6061833333</v>
          </cell>
          <cell r="P399">
            <v>520711.85534999997</v>
          </cell>
          <cell r="Q399">
            <v>809067.75083333335</v>
          </cell>
          <cell r="R399">
            <v>184266.93770833334</v>
          </cell>
          <cell r="S399">
            <v>1189636.8912999998</v>
          </cell>
          <cell r="T399">
            <v>185828.5</v>
          </cell>
          <cell r="U399">
            <v>135148</v>
          </cell>
          <cell r="V399">
            <v>118963.68912999998</v>
          </cell>
          <cell r="W399">
            <v>99136.407608333335</v>
          </cell>
          <cell r="X399">
            <v>0</v>
          </cell>
          <cell r="Y399">
            <v>1728713.4880383331</v>
          </cell>
          <cell r="Z399">
            <v>0</v>
          </cell>
          <cell r="AA399">
            <v>1728713.4880383331</v>
          </cell>
          <cell r="AC399">
            <v>1329779.6061833331</v>
          </cell>
          <cell r="AD399">
            <v>265955.92123666662</v>
          </cell>
          <cell r="AE399">
            <v>132977.96061833331</v>
          </cell>
          <cell r="AF399">
            <v>652902.86216416652</v>
          </cell>
          <cell r="AG399">
            <v>1075810.6258741666</v>
          </cell>
          <cell r="AH399">
            <v>250952.65646854165</v>
          </cell>
        </row>
        <row r="400">
          <cell r="E400">
            <v>3266</v>
          </cell>
          <cell r="F400" t="str">
            <v>Pt</v>
          </cell>
          <cell r="H400">
            <v>580559.4219999999</v>
          </cell>
          <cell r="I400">
            <v>110458</v>
          </cell>
          <cell r="J400">
            <v>90965</v>
          </cell>
          <cell r="K400">
            <v>58055.94219999999</v>
          </cell>
          <cell r="L400">
            <v>48379.951833333325</v>
          </cell>
          <cell r="M400">
            <v>0</v>
          </cell>
          <cell r="N400">
            <v>30457.38</v>
          </cell>
          <cell r="O400">
            <v>888418.31603333331</v>
          </cell>
          <cell r="P400">
            <v>371133.7977</v>
          </cell>
          <cell r="Q400">
            <v>517284.51833333331</v>
          </cell>
          <cell r="R400">
            <v>111321.12958333333</v>
          </cell>
          <cell r="S400">
            <v>754727.24859999993</v>
          </cell>
          <cell r="T400">
            <v>143595.4</v>
          </cell>
          <cell r="U400">
            <v>118254.5</v>
          </cell>
          <cell r="V400">
            <v>75472.724859999988</v>
          </cell>
          <cell r="W400">
            <v>62893.937383333323</v>
          </cell>
          <cell r="X400">
            <v>0</v>
          </cell>
          <cell r="Y400">
            <v>1154943.8108433331</v>
          </cell>
          <cell r="Z400">
            <v>0</v>
          </cell>
          <cell r="AA400">
            <v>1154943.8108433331</v>
          </cell>
          <cell r="AC400">
            <v>888418.31603333319</v>
          </cell>
          <cell r="AD400">
            <v>177683.66320666665</v>
          </cell>
          <cell r="AE400">
            <v>88841.831603333325</v>
          </cell>
          <cell r="AF400">
            <v>498426.41061166662</v>
          </cell>
          <cell r="AG400">
            <v>656517.40023166651</v>
          </cell>
          <cell r="AH400">
            <v>146129.35005791663</v>
          </cell>
        </row>
        <row r="401">
          <cell r="E401">
            <v>3280</v>
          </cell>
          <cell r="F401" t="str">
            <v>Per</v>
          </cell>
          <cell r="G401">
            <v>11</v>
          </cell>
          <cell r="H401">
            <v>636157.23</v>
          </cell>
          <cell r="I401">
            <v>136448</v>
          </cell>
          <cell r="J401">
            <v>90965</v>
          </cell>
          <cell r="K401">
            <v>63615.722999999998</v>
          </cell>
          <cell r="L401">
            <v>53013.102500000001</v>
          </cell>
          <cell r="M401">
            <v>0</v>
          </cell>
          <cell r="N401">
            <v>7151.58</v>
          </cell>
          <cell r="O401">
            <v>980199.05550000002</v>
          </cell>
          <cell r="P401">
            <v>416583.03049999999</v>
          </cell>
          <cell r="Q401">
            <v>563616.02500000002</v>
          </cell>
          <cell r="R401">
            <v>122904.00625000001</v>
          </cell>
          <cell r="S401">
            <v>827004.39899999998</v>
          </cell>
          <cell r="T401">
            <v>177382.39999999999</v>
          </cell>
          <cell r="U401">
            <v>118254.5</v>
          </cell>
          <cell r="V401">
            <v>82700.439899999998</v>
          </cell>
          <cell r="W401">
            <v>68917.033250000008</v>
          </cell>
          <cell r="X401">
            <v>0</v>
          </cell>
          <cell r="Y401">
            <v>1274258.7721500003</v>
          </cell>
          <cell r="Z401">
            <v>0</v>
          </cell>
          <cell r="AA401">
            <v>1274258.7721500003</v>
          </cell>
          <cell r="AC401">
            <v>980199.05550000025</v>
          </cell>
          <cell r="AD401">
            <v>196039.81110000005</v>
          </cell>
          <cell r="AE401">
            <v>98019.905550000025</v>
          </cell>
          <cell r="AF401">
            <v>530549.66942500009</v>
          </cell>
          <cell r="AG401">
            <v>743709.10272500024</v>
          </cell>
          <cell r="AH401">
            <v>167927.27568125006</v>
          </cell>
        </row>
        <row r="402">
          <cell r="E402">
            <v>3516</v>
          </cell>
          <cell r="F402" t="str">
            <v>Per</v>
          </cell>
          <cell r="G402">
            <v>11</v>
          </cell>
          <cell r="H402">
            <v>586625.4879999999</v>
          </cell>
          <cell r="I402">
            <v>136448</v>
          </cell>
          <cell r="J402">
            <v>90965</v>
          </cell>
          <cell r="K402">
            <v>58662.54879999999</v>
          </cell>
          <cell r="L402">
            <v>48885.457333333325</v>
          </cell>
          <cell r="M402">
            <v>0</v>
          </cell>
          <cell r="N402">
            <v>12629.1</v>
          </cell>
          <cell r="O402">
            <v>921586.49413333321</v>
          </cell>
          <cell r="P402">
            <v>399246.92079999996</v>
          </cell>
          <cell r="Q402">
            <v>522339.57333333325</v>
          </cell>
          <cell r="R402">
            <v>112584.89333333331</v>
          </cell>
          <cell r="S402">
            <v>762613.13439999986</v>
          </cell>
          <cell r="T402">
            <v>177382.39999999999</v>
          </cell>
          <cell r="U402">
            <v>118254.5</v>
          </cell>
          <cell r="V402">
            <v>76261.313439999984</v>
          </cell>
          <cell r="W402">
            <v>63551.094533333322</v>
          </cell>
          <cell r="X402">
            <v>0</v>
          </cell>
          <cell r="Y402">
            <v>1198062.442373333</v>
          </cell>
          <cell r="Z402">
            <v>0</v>
          </cell>
          <cell r="AA402">
            <v>1198062.442373333</v>
          </cell>
          <cell r="AC402">
            <v>921586.49413333309</v>
          </cell>
          <cell r="AD402">
            <v>184317.29882666664</v>
          </cell>
          <cell r="AE402">
            <v>92158.649413333318</v>
          </cell>
          <cell r="AF402">
            <v>510035.27294666664</v>
          </cell>
          <cell r="AG402">
            <v>688027.16942666634</v>
          </cell>
          <cell r="AH402">
            <v>154006.79235666658</v>
          </cell>
        </row>
        <row r="403">
          <cell r="E403">
            <v>3703</v>
          </cell>
          <cell r="F403" t="str">
            <v>Per</v>
          </cell>
          <cell r="G403">
            <v>11</v>
          </cell>
          <cell r="H403">
            <v>554587.61499999987</v>
          </cell>
          <cell r="I403">
            <v>110458</v>
          </cell>
          <cell r="J403">
            <v>90965</v>
          </cell>
          <cell r="K403">
            <v>55458.761499999993</v>
          </cell>
          <cell r="L403">
            <v>46215.634583333325</v>
          </cell>
          <cell r="M403">
            <v>0</v>
          </cell>
          <cell r="N403">
            <v>10221.51</v>
          </cell>
          <cell r="O403">
            <v>857685.01108333317</v>
          </cell>
          <cell r="P403">
            <v>362043.66524999996</v>
          </cell>
          <cell r="Q403">
            <v>495641.34583333321</v>
          </cell>
          <cell r="R403">
            <v>105910.3364583333</v>
          </cell>
          <cell r="S403">
            <v>720963.89949999982</v>
          </cell>
          <cell r="T403">
            <v>143595.4</v>
          </cell>
          <cell r="U403">
            <v>118254.5</v>
          </cell>
          <cell r="V403">
            <v>72096.389949999997</v>
          </cell>
          <cell r="W403">
            <v>60080.324958333324</v>
          </cell>
          <cell r="X403">
            <v>0</v>
          </cell>
          <cell r="Y403">
            <v>1114990.5144083332</v>
          </cell>
          <cell r="Z403">
            <v>0</v>
          </cell>
          <cell r="AA403">
            <v>1114990.5144083332</v>
          </cell>
          <cell r="AC403">
            <v>857685.01108333317</v>
          </cell>
          <cell r="AD403">
            <v>171537.00221666665</v>
          </cell>
          <cell r="AE403">
            <v>85768.501108333323</v>
          </cell>
          <cell r="AF403">
            <v>487669.75387916667</v>
          </cell>
          <cell r="AG403">
            <v>627320.76052916655</v>
          </cell>
          <cell r="AH403">
            <v>138830.19013229164</v>
          </cell>
        </row>
        <row r="404">
          <cell r="E404">
            <v>4235</v>
          </cell>
          <cell r="F404" t="str">
            <v>Per</v>
          </cell>
          <cell r="H404">
            <v>923641.71649999986</v>
          </cell>
          <cell r="I404">
            <v>142945</v>
          </cell>
          <cell r="J404">
            <v>103960</v>
          </cell>
          <cell r="K404">
            <v>92364.171649999989</v>
          </cell>
          <cell r="L404">
            <v>76970.143041666655</v>
          </cell>
          <cell r="M404">
            <v>0</v>
          </cell>
          <cell r="N404">
            <v>14032.34</v>
          </cell>
          <cell r="O404">
            <v>1339881.0311916664</v>
          </cell>
          <cell r="P404">
            <v>523699.60077499994</v>
          </cell>
          <cell r="Q404">
            <v>816181.43041666644</v>
          </cell>
          <cell r="R404">
            <v>186045.35760416661</v>
          </cell>
          <cell r="S404">
            <v>1200734.2314499998</v>
          </cell>
          <cell r="T404">
            <v>185828.5</v>
          </cell>
          <cell r="U404">
            <v>135148</v>
          </cell>
          <cell r="V404">
            <v>120073.42314499999</v>
          </cell>
          <cell r="W404">
            <v>100061.18595416665</v>
          </cell>
          <cell r="X404">
            <v>0</v>
          </cell>
          <cell r="Y404">
            <v>1741845.3405491663</v>
          </cell>
          <cell r="Z404">
            <v>0</v>
          </cell>
          <cell r="AA404">
            <v>1741845.3405491663</v>
          </cell>
          <cell r="AC404">
            <v>1339881.0311916664</v>
          </cell>
          <cell r="AD404">
            <v>267976.20623833331</v>
          </cell>
          <cell r="AE404">
            <v>133988.10311916666</v>
          </cell>
          <cell r="AF404">
            <v>656438.36091708334</v>
          </cell>
          <cell r="AG404">
            <v>1085406.9796320829</v>
          </cell>
          <cell r="AH404">
            <v>253351.74490802072</v>
          </cell>
        </row>
        <row r="405">
          <cell r="E405">
            <v>4257</v>
          </cell>
          <cell r="F405" t="str">
            <v>Per</v>
          </cell>
          <cell r="G405">
            <v>15</v>
          </cell>
          <cell r="H405">
            <v>1079430.9744999998</v>
          </cell>
          <cell r="I405">
            <v>155940</v>
          </cell>
          <cell r="J405">
            <v>103960</v>
          </cell>
          <cell r="K405">
            <v>107943.09744999999</v>
          </cell>
          <cell r="L405">
            <v>89952.581208333315</v>
          </cell>
          <cell r="M405">
            <v>0</v>
          </cell>
          <cell r="N405">
            <v>41544.6</v>
          </cell>
          <cell r="O405">
            <v>1537226.6531583332</v>
          </cell>
          <cell r="P405">
            <v>585280.84107499989</v>
          </cell>
          <cell r="Q405">
            <v>951945.81208333327</v>
          </cell>
          <cell r="R405">
            <v>219986.45302083332</v>
          </cell>
          <cell r="S405">
            <v>1403260.2668499998</v>
          </cell>
          <cell r="T405">
            <v>202722</v>
          </cell>
          <cell r="U405">
            <v>135148</v>
          </cell>
          <cell r="V405">
            <v>140326.02668499999</v>
          </cell>
          <cell r="W405">
            <v>116938.35557083332</v>
          </cell>
          <cell r="X405">
            <v>0</v>
          </cell>
          <cell r="Y405">
            <v>1998394.6491058329</v>
          </cell>
          <cell r="Z405">
            <v>0</v>
          </cell>
          <cell r="AA405">
            <v>1998394.6491058329</v>
          </cell>
          <cell r="AC405">
            <v>1537226.6531583329</v>
          </cell>
          <cell r="AD405">
            <v>307445.33063166658</v>
          </cell>
          <cell r="AE405">
            <v>153722.66531583329</v>
          </cell>
          <cell r="AF405">
            <v>725509.32860541646</v>
          </cell>
          <cell r="AG405">
            <v>1272885.3205004164</v>
          </cell>
          <cell r="AH405">
            <v>300221.33012510411</v>
          </cell>
        </row>
        <row r="406">
          <cell r="E406">
            <v>5137</v>
          </cell>
          <cell r="F406" t="str">
            <v>Pt</v>
          </cell>
          <cell r="H406">
            <v>736634.57</v>
          </cell>
          <cell r="I406">
            <v>142945</v>
          </cell>
          <cell r="J406">
            <v>103960</v>
          </cell>
          <cell r="K406">
            <v>73663.456999999995</v>
          </cell>
          <cell r="L406">
            <v>61386.214166666665</v>
          </cell>
          <cell r="M406">
            <v>0</v>
          </cell>
          <cell r="N406">
            <v>44984.79</v>
          </cell>
          <cell r="O406">
            <v>1118589.2411666666</v>
          </cell>
          <cell r="P406">
            <v>458247.09950000001</v>
          </cell>
          <cell r="Q406">
            <v>660342.1416666666</v>
          </cell>
          <cell r="R406">
            <v>147085.53541666665</v>
          </cell>
          <cell r="S406">
            <v>957624.94099999999</v>
          </cell>
          <cell r="T406">
            <v>185828.5</v>
          </cell>
          <cell r="U406">
            <v>135148</v>
          </cell>
          <cell r="V406">
            <v>95762.494099999996</v>
          </cell>
          <cell r="W406">
            <v>79802.078416666671</v>
          </cell>
          <cell r="X406">
            <v>0</v>
          </cell>
          <cell r="Y406">
            <v>1454166.0135166668</v>
          </cell>
          <cell r="Z406">
            <v>0</v>
          </cell>
          <cell r="AA406">
            <v>1454166.0135166668</v>
          </cell>
          <cell r="AC406">
            <v>1118589.2411666668</v>
          </cell>
          <cell r="AD406">
            <v>223717.84823333338</v>
          </cell>
          <cell r="AE406">
            <v>111858.92411666669</v>
          </cell>
          <cell r="AF406">
            <v>578986.23440833343</v>
          </cell>
          <cell r="AG406">
            <v>875179.7791083334</v>
          </cell>
          <cell r="AH406">
            <v>200794.94477708335</v>
          </cell>
        </row>
        <row r="407">
          <cell r="E407">
            <v>7311</v>
          </cell>
          <cell r="F407" t="str">
            <v>Pt</v>
          </cell>
          <cell r="H407">
            <v>572744.22899999993</v>
          </cell>
          <cell r="I407">
            <v>142945</v>
          </cell>
          <cell r="J407">
            <v>103960</v>
          </cell>
          <cell r="K407">
            <v>57274.422899999998</v>
          </cell>
          <cell r="L407">
            <v>47728.685749999997</v>
          </cell>
          <cell r="M407">
            <v>0</v>
          </cell>
          <cell r="N407">
            <v>44984.79</v>
          </cell>
          <cell r="O407">
            <v>924652.33764999988</v>
          </cell>
          <cell r="P407">
            <v>400885.48015000002</v>
          </cell>
          <cell r="Q407">
            <v>523766.85749999987</v>
          </cell>
          <cell r="R407">
            <v>112941.71437499997</v>
          </cell>
          <cell r="S407">
            <v>744567.49769999995</v>
          </cell>
          <cell r="T407">
            <v>185828.5</v>
          </cell>
          <cell r="U407">
            <v>135148</v>
          </cell>
          <cell r="V407">
            <v>74456.749769999995</v>
          </cell>
          <cell r="W407">
            <v>62047.291474999998</v>
          </cell>
          <cell r="X407">
            <v>0</v>
          </cell>
          <cell r="Y407">
            <v>1202048.0389449999</v>
          </cell>
          <cell r="Z407">
            <v>0</v>
          </cell>
          <cell r="AA407">
            <v>1202048.0389449999</v>
          </cell>
          <cell r="AC407">
            <v>924652.33764999988</v>
          </cell>
          <cell r="AD407">
            <v>184930.46752999999</v>
          </cell>
          <cell r="AE407">
            <v>92465.233764999997</v>
          </cell>
          <cell r="AF407">
            <v>511108.31817750004</v>
          </cell>
          <cell r="AG407">
            <v>690939.72076749988</v>
          </cell>
          <cell r="AH407">
            <v>154734.93019187497</v>
          </cell>
        </row>
        <row r="408">
          <cell r="E408">
            <v>7391</v>
          </cell>
          <cell r="F408" t="str">
            <v>Per</v>
          </cell>
          <cell r="G408">
            <v>12</v>
          </cell>
          <cell r="H408">
            <v>928699.37049999984</v>
          </cell>
          <cell r="I408">
            <v>142945</v>
          </cell>
          <cell r="J408">
            <v>103960</v>
          </cell>
          <cell r="K408">
            <v>92869.937049999993</v>
          </cell>
          <cell r="L408">
            <v>77391.614208333325</v>
          </cell>
          <cell r="M408">
            <v>0</v>
          </cell>
          <cell r="N408">
            <v>15043.86</v>
          </cell>
          <cell r="O408">
            <v>1345865.9217583332</v>
          </cell>
          <cell r="P408">
            <v>525469.779675</v>
          </cell>
          <cell r="Q408">
            <v>820396.14208333322</v>
          </cell>
          <cell r="R408">
            <v>187099.03552083331</v>
          </cell>
          <cell r="S408">
            <v>1207309.1816499999</v>
          </cell>
          <cell r="T408">
            <v>185828.5</v>
          </cell>
          <cell r="U408">
            <v>135148</v>
          </cell>
          <cell r="V408">
            <v>120730.918165</v>
          </cell>
          <cell r="W408">
            <v>100609.09847083333</v>
          </cell>
          <cell r="X408">
            <v>0</v>
          </cell>
          <cell r="Y408">
            <v>1749625.6982858332</v>
          </cell>
          <cell r="Z408">
            <v>0</v>
          </cell>
          <cell r="AA408">
            <v>1749625.6982858332</v>
          </cell>
          <cell r="AC408">
            <v>1345865.9217583332</v>
          </cell>
          <cell r="AD408">
            <v>269173.18435166666</v>
          </cell>
          <cell r="AE408">
            <v>134586.59217583333</v>
          </cell>
          <cell r="AF408">
            <v>658533.0726154166</v>
          </cell>
          <cell r="AG408">
            <v>1091092.6256704167</v>
          </cell>
          <cell r="AH408">
            <v>254773.15641760419</v>
          </cell>
        </row>
        <row r="409">
          <cell r="E409">
            <v>7579</v>
          </cell>
          <cell r="F409" t="str">
            <v>Per</v>
          </cell>
          <cell r="H409">
            <v>615557.55599999987</v>
          </cell>
          <cell r="I409">
            <v>142945</v>
          </cell>
          <cell r="J409">
            <v>103960</v>
          </cell>
          <cell r="K409">
            <v>61555.755599999989</v>
          </cell>
          <cell r="L409">
            <v>51296.462999999989</v>
          </cell>
          <cell r="M409">
            <v>0</v>
          </cell>
          <cell r="N409">
            <v>11415.5</v>
          </cell>
          <cell r="O409">
            <v>975314.77459999989</v>
          </cell>
          <cell r="P409">
            <v>415870.14459999994</v>
          </cell>
          <cell r="Q409">
            <v>559444.62999999989</v>
          </cell>
          <cell r="R409">
            <v>121861.15749999997</v>
          </cell>
          <cell r="S409">
            <v>800224.82279999985</v>
          </cell>
          <cell r="T409">
            <v>185828.5</v>
          </cell>
          <cell r="U409">
            <v>135148</v>
          </cell>
          <cell r="V409">
            <v>80022.482279999982</v>
          </cell>
          <cell r="W409">
            <v>66685.401899999983</v>
          </cell>
          <cell r="X409">
            <v>0</v>
          </cell>
          <cell r="Y409">
            <v>1267909.2069799996</v>
          </cell>
          <cell r="Z409">
            <v>0</v>
          </cell>
          <cell r="AA409">
            <v>1267909.2069799996</v>
          </cell>
          <cell r="AC409">
            <v>975314.77459999966</v>
          </cell>
          <cell r="AD409">
            <v>195062.95491999993</v>
          </cell>
          <cell r="AE409">
            <v>97531.477459999966</v>
          </cell>
          <cell r="AF409">
            <v>528840.17110999988</v>
          </cell>
          <cell r="AG409">
            <v>739069.03586999967</v>
          </cell>
          <cell r="AH409">
            <v>166767.25896749992</v>
          </cell>
        </row>
        <row r="410">
          <cell r="E410">
            <v>7670</v>
          </cell>
          <cell r="F410" t="str">
            <v>Per</v>
          </cell>
          <cell r="H410">
            <v>621363.72199999983</v>
          </cell>
          <cell r="I410">
            <v>142945</v>
          </cell>
          <cell r="J410">
            <v>103960</v>
          </cell>
          <cell r="K410">
            <v>62136.372199999983</v>
          </cell>
          <cell r="L410">
            <v>51780.310166666655</v>
          </cell>
          <cell r="M410">
            <v>0</v>
          </cell>
          <cell r="N410">
            <v>12576.74</v>
          </cell>
          <cell r="O410">
            <v>982185.40436666645</v>
          </cell>
          <cell r="P410">
            <v>417902.30269999994</v>
          </cell>
          <cell r="Q410">
            <v>564283.10166666657</v>
          </cell>
          <cell r="R410">
            <v>123070.77541666664</v>
          </cell>
          <cell r="S410">
            <v>807772.83859999978</v>
          </cell>
          <cell r="T410">
            <v>185828.5</v>
          </cell>
          <cell r="U410">
            <v>135148</v>
          </cell>
          <cell r="V410">
            <v>80777.283859999981</v>
          </cell>
          <cell r="W410">
            <v>67314.403216666658</v>
          </cell>
          <cell r="X410">
            <v>0</v>
          </cell>
          <cell r="Y410">
            <v>1276841.0256766668</v>
          </cell>
          <cell r="Z410">
            <v>0</v>
          </cell>
          <cell r="AA410">
            <v>1276841.0256766668</v>
          </cell>
          <cell r="AC410">
            <v>982185.40436666668</v>
          </cell>
          <cell r="AD410">
            <v>196437.08087333335</v>
          </cell>
          <cell r="AE410">
            <v>98218.540436666677</v>
          </cell>
          <cell r="AF410">
            <v>531244.8915283333</v>
          </cell>
          <cell r="AG410">
            <v>745596.13414833345</v>
          </cell>
          <cell r="AH410">
            <v>168399.03353708336</v>
          </cell>
        </row>
      </sheetData>
      <sheetData sheetId="2" refreshError="1">
        <row r="7">
          <cell r="E7">
            <v>276311</v>
          </cell>
          <cell r="F7" t="str">
            <v>Ewekoro</v>
          </cell>
          <cell r="G7">
            <v>1</v>
          </cell>
          <cell r="H7">
            <v>111942.96</v>
          </cell>
          <cell r="I7">
            <v>36501</v>
          </cell>
          <cell r="J7">
            <v>38088</v>
          </cell>
          <cell r="K7">
            <v>11194.296000000002</v>
          </cell>
          <cell r="L7">
            <v>9328.58</v>
          </cell>
          <cell r="M7">
            <v>6000</v>
          </cell>
          <cell r="N7">
            <v>2029.38</v>
          </cell>
          <cell r="O7">
            <v>213054.83600000001</v>
          </cell>
          <cell r="P7">
            <v>121209.65460000001</v>
          </cell>
          <cell r="Q7">
            <v>91845.181400000001</v>
          </cell>
          <cell r="R7">
            <v>9276.7772100000002</v>
          </cell>
          <cell r="S7">
            <v>145525.84800000003</v>
          </cell>
          <cell r="T7">
            <v>47451.3</v>
          </cell>
          <cell r="U7">
            <v>49514.400000000001</v>
          </cell>
          <cell r="V7">
            <v>14552.584800000002</v>
          </cell>
          <cell r="W7">
            <v>12127.154</v>
          </cell>
          <cell r="X7">
            <v>7800</v>
          </cell>
          <cell r="Y7">
            <v>276971.28680000006</v>
          </cell>
          <cell r="Z7">
            <v>997.55253866664134</v>
          </cell>
          <cell r="AA7">
            <v>277968.8393386667</v>
          </cell>
          <cell r="AB7">
            <v>997.55253866664134</v>
          </cell>
          <cell r="AC7">
            <v>145872.55098</v>
          </cell>
          <cell r="AD7">
            <v>132096.2883586667</v>
          </cell>
          <cell r="AE7">
            <v>16419.25767173334</v>
          </cell>
        </row>
        <row r="8">
          <cell r="E8">
            <v>276189</v>
          </cell>
          <cell r="F8" t="str">
            <v>Sagamu</v>
          </cell>
          <cell r="G8">
            <v>1</v>
          </cell>
          <cell r="H8">
            <v>111942.96</v>
          </cell>
          <cell r="I8">
            <v>36501</v>
          </cell>
          <cell r="J8">
            <v>38088</v>
          </cell>
          <cell r="K8">
            <v>11194.296000000002</v>
          </cell>
          <cell r="L8">
            <v>9328.58</v>
          </cell>
          <cell r="M8">
            <v>6000</v>
          </cell>
          <cell r="N8">
            <v>12154.28</v>
          </cell>
          <cell r="O8">
            <v>213054.83600000001</v>
          </cell>
          <cell r="P8">
            <v>121209.65460000001</v>
          </cell>
          <cell r="Q8">
            <v>91845.181400000001</v>
          </cell>
          <cell r="R8">
            <v>9276.7772100000002</v>
          </cell>
          <cell r="S8">
            <v>145525.84800000003</v>
          </cell>
          <cell r="T8">
            <v>47451.3</v>
          </cell>
          <cell r="U8">
            <v>49514.400000000001</v>
          </cell>
          <cell r="V8">
            <v>14552.584800000002</v>
          </cell>
          <cell r="W8">
            <v>12127.154</v>
          </cell>
          <cell r="X8">
            <v>7800</v>
          </cell>
          <cell r="Y8">
            <v>276971.28680000006</v>
          </cell>
          <cell r="Z8">
            <v>997.55253866664134</v>
          </cell>
          <cell r="AA8">
            <v>277968.8393386667</v>
          </cell>
          <cell r="AB8">
            <v>997.55253866664134</v>
          </cell>
          <cell r="AC8">
            <v>145872.55098</v>
          </cell>
          <cell r="AD8">
            <v>132096.2883586667</v>
          </cell>
          <cell r="AE8">
            <v>16419.25767173334</v>
          </cell>
        </row>
        <row r="9">
          <cell r="E9">
            <v>10866</v>
          </cell>
          <cell r="F9" t="str">
            <v>Ewekoro</v>
          </cell>
          <cell r="G9">
            <v>1</v>
          </cell>
          <cell r="H9">
            <v>165494.04</v>
          </cell>
          <cell r="I9">
            <v>36501</v>
          </cell>
          <cell r="J9">
            <v>38088</v>
          </cell>
          <cell r="K9">
            <v>16549.404000000002</v>
          </cell>
          <cell r="L9">
            <v>13791.17</v>
          </cell>
          <cell r="M9">
            <v>6000</v>
          </cell>
          <cell r="N9">
            <v>21836</v>
          </cell>
          <cell r="O9">
            <v>276423.614</v>
          </cell>
          <cell r="P9">
            <v>141826.82040000003</v>
          </cell>
          <cell r="Q9">
            <v>134596.79359999998</v>
          </cell>
          <cell r="R9">
            <v>16919.358719999997</v>
          </cell>
          <cell r="S9">
            <v>215142.25200000001</v>
          </cell>
          <cell r="T9">
            <v>47451.3</v>
          </cell>
          <cell r="U9">
            <v>49514.400000000001</v>
          </cell>
          <cell r="V9">
            <v>21514.225200000004</v>
          </cell>
          <cell r="W9">
            <v>17928.521000000001</v>
          </cell>
          <cell r="X9">
            <v>7800</v>
          </cell>
          <cell r="Y9">
            <v>359350.69820000004</v>
          </cell>
          <cell r="Z9">
            <v>0</v>
          </cell>
          <cell r="AA9">
            <v>359350.69820000004</v>
          </cell>
          <cell r="AB9">
            <v>0</v>
          </cell>
          <cell r="AC9">
            <v>172674.86651999998</v>
          </cell>
          <cell r="AD9">
            <v>186675.83168000006</v>
          </cell>
          <cell r="AE9">
            <v>28668.957920000015</v>
          </cell>
        </row>
        <row r="10">
          <cell r="E10">
            <v>10958</v>
          </cell>
          <cell r="F10" t="str">
            <v>Ewekoro</v>
          </cell>
          <cell r="G10">
            <v>1</v>
          </cell>
          <cell r="H10">
            <v>136021.92000000001</v>
          </cell>
          <cell r="I10">
            <v>36501</v>
          </cell>
          <cell r="J10">
            <v>38088</v>
          </cell>
          <cell r="K10">
            <v>13602.192000000003</v>
          </cell>
          <cell r="L10">
            <v>11335.160000000002</v>
          </cell>
          <cell r="M10">
            <v>6000</v>
          </cell>
          <cell r="N10">
            <v>12812.53</v>
          </cell>
          <cell r="O10">
            <v>241548.27200000003</v>
          </cell>
          <cell r="P10">
            <v>130480.05420000001</v>
          </cell>
          <cell r="Q10">
            <v>111068.21780000001</v>
          </cell>
          <cell r="R10">
            <v>12213.643560000002</v>
          </cell>
          <cell r="S10">
            <v>176828.49600000001</v>
          </cell>
          <cell r="T10">
            <v>47451.3</v>
          </cell>
          <cell r="U10">
            <v>49514.400000000001</v>
          </cell>
          <cell r="V10">
            <v>17682.849600000005</v>
          </cell>
          <cell r="W10">
            <v>14735.708000000002</v>
          </cell>
          <cell r="X10">
            <v>7800</v>
          </cell>
          <cell r="Y10">
            <v>314012.75360000005</v>
          </cell>
          <cell r="Z10">
            <v>0</v>
          </cell>
          <cell r="AA10">
            <v>314012.75360000005</v>
          </cell>
          <cell r="AB10">
            <v>0</v>
          </cell>
          <cell r="AC10">
            <v>157924.07046000002</v>
          </cell>
          <cell r="AD10">
            <v>156088.68314000004</v>
          </cell>
          <cell r="AE10">
            <v>21217.736628000006</v>
          </cell>
        </row>
        <row r="11">
          <cell r="E11">
            <v>11756</v>
          </cell>
          <cell r="F11" t="str">
            <v>Sagamu</v>
          </cell>
          <cell r="G11">
            <v>1</v>
          </cell>
          <cell r="H11">
            <v>178153.68</v>
          </cell>
          <cell r="I11">
            <v>36501</v>
          </cell>
          <cell r="J11">
            <v>38088</v>
          </cell>
          <cell r="K11">
            <v>17815.367999999999</v>
          </cell>
          <cell r="L11">
            <v>14846.14</v>
          </cell>
          <cell r="M11">
            <v>6000</v>
          </cell>
          <cell r="N11">
            <v>17606.03</v>
          </cell>
          <cell r="O11">
            <v>291404.18800000002</v>
          </cell>
          <cell r="P11">
            <v>146700.7818</v>
          </cell>
          <cell r="Q11">
            <v>144703.40620000003</v>
          </cell>
          <cell r="R11">
            <v>18940.681240000005</v>
          </cell>
          <cell r="S11">
            <v>231599.78399999999</v>
          </cell>
          <cell r="T11">
            <v>47451.3</v>
          </cell>
          <cell r="U11">
            <v>49514.400000000001</v>
          </cell>
          <cell r="V11">
            <v>23159.9784</v>
          </cell>
          <cell r="W11">
            <v>19299.982</v>
          </cell>
          <cell r="X11">
            <v>7800</v>
          </cell>
          <cell r="Y11">
            <v>378825.44440000004</v>
          </cell>
          <cell r="Z11">
            <v>0</v>
          </cell>
          <cell r="AA11">
            <v>378825.44440000004</v>
          </cell>
          <cell r="AB11">
            <v>0</v>
          </cell>
          <cell r="AC11">
            <v>179011.01633999997</v>
          </cell>
          <cell r="AD11">
            <v>199814.42806000006</v>
          </cell>
          <cell r="AE11">
            <v>31953.607015000016</v>
          </cell>
        </row>
        <row r="12">
          <cell r="E12">
            <v>276310</v>
          </cell>
          <cell r="F12" t="str">
            <v>Ewekoro</v>
          </cell>
          <cell r="G12">
            <v>1</v>
          </cell>
          <cell r="H12">
            <v>111942.96</v>
          </cell>
          <cell r="I12">
            <v>36501</v>
          </cell>
          <cell r="J12">
            <v>38088</v>
          </cell>
          <cell r="K12">
            <v>11194.296000000002</v>
          </cell>
          <cell r="L12">
            <v>9328.58</v>
          </cell>
          <cell r="M12">
            <v>6000</v>
          </cell>
          <cell r="N12">
            <v>1383.56</v>
          </cell>
          <cell r="O12">
            <v>213054.83600000001</v>
          </cell>
          <cell r="P12">
            <v>121209.65460000001</v>
          </cell>
          <cell r="Q12">
            <v>91845.181400000001</v>
          </cell>
          <cell r="R12">
            <v>9276.7772100000002</v>
          </cell>
          <cell r="S12">
            <v>145525.84800000003</v>
          </cell>
          <cell r="T12">
            <v>47451.3</v>
          </cell>
          <cell r="U12">
            <v>49514.400000000001</v>
          </cell>
          <cell r="V12">
            <v>14552.584800000002</v>
          </cell>
          <cell r="W12">
            <v>12127.154</v>
          </cell>
          <cell r="X12">
            <v>7800</v>
          </cell>
          <cell r="Y12">
            <v>276971.28680000006</v>
          </cell>
          <cell r="Z12">
            <v>997.55253866664134</v>
          </cell>
          <cell r="AA12">
            <v>277968.8393386667</v>
          </cell>
          <cell r="AB12">
            <v>997.55253866664134</v>
          </cell>
          <cell r="AC12">
            <v>145872.55098</v>
          </cell>
          <cell r="AD12">
            <v>132096.2883586667</v>
          </cell>
          <cell r="AE12">
            <v>16419.25767173334</v>
          </cell>
        </row>
        <row r="13">
          <cell r="E13">
            <v>276309</v>
          </cell>
          <cell r="F13" t="str">
            <v>Ewekoro</v>
          </cell>
          <cell r="G13">
            <v>1</v>
          </cell>
          <cell r="H13">
            <v>111942.96</v>
          </cell>
          <cell r="I13">
            <v>36501</v>
          </cell>
          <cell r="J13">
            <v>38088</v>
          </cell>
          <cell r="K13">
            <v>11194.296000000002</v>
          </cell>
          <cell r="L13">
            <v>9328.58</v>
          </cell>
          <cell r="M13">
            <v>6000</v>
          </cell>
          <cell r="N13">
            <v>3335.86</v>
          </cell>
          <cell r="O13">
            <v>213054.83600000001</v>
          </cell>
          <cell r="P13">
            <v>121209.65460000001</v>
          </cell>
          <cell r="Q13">
            <v>91845.181400000001</v>
          </cell>
          <cell r="R13">
            <v>9276.7772100000002</v>
          </cell>
          <cell r="S13">
            <v>145525.84800000003</v>
          </cell>
          <cell r="T13">
            <v>47451.3</v>
          </cell>
          <cell r="U13">
            <v>49514.400000000001</v>
          </cell>
          <cell r="V13">
            <v>14552.584800000002</v>
          </cell>
          <cell r="W13">
            <v>12127.154</v>
          </cell>
          <cell r="X13">
            <v>7800</v>
          </cell>
          <cell r="Y13">
            <v>276971.28680000006</v>
          </cell>
          <cell r="Z13">
            <v>997.55253866664134</v>
          </cell>
          <cell r="AA13">
            <v>277968.8393386667</v>
          </cell>
          <cell r="AB13">
            <v>997.55253866664134</v>
          </cell>
          <cell r="AC13">
            <v>145872.55098</v>
          </cell>
          <cell r="AD13">
            <v>132096.2883586667</v>
          </cell>
          <cell r="AE13">
            <v>16419.25767173334</v>
          </cell>
        </row>
        <row r="14">
          <cell r="E14">
            <v>276188</v>
          </cell>
          <cell r="F14" t="str">
            <v>Sagamu</v>
          </cell>
          <cell r="G14">
            <v>1</v>
          </cell>
          <cell r="H14">
            <v>111942.96</v>
          </cell>
          <cell r="I14">
            <v>36501</v>
          </cell>
          <cell r="J14">
            <v>38088</v>
          </cell>
          <cell r="K14">
            <v>11194.296000000002</v>
          </cell>
          <cell r="L14">
            <v>9328.58</v>
          </cell>
          <cell r="M14">
            <v>6000</v>
          </cell>
          <cell r="N14">
            <v>11971.3</v>
          </cell>
          <cell r="O14">
            <v>213054.83600000001</v>
          </cell>
          <cell r="P14">
            <v>121209.65460000001</v>
          </cell>
          <cell r="Q14">
            <v>91845.181400000001</v>
          </cell>
          <cell r="R14">
            <v>9276.7772100000002</v>
          </cell>
          <cell r="S14">
            <v>145525.84800000003</v>
          </cell>
          <cell r="T14">
            <v>47451.3</v>
          </cell>
          <cell r="U14">
            <v>49514.400000000001</v>
          </cell>
          <cell r="V14">
            <v>14552.584800000002</v>
          </cell>
          <cell r="W14">
            <v>12127.154</v>
          </cell>
          <cell r="X14">
            <v>7800</v>
          </cell>
          <cell r="Y14">
            <v>276971.28680000006</v>
          </cell>
          <cell r="Z14">
            <v>997.55253866664134</v>
          </cell>
          <cell r="AA14">
            <v>277968.8393386667</v>
          </cell>
          <cell r="AB14">
            <v>997.55253866664134</v>
          </cell>
          <cell r="AC14">
            <v>145872.55098</v>
          </cell>
          <cell r="AD14">
            <v>132096.2883586667</v>
          </cell>
          <cell r="AE14">
            <v>16419.25767173334</v>
          </cell>
        </row>
        <row r="15">
          <cell r="E15">
            <v>10969</v>
          </cell>
          <cell r="F15" t="str">
            <v>Ewekoro</v>
          </cell>
          <cell r="G15">
            <v>1</v>
          </cell>
          <cell r="H15">
            <v>136021.92000000001</v>
          </cell>
          <cell r="I15">
            <v>36501</v>
          </cell>
          <cell r="J15">
            <v>38088</v>
          </cell>
          <cell r="K15">
            <v>13602.192000000003</v>
          </cell>
          <cell r="L15">
            <v>11335.160000000002</v>
          </cell>
          <cell r="M15">
            <v>6000</v>
          </cell>
          <cell r="N15">
            <v>15718.76</v>
          </cell>
          <cell r="O15">
            <v>241548.27200000003</v>
          </cell>
          <cell r="P15">
            <v>130480.05420000001</v>
          </cell>
          <cell r="Q15">
            <v>111068.21780000001</v>
          </cell>
          <cell r="R15">
            <v>12213.643560000002</v>
          </cell>
          <cell r="S15">
            <v>176828.49600000001</v>
          </cell>
          <cell r="T15">
            <v>47451.3</v>
          </cell>
          <cell r="U15">
            <v>49514.400000000001</v>
          </cell>
          <cell r="V15">
            <v>17682.849600000005</v>
          </cell>
          <cell r="W15">
            <v>14735.708000000002</v>
          </cell>
          <cell r="X15">
            <v>7800</v>
          </cell>
          <cell r="Y15">
            <v>314012.75360000005</v>
          </cell>
          <cell r="Z15">
            <v>0</v>
          </cell>
          <cell r="AA15">
            <v>314012.75360000005</v>
          </cell>
          <cell r="AB15">
            <v>0</v>
          </cell>
          <cell r="AC15">
            <v>157924.07046000002</v>
          </cell>
          <cell r="AD15">
            <v>156088.68314000004</v>
          </cell>
          <cell r="AE15">
            <v>21217.736628000006</v>
          </cell>
        </row>
        <row r="16">
          <cell r="E16">
            <v>10841</v>
          </cell>
          <cell r="F16" t="str">
            <v>Ewekoro</v>
          </cell>
          <cell r="G16">
            <v>1</v>
          </cell>
          <cell r="H16">
            <v>165494.04</v>
          </cell>
          <cell r="I16">
            <v>36501</v>
          </cell>
          <cell r="J16">
            <v>38088</v>
          </cell>
          <cell r="K16">
            <v>16549.404000000002</v>
          </cell>
          <cell r="L16">
            <v>13791.17</v>
          </cell>
          <cell r="M16">
            <v>6000</v>
          </cell>
          <cell r="N16">
            <v>22594.95</v>
          </cell>
          <cell r="O16">
            <v>276423.614</v>
          </cell>
          <cell r="P16">
            <v>141826.82040000003</v>
          </cell>
          <cell r="Q16">
            <v>134596.79359999998</v>
          </cell>
          <cell r="R16">
            <v>16919.358719999997</v>
          </cell>
          <cell r="S16">
            <v>215142.25200000001</v>
          </cell>
          <cell r="T16">
            <v>47451.3</v>
          </cell>
          <cell r="U16">
            <v>49514.400000000001</v>
          </cell>
          <cell r="V16">
            <v>21514.225200000004</v>
          </cell>
          <cell r="W16">
            <v>17928.521000000001</v>
          </cell>
          <cell r="X16">
            <v>7800</v>
          </cell>
          <cell r="Y16">
            <v>359350.69820000004</v>
          </cell>
          <cell r="Z16">
            <v>0</v>
          </cell>
          <cell r="AA16">
            <v>359350.69820000004</v>
          </cell>
          <cell r="AB16">
            <v>0</v>
          </cell>
          <cell r="AC16">
            <v>172674.86651999998</v>
          </cell>
          <cell r="AD16">
            <v>186675.83168000006</v>
          </cell>
          <cell r="AE16">
            <v>28668.957920000015</v>
          </cell>
        </row>
        <row r="17">
          <cell r="E17">
            <v>100163</v>
          </cell>
          <cell r="F17" t="str">
            <v>Ewekoro</v>
          </cell>
          <cell r="G17">
            <v>1</v>
          </cell>
          <cell r="H17">
            <v>165494.04</v>
          </cell>
          <cell r="I17">
            <v>36501</v>
          </cell>
          <cell r="J17">
            <v>38088</v>
          </cell>
          <cell r="K17">
            <v>16549.404000000002</v>
          </cell>
          <cell r="L17">
            <v>13791.17</v>
          </cell>
          <cell r="M17">
            <v>6000</v>
          </cell>
          <cell r="N17">
            <v>21187.599999999999</v>
          </cell>
          <cell r="O17">
            <v>276423.614</v>
          </cell>
          <cell r="P17">
            <v>141826.82040000003</v>
          </cell>
          <cell r="Q17">
            <v>134596.79359999998</v>
          </cell>
          <cell r="R17">
            <v>16919.358719999997</v>
          </cell>
          <cell r="S17">
            <v>215142.25200000001</v>
          </cell>
          <cell r="T17">
            <v>47451.3</v>
          </cell>
          <cell r="U17">
            <v>49514.400000000001</v>
          </cell>
          <cell r="V17">
            <v>21514.225200000004</v>
          </cell>
          <cell r="W17">
            <v>17928.521000000001</v>
          </cell>
          <cell r="X17">
            <v>7800</v>
          </cell>
          <cell r="Y17">
            <v>359350.69820000004</v>
          </cell>
          <cell r="Z17">
            <v>0</v>
          </cell>
          <cell r="AA17">
            <v>359350.69820000004</v>
          </cell>
          <cell r="AB17">
            <v>0</v>
          </cell>
          <cell r="AC17">
            <v>172674.86651999998</v>
          </cell>
          <cell r="AD17">
            <v>186675.83168000006</v>
          </cell>
          <cell r="AE17">
            <v>28668.957920000015</v>
          </cell>
        </row>
        <row r="18">
          <cell r="E18">
            <v>276196</v>
          </cell>
          <cell r="F18" t="str">
            <v>Sagamu</v>
          </cell>
          <cell r="G18">
            <v>1</v>
          </cell>
          <cell r="H18">
            <v>111942.96</v>
          </cell>
          <cell r="I18">
            <v>36501</v>
          </cell>
          <cell r="J18">
            <v>38088</v>
          </cell>
          <cell r="K18">
            <v>11194.296000000002</v>
          </cell>
          <cell r="L18">
            <v>9328.58</v>
          </cell>
          <cell r="M18">
            <v>6000</v>
          </cell>
          <cell r="N18">
            <v>11590.73</v>
          </cell>
          <cell r="O18">
            <v>213054.83600000001</v>
          </cell>
          <cell r="P18">
            <v>121209.65460000001</v>
          </cell>
          <cell r="Q18">
            <v>91845.181400000001</v>
          </cell>
          <cell r="R18">
            <v>9276.7772100000002</v>
          </cell>
          <cell r="S18">
            <v>145525.84800000003</v>
          </cell>
          <cell r="T18">
            <v>47451.3</v>
          </cell>
          <cell r="U18">
            <v>49514.400000000001</v>
          </cell>
          <cell r="V18">
            <v>14552.584800000002</v>
          </cell>
          <cell r="W18">
            <v>12127.154</v>
          </cell>
          <cell r="X18">
            <v>7800</v>
          </cell>
          <cell r="Y18">
            <v>276971.28680000006</v>
          </cell>
          <cell r="Z18">
            <v>997.55253866664134</v>
          </cell>
          <cell r="AA18">
            <v>277968.8393386667</v>
          </cell>
          <cell r="AB18">
            <v>997.55253866664134</v>
          </cell>
          <cell r="AC18">
            <v>145872.55098</v>
          </cell>
          <cell r="AD18">
            <v>132096.2883586667</v>
          </cell>
          <cell r="AE18">
            <v>16419.25767173334</v>
          </cell>
        </row>
        <row r="19">
          <cell r="E19">
            <v>276190</v>
          </cell>
          <cell r="F19" t="str">
            <v>Sagamu</v>
          </cell>
          <cell r="G19">
            <v>1</v>
          </cell>
          <cell r="H19">
            <v>111942.96</v>
          </cell>
          <cell r="I19">
            <v>36501</v>
          </cell>
          <cell r="J19">
            <v>38088</v>
          </cell>
          <cell r="K19">
            <v>11194.296000000002</v>
          </cell>
          <cell r="L19">
            <v>9328.58</v>
          </cell>
          <cell r="M19">
            <v>6000</v>
          </cell>
          <cell r="N19">
            <v>10286.77</v>
          </cell>
          <cell r="O19">
            <v>213054.83600000001</v>
          </cell>
          <cell r="P19">
            <v>121209.65460000001</v>
          </cell>
          <cell r="Q19">
            <v>91845.181400000001</v>
          </cell>
          <cell r="R19">
            <v>9276.7772100000002</v>
          </cell>
          <cell r="S19">
            <v>145525.84800000003</v>
          </cell>
          <cell r="T19">
            <v>47451.3</v>
          </cell>
          <cell r="U19">
            <v>49514.400000000001</v>
          </cell>
          <cell r="V19">
            <v>14552.584800000002</v>
          </cell>
          <cell r="W19">
            <v>12127.154</v>
          </cell>
          <cell r="X19">
            <v>7800</v>
          </cell>
          <cell r="Y19">
            <v>276971.28680000006</v>
          </cell>
          <cell r="Z19">
            <v>997.55253866664134</v>
          </cell>
          <cell r="AA19">
            <v>277968.8393386667</v>
          </cell>
          <cell r="AB19">
            <v>997.55253866664134</v>
          </cell>
          <cell r="AC19">
            <v>145872.55098</v>
          </cell>
          <cell r="AD19">
            <v>132096.2883586667</v>
          </cell>
          <cell r="AE19">
            <v>16419.25767173334</v>
          </cell>
        </row>
        <row r="20">
          <cell r="E20">
            <v>11711</v>
          </cell>
          <cell r="F20" t="str">
            <v>Sagamu</v>
          </cell>
          <cell r="G20">
            <v>1</v>
          </cell>
          <cell r="H20">
            <v>175911.12</v>
          </cell>
          <cell r="I20">
            <v>36501</v>
          </cell>
          <cell r="J20">
            <v>38088</v>
          </cell>
          <cell r="K20">
            <v>17591.112000000001</v>
          </cell>
          <cell r="L20">
            <v>14659.26</v>
          </cell>
          <cell r="M20">
            <v>6000</v>
          </cell>
          <cell r="N20">
            <v>19983.84</v>
          </cell>
          <cell r="O20">
            <v>288750.49200000003</v>
          </cell>
          <cell r="P20">
            <v>145837.39619999999</v>
          </cell>
          <cell r="Q20">
            <v>142913.09580000004</v>
          </cell>
          <cell r="R20">
            <v>18582.619160000009</v>
          </cell>
          <cell r="S20">
            <v>228684.45600000001</v>
          </cell>
          <cell r="T20">
            <v>47451.3</v>
          </cell>
          <cell r="U20">
            <v>49514.400000000001</v>
          </cell>
          <cell r="V20">
            <v>22868.445600000003</v>
          </cell>
          <cell r="W20">
            <v>19057.038</v>
          </cell>
          <cell r="X20">
            <v>7800</v>
          </cell>
          <cell r="Y20">
            <v>375375.63959999999</v>
          </cell>
          <cell r="Z20">
            <v>0</v>
          </cell>
          <cell r="AA20">
            <v>375375.63959999999</v>
          </cell>
          <cell r="AB20">
            <v>0</v>
          </cell>
          <cell r="AC20">
            <v>177888.61506000001</v>
          </cell>
          <cell r="AD20">
            <v>197487.02453999998</v>
          </cell>
          <cell r="AE20">
            <v>31371.756134999996</v>
          </cell>
        </row>
        <row r="21">
          <cell r="E21">
            <v>10934</v>
          </cell>
          <cell r="F21" t="str">
            <v>Ewekoro</v>
          </cell>
          <cell r="G21">
            <v>1</v>
          </cell>
          <cell r="H21">
            <v>136021.79999999999</v>
          </cell>
          <cell r="I21">
            <v>36501</v>
          </cell>
          <cell r="J21">
            <v>38088</v>
          </cell>
          <cell r="K21">
            <v>13602.18</v>
          </cell>
          <cell r="L21">
            <v>11335.15</v>
          </cell>
          <cell r="M21">
            <v>6000</v>
          </cell>
          <cell r="N21">
            <v>16805.07</v>
          </cell>
          <cell r="O21">
            <v>241548.12999999998</v>
          </cell>
          <cell r="P21">
            <v>130480.008</v>
          </cell>
          <cell r="Q21">
            <v>111068.12199999997</v>
          </cell>
          <cell r="R21">
            <v>12213.624399999995</v>
          </cell>
          <cell r="S21">
            <v>176828.34</v>
          </cell>
          <cell r="T21">
            <v>47451.3</v>
          </cell>
          <cell r="U21">
            <v>49514.400000000001</v>
          </cell>
          <cell r="V21">
            <v>17682.834000000003</v>
          </cell>
          <cell r="W21">
            <v>14735.695</v>
          </cell>
          <cell r="X21">
            <v>7800</v>
          </cell>
          <cell r="Y21">
            <v>314012.56900000008</v>
          </cell>
          <cell r="Z21">
            <v>0</v>
          </cell>
          <cell r="AA21">
            <v>314012.56900000008</v>
          </cell>
          <cell r="AB21">
            <v>0</v>
          </cell>
          <cell r="AC21">
            <v>157924.01040000003</v>
          </cell>
          <cell r="AD21">
            <v>156088.55860000005</v>
          </cell>
          <cell r="AE21">
            <v>21217.71172000001</v>
          </cell>
        </row>
        <row r="22">
          <cell r="E22">
            <v>154693</v>
          </cell>
          <cell r="F22" t="str">
            <v>Ewekoro</v>
          </cell>
          <cell r="G22">
            <v>1</v>
          </cell>
          <cell r="H22">
            <v>136021.92000000001</v>
          </cell>
          <cell r="I22">
            <v>36501</v>
          </cell>
          <cell r="J22">
            <v>38088</v>
          </cell>
          <cell r="K22">
            <v>13602.192000000003</v>
          </cell>
          <cell r="L22">
            <v>11335.160000000002</v>
          </cell>
          <cell r="M22">
            <v>6000</v>
          </cell>
          <cell r="N22">
            <v>14143.82</v>
          </cell>
          <cell r="O22">
            <v>241548.27200000003</v>
          </cell>
          <cell r="P22">
            <v>130480.05420000001</v>
          </cell>
          <cell r="Q22">
            <v>111068.21780000001</v>
          </cell>
          <cell r="R22">
            <v>12213.643560000002</v>
          </cell>
          <cell r="S22">
            <v>176828.49600000001</v>
          </cell>
          <cell r="T22">
            <v>47451.3</v>
          </cell>
          <cell r="U22">
            <v>49514.400000000001</v>
          </cell>
          <cell r="V22">
            <v>17682.849600000005</v>
          </cell>
          <cell r="W22">
            <v>14735.708000000002</v>
          </cell>
          <cell r="X22">
            <v>7800</v>
          </cell>
          <cell r="Y22">
            <v>314012.75360000005</v>
          </cell>
          <cell r="Z22">
            <v>0</v>
          </cell>
          <cell r="AA22">
            <v>314012.75360000005</v>
          </cell>
          <cell r="AB22">
            <v>0</v>
          </cell>
          <cell r="AC22">
            <v>157924.07046000002</v>
          </cell>
          <cell r="AD22">
            <v>156088.68314000004</v>
          </cell>
          <cell r="AE22">
            <v>21217.736628000006</v>
          </cell>
        </row>
        <row r="23">
          <cell r="E23">
            <v>10979</v>
          </cell>
          <cell r="F23" t="str">
            <v>Ewekoro</v>
          </cell>
          <cell r="G23">
            <v>1</v>
          </cell>
          <cell r="H23">
            <v>165494.04</v>
          </cell>
          <cell r="I23">
            <v>36501</v>
          </cell>
          <cell r="J23">
            <v>38088</v>
          </cell>
          <cell r="K23">
            <v>16549.404000000002</v>
          </cell>
          <cell r="L23">
            <v>13791.17</v>
          </cell>
          <cell r="M23">
            <v>6000</v>
          </cell>
          <cell r="N23">
            <v>20284.61</v>
          </cell>
          <cell r="O23">
            <v>276423.614</v>
          </cell>
          <cell r="P23">
            <v>141826.82040000003</v>
          </cell>
          <cell r="Q23">
            <v>134596.79359999998</v>
          </cell>
          <cell r="R23">
            <v>16919.358719999997</v>
          </cell>
          <cell r="S23">
            <v>215142.25200000001</v>
          </cell>
          <cell r="T23">
            <v>47451.3</v>
          </cell>
          <cell r="U23">
            <v>49514.400000000001</v>
          </cell>
          <cell r="V23">
            <v>21514.225200000004</v>
          </cell>
          <cell r="W23">
            <v>17928.521000000001</v>
          </cell>
          <cell r="X23">
            <v>7800</v>
          </cell>
          <cell r="Y23">
            <v>359350.69820000004</v>
          </cell>
          <cell r="Z23">
            <v>0</v>
          </cell>
          <cell r="AA23">
            <v>359350.69820000004</v>
          </cell>
          <cell r="AB23">
            <v>0</v>
          </cell>
          <cell r="AC23">
            <v>172674.86651999998</v>
          </cell>
          <cell r="AD23">
            <v>186675.83168000006</v>
          </cell>
          <cell r="AE23">
            <v>28668.957920000015</v>
          </cell>
        </row>
        <row r="24">
          <cell r="E24">
            <v>10844</v>
          </cell>
          <cell r="F24" t="str">
            <v>Ewekoro</v>
          </cell>
          <cell r="G24">
            <v>1</v>
          </cell>
          <cell r="H24">
            <v>165494.04</v>
          </cell>
          <cell r="I24">
            <v>36501</v>
          </cell>
          <cell r="J24">
            <v>38088</v>
          </cell>
          <cell r="K24">
            <v>16549.404000000002</v>
          </cell>
          <cell r="L24">
            <v>13791.17</v>
          </cell>
          <cell r="M24">
            <v>6000</v>
          </cell>
          <cell r="N24">
            <v>20847.41</v>
          </cell>
          <cell r="O24">
            <v>276423.614</v>
          </cell>
          <cell r="P24">
            <v>141826.82040000003</v>
          </cell>
          <cell r="Q24">
            <v>134596.79359999998</v>
          </cell>
          <cell r="R24">
            <v>16919.358719999997</v>
          </cell>
          <cell r="S24">
            <v>215142.25200000001</v>
          </cell>
          <cell r="T24">
            <v>47451.3</v>
          </cell>
          <cell r="U24">
            <v>49514.400000000001</v>
          </cell>
          <cell r="V24">
            <v>21514.225200000004</v>
          </cell>
          <cell r="W24">
            <v>17928.521000000001</v>
          </cell>
          <cell r="X24">
            <v>7800</v>
          </cell>
          <cell r="Y24">
            <v>359350.69820000004</v>
          </cell>
          <cell r="Z24">
            <v>0</v>
          </cell>
          <cell r="AA24">
            <v>359350.69820000004</v>
          </cell>
          <cell r="AB24">
            <v>0</v>
          </cell>
          <cell r="AC24">
            <v>172674.86651999998</v>
          </cell>
          <cell r="AD24">
            <v>186675.83168000006</v>
          </cell>
          <cell r="AE24">
            <v>28668.957920000015</v>
          </cell>
        </row>
        <row r="25">
          <cell r="E25">
            <v>276187</v>
          </cell>
          <cell r="F25" t="str">
            <v>Sagamu</v>
          </cell>
          <cell r="G25">
            <v>1</v>
          </cell>
          <cell r="H25">
            <v>111942.96</v>
          </cell>
          <cell r="I25">
            <v>36501</v>
          </cell>
          <cell r="J25">
            <v>38088</v>
          </cell>
          <cell r="K25">
            <v>11194.296000000002</v>
          </cell>
          <cell r="L25">
            <v>9328.58</v>
          </cell>
          <cell r="M25">
            <v>6000</v>
          </cell>
          <cell r="N25">
            <v>12008.97</v>
          </cell>
          <cell r="O25">
            <v>213054.83600000001</v>
          </cell>
          <cell r="P25">
            <v>121209.65460000001</v>
          </cell>
          <cell r="Q25">
            <v>91845.181400000001</v>
          </cell>
          <cell r="R25">
            <v>9276.7772100000002</v>
          </cell>
          <cell r="S25">
            <v>145525.84800000003</v>
          </cell>
          <cell r="T25">
            <v>47451.3</v>
          </cell>
          <cell r="U25">
            <v>49514.400000000001</v>
          </cell>
          <cell r="V25">
            <v>14552.584800000002</v>
          </cell>
          <cell r="W25">
            <v>12127.154</v>
          </cell>
          <cell r="X25">
            <v>7800</v>
          </cell>
          <cell r="Y25">
            <v>276971.28680000006</v>
          </cell>
          <cell r="Z25">
            <v>997.55253866664134</v>
          </cell>
          <cell r="AA25">
            <v>277968.8393386667</v>
          </cell>
          <cell r="AB25">
            <v>997.55253866664134</v>
          </cell>
          <cell r="AC25">
            <v>145872.55098</v>
          </cell>
          <cell r="AD25">
            <v>132096.2883586667</v>
          </cell>
          <cell r="AE25">
            <v>16419.25767173334</v>
          </cell>
        </row>
        <row r="26">
          <cell r="E26">
            <v>276208</v>
          </cell>
          <cell r="F26" t="str">
            <v>Sagamu</v>
          </cell>
          <cell r="G26">
            <v>1</v>
          </cell>
          <cell r="H26">
            <v>124381.08</v>
          </cell>
          <cell r="I26">
            <v>36501</v>
          </cell>
          <cell r="J26">
            <v>38088</v>
          </cell>
          <cell r="K26">
            <v>12438.108</v>
          </cell>
          <cell r="L26">
            <v>10365.09</v>
          </cell>
          <cell r="M26">
            <v>6000</v>
          </cell>
          <cell r="N26">
            <v>11018.25</v>
          </cell>
          <cell r="O26">
            <v>227773.27800000002</v>
          </cell>
          <cell r="P26">
            <v>125998.3308</v>
          </cell>
          <cell r="Q26">
            <v>101774.94720000002</v>
          </cell>
          <cell r="R26">
            <v>10766.242080000004</v>
          </cell>
          <cell r="S26">
            <v>161695.40400000001</v>
          </cell>
          <cell r="T26">
            <v>47451.3</v>
          </cell>
          <cell r="U26">
            <v>49514.400000000001</v>
          </cell>
          <cell r="V26">
            <v>16169.540400000002</v>
          </cell>
          <cell r="W26">
            <v>13474.617</v>
          </cell>
          <cell r="X26">
            <v>7800</v>
          </cell>
          <cell r="Y26">
            <v>296105.26140000008</v>
          </cell>
          <cell r="Z26">
            <v>0</v>
          </cell>
          <cell r="AA26">
            <v>296105.26140000008</v>
          </cell>
          <cell r="AB26">
            <v>0</v>
          </cell>
          <cell r="AC26">
            <v>152097.83004</v>
          </cell>
          <cell r="AD26">
            <v>144007.43136000008</v>
          </cell>
          <cell r="AE26">
            <v>18801.486272000016</v>
          </cell>
        </row>
        <row r="27">
          <cell r="E27">
            <v>100160</v>
          </cell>
          <cell r="F27" t="str">
            <v>Ewekoro</v>
          </cell>
          <cell r="G27">
            <v>1</v>
          </cell>
          <cell r="H27">
            <v>165494.04</v>
          </cell>
          <cell r="I27">
            <v>36501</v>
          </cell>
          <cell r="J27">
            <v>38088</v>
          </cell>
          <cell r="K27">
            <v>16549.404000000002</v>
          </cell>
          <cell r="L27">
            <v>13791.17</v>
          </cell>
          <cell r="M27">
            <v>6000</v>
          </cell>
          <cell r="N27">
            <v>20393.28</v>
          </cell>
          <cell r="O27">
            <v>276423.614</v>
          </cell>
          <cell r="P27">
            <v>141826.82040000003</v>
          </cell>
          <cell r="Q27">
            <v>134596.79359999998</v>
          </cell>
          <cell r="R27">
            <v>16919.358719999997</v>
          </cell>
          <cell r="S27">
            <v>215142.25200000001</v>
          </cell>
          <cell r="T27">
            <v>47451.3</v>
          </cell>
          <cell r="U27">
            <v>49514.400000000001</v>
          </cell>
          <cell r="V27">
            <v>21514.225200000004</v>
          </cell>
          <cell r="W27">
            <v>17928.521000000001</v>
          </cell>
          <cell r="X27">
            <v>7800</v>
          </cell>
          <cell r="Y27">
            <v>359350.69820000004</v>
          </cell>
          <cell r="Z27">
            <v>0</v>
          </cell>
          <cell r="AA27">
            <v>359350.69820000004</v>
          </cell>
          <cell r="AB27">
            <v>0</v>
          </cell>
          <cell r="AC27">
            <v>172674.86651999998</v>
          </cell>
          <cell r="AD27">
            <v>186675.83168000006</v>
          </cell>
          <cell r="AE27">
            <v>28668.957920000015</v>
          </cell>
        </row>
        <row r="28">
          <cell r="E28">
            <v>100654</v>
          </cell>
          <cell r="F28" t="str">
            <v>Ewekoro</v>
          </cell>
          <cell r="G28">
            <v>1</v>
          </cell>
          <cell r="H28">
            <v>136021.92000000001</v>
          </cell>
          <cell r="I28">
            <v>36501</v>
          </cell>
          <cell r="J28">
            <v>38088</v>
          </cell>
          <cell r="K28">
            <v>13602.192000000003</v>
          </cell>
          <cell r="L28">
            <v>11335.160000000002</v>
          </cell>
          <cell r="M28">
            <v>6000</v>
          </cell>
          <cell r="N28">
            <v>14330.36</v>
          </cell>
          <cell r="O28">
            <v>241548.27200000003</v>
          </cell>
          <cell r="P28">
            <v>130480.05420000001</v>
          </cell>
          <cell r="Q28">
            <v>111068.21780000001</v>
          </cell>
          <cell r="R28">
            <v>12213.643560000002</v>
          </cell>
          <cell r="S28">
            <v>176828.49600000001</v>
          </cell>
          <cell r="T28">
            <v>47451.3</v>
          </cell>
          <cell r="U28">
            <v>49514.400000000001</v>
          </cell>
          <cell r="V28">
            <v>17682.849600000005</v>
          </cell>
          <cell r="W28">
            <v>14735.708000000002</v>
          </cell>
          <cell r="X28">
            <v>7800</v>
          </cell>
          <cell r="Y28">
            <v>314012.75360000005</v>
          </cell>
          <cell r="Z28">
            <v>0</v>
          </cell>
          <cell r="AA28">
            <v>314012.75360000005</v>
          </cell>
          <cell r="AB28">
            <v>0</v>
          </cell>
          <cell r="AC28">
            <v>157924.07046000002</v>
          </cell>
          <cell r="AD28">
            <v>156088.68314000004</v>
          </cell>
          <cell r="AE28">
            <v>21217.736628000006</v>
          </cell>
        </row>
        <row r="29">
          <cell r="E29">
            <v>11743</v>
          </cell>
          <cell r="F29" t="str">
            <v>Sagamu</v>
          </cell>
          <cell r="G29">
            <v>1</v>
          </cell>
          <cell r="H29">
            <v>178573.32</v>
          </cell>
          <cell r="I29">
            <v>36501</v>
          </cell>
          <cell r="J29">
            <v>38088</v>
          </cell>
          <cell r="K29">
            <v>17857.332000000002</v>
          </cell>
          <cell r="L29">
            <v>14881.11</v>
          </cell>
          <cell r="M29">
            <v>6000</v>
          </cell>
          <cell r="N29">
            <v>16362.13</v>
          </cell>
          <cell r="O29">
            <v>291900.76199999999</v>
          </cell>
          <cell r="P29">
            <v>146862.3432</v>
          </cell>
          <cell r="Q29">
            <v>145038.41879999998</v>
          </cell>
          <cell r="R29">
            <v>19007.683759999996</v>
          </cell>
          <cell r="S29">
            <v>232145.31600000002</v>
          </cell>
          <cell r="T29">
            <v>47451.3</v>
          </cell>
          <cell r="U29">
            <v>49514.400000000001</v>
          </cell>
          <cell r="V29">
            <v>23214.531600000002</v>
          </cell>
          <cell r="W29">
            <v>19345.443000000003</v>
          </cell>
          <cell r="X29">
            <v>7800</v>
          </cell>
          <cell r="Y29">
            <v>379470.99060000008</v>
          </cell>
          <cell r="Z29">
            <v>0</v>
          </cell>
          <cell r="AA29">
            <v>379470.99060000008</v>
          </cell>
          <cell r="AB29">
            <v>0</v>
          </cell>
          <cell r="AC29">
            <v>179221.04616</v>
          </cell>
          <cell r="AD29">
            <v>200249.94444000008</v>
          </cell>
          <cell r="AE29">
            <v>32062.48611000002</v>
          </cell>
        </row>
        <row r="30">
          <cell r="E30">
            <v>10776</v>
          </cell>
          <cell r="F30" t="str">
            <v>Ewekoro</v>
          </cell>
          <cell r="G30">
            <v>1</v>
          </cell>
          <cell r="H30">
            <v>175435.08</v>
          </cell>
          <cell r="I30">
            <v>36501</v>
          </cell>
          <cell r="J30">
            <v>38088</v>
          </cell>
          <cell r="K30">
            <v>17543.507999999998</v>
          </cell>
          <cell r="L30">
            <v>14619.589999999998</v>
          </cell>
          <cell r="M30">
            <v>6000</v>
          </cell>
          <cell r="N30">
            <v>25703.48</v>
          </cell>
          <cell r="O30">
            <v>288187.17800000001</v>
          </cell>
          <cell r="P30">
            <v>145654.1208</v>
          </cell>
          <cell r="Q30">
            <v>142533.05720000001</v>
          </cell>
          <cell r="R30">
            <v>18506.611440000001</v>
          </cell>
          <cell r="S30">
            <v>228065.60399999999</v>
          </cell>
          <cell r="T30">
            <v>47451.3</v>
          </cell>
          <cell r="U30">
            <v>49514.400000000001</v>
          </cell>
          <cell r="V30">
            <v>22806.560399999998</v>
          </cell>
          <cell r="W30">
            <v>19005.466999999997</v>
          </cell>
          <cell r="X30">
            <v>7800</v>
          </cell>
          <cell r="Y30">
            <v>374643.33140000002</v>
          </cell>
          <cell r="Z30">
            <v>0</v>
          </cell>
          <cell r="AA30">
            <v>374643.33140000002</v>
          </cell>
          <cell r="AB30">
            <v>0</v>
          </cell>
          <cell r="AC30">
            <v>177650.35704000003</v>
          </cell>
          <cell r="AD30">
            <v>196992.97435999999</v>
          </cell>
          <cell r="AE30">
            <v>31248.243589999998</v>
          </cell>
        </row>
        <row r="31">
          <cell r="E31">
            <v>10913</v>
          </cell>
          <cell r="F31" t="str">
            <v>Ewekoro</v>
          </cell>
          <cell r="G31">
            <v>1</v>
          </cell>
          <cell r="H31">
            <v>165494.04</v>
          </cell>
          <cell r="I31">
            <v>36501</v>
          </cell>
          <cell r="J31">
            <v>38088</v>
          </cell>
          <cell r="K31">
            <v>16549.404000000002</v>
          </cell>
          <cell r="L31">
            <v>13791.17</v>
          </cell>
          <cell r="M31">
            <v>6000</v>
          </cell>
          <cell r="N31">
            <v>17833.25</v>
          </cell>
          <cell r="O31">
            <v>276423.614</v>
          </cell>
          <cell r="P31">
            <v>141826.82040000003</v>
          </cell>
          <cell r="Q31">
            <v>134596.79359999998</v>
          </cell>
          <cell r="R31">
            <v>16919.358719999997</v>
          </cell>
          <cell r="S31">
            <v>215142.25200000001</v>
          </cell>
          <cell r="T31">
            <v>47451.3</v>
          </cell>
          <cell r="U31">
            <v>49514.400000000001</v>
          </cell>
          <cell r="V31">
            <v>21514.225200000004</v>
          </cell>
          <cell r="W31">
            <v>17928.521000000001</v>
          </cell>
          <cell r="X31">
            <v>7800</v>
          </cell>
          <cell r="Y31">
            <v>359350.69820000004</v>
          </cell>
          <cell r="Z31">
            <v>0</v>
          </cell>
          <cell r="AA31">
            <v>359350.69820000004</v>
          </cell>
          <cell r="AB31">
            <v>0</v>
          </cell>
          <cell r="AC31">
            <v>172674.86651999998</v>
          </cell>
          <cell r="AD31">
            <v>186675.83168000006</v>
          </cell>
          <cell r="AE31">
            <v>28668.957920000015</v>
          </cell>
        </row>
        <row r="32">
          <cell r="E32">
            <v>10837</v>
          </cell>
          <cell r="F32" t="str">
            <v>Ewekoro</v>
          </cell>
          <cell r="G32">
            <v>1</v>
          </cell>
          <cell r="H32">
            <v>165494.04</v>
          </cell>
          <cell r="I32">
            <v>36501</v>
          </cell>
          <cell r="J32">
            <v>38088</v>
          </cell>
          <cell r="K32">
            <v>16549.404000000002</v>
          </cell>
          <cell r="L32">
            <v>13791.17</v>
          </cell>
          <cell r="M32">
            <v>6000</v>
          </cell>
          <cell r="N32">
            <v>11601.35</v>
          </cell>
          <cell r="O32">
            <v>276423.614</v>
          </cell>
          <cell r="P32">
            <v>141826.82040000003</v>
          </cell>
          <cell r="Q32">
            <v>134596.79359999998</v>
          </cell>
          <cell r="R32">
            <v>16919.358719999997</v>
          </cell>
          <cell r="S32">
            <v>215142.25200000001</v>
          </cell>
          <cell r="T32">
            <v>47451.3</v>
          </cell>
          <cell r="U32">
            <v>49514.400000000001</v>
          </cell>
          <cell r="V32">
            <v>21514.225200000004</v>
          </cell>
          <cell r="W32">
            <v>17928.521000000001</v>
          </cell>
          <cell r="X32">
            <v>7800</v>
          </cell>
          <cell r="Y32">
            <v>359350.69820000004</v>
          </cell>
          <cell r="Z32">
            <v>0</v>
          </cell>
          <cell r="AA32">
            <v>359350.69820000004</v>
          </cell>
          <cell r="AB32">
            <v>0</v>
          </cell>
          <cell r="AC32">
            <v>172674.86651999998</v>
          </cell>
          <cell r="AD32">
            <v>186675.83168000006</v>
          </cell>
          <cell r="AE32">
            <v>28668.957920000015</v>
          </cell>
        </row>
        <row r="33">
          <cell r="E33">
            <v>154692</v>
          </cell>
          <cell r="F33" t="str">
            <v>Ewekoro</v>
          </cell>
          <cell r="G33">
            <v>1</v>
          </cell>
          <cell r="H33">
            <v>136021.92000000001</v>
          </cell>
          <cell r="I33">
            <v>36501</v>
          </cell>
          <cell r="J33">
            <v>38088</v>
          </cell>
          <cell r="K33">
            <v>13602.192000000003</v>
          </cell>
          <cell r="L33">
            <v>11335.160000000002</v>
          </cell>
          <cell r="M33">
            <v>6000</v>
          </cell>
          <cell r="N33">
            <v>14947.29</v>
          </cell>
          <cell r="O33">
            <v>241548.27200000003</v>
          </cell>
          <cell r="P33">
            <v>130480.05420000001</v>
          </cell>
          <cell r="Q33">
            <v>111068.21780000001</v>
          </cell>
          <cell r="R33">
            <v>12213.643560000002</v>
          </cell>
          <cell r="S33">
            <v>176828.49600000001</v>
          </cell>
          <cell r="T33">
            <v>47451.3</v>
          </cell>
          <cell r="U33">
            <v>49514.400000000001</v>
          </cell>
          <cell r="V33">
            <v>17682.849600000005</v>
          </cell>
          <cell r="W33">
            <v>14735.708000000002</v>
          </cell>
          <cell r="X33">
            <v>7800</v>
          </cell>
          <cell r="Y33">
            <v>314012.75360000005</v>
          </cell>
          <cell r="Z33">
            <v>0</v>
          </cell>
          <cell r="AA33">
            <v>314012.75360000005</v>
          </cell>
          <cell r="AB33">
            <v>0</v>
          </cell>
          <cell r="AC33">
            <v>157924.07046000002</v>
          </cell>
          <cell r="AD33">
            <v>156088.68314000004</v>
          </cell>
          <cell r="AE33">
            <v>21217.736628000006</v>
          </cell>
        </row>
        <row r="34">
          <cell r="E34">
            <v>100605</v>
          </cell>
          <cell r="F34" t="str">
            <v>Ewekoro</v>
          </cell>
          <cell r="G34">
            <v>1</v>
          </cell>
          <cell r="H34">
            <v>136021.79999999999</v>
          </cell>
          <cell r="I34">
            <v>36501</v>
          </cell>
          <cell r="J34">
            <v>38088</v>
          </cell>
          <cell r="K34">
            <v>13602.18</v>
          </cell>
          <cell r="L34">
            <v>11335.15</v>
          </cell>
          <cell r="M34">
            <v>6000</v>
          </cell>
          <cell r="N34">
            <v>21956.880000000001</v>
          </cell>
          <cell r="O34">
            <v>241548.12999999998</v>
          </cell>
          <cell r="P34">
            <v>130480.008</v>
          </cell>
          <cell r="Q34">
            <v>111068.12199999997</v>
          </cell>
          <cell r="R34">
            <v>12213.624399999995</v>
          </cell>
          <cell r="S34">
            <v>176828.34</v>
          </cell>
          <cell r="T34">
            <v>47451.3</v>
          </cell>
          <cell r="U34">
            <v>49514.400000000001</v>
          </cell>
          <cell r="V34">
            <v>17682.834000000003</v>
          </cell>
          <cell r="W34">
            <v>14735.695</v>
          </cell>
          <cell r="X34">
            <v>7800</v>
          </cell>
          <cell r="Y34">
            <v>314012.56900000008</v>
          </cell>
          <cell r="Z34">
            <v>0</v>
          </cell>
          <cell r="AA34">
            <v>314012.56900000008</v>
          </cell>
          <cell r="AB34">
            <v>0</v>
          </cell>
          <cell r="AC34">
            <v>157924.01040000003</v>
          </cell>
          <cell r="AD34">
            <v>156088.55860000005</v>
          </cell>
          <cell r="AE34">
            <v>21217.71172000001</v>
          </cell>
        </row>
        <row r="35">
          <cell r="E35">
            <v>100608</v>
          </cell>
          <cell r="F35" t="str">
            <v>Ewekoro</v>
          </cell>
          <cell r="G35">
            <v>1</v>
          </cell>
          <cell r="H35">
            <v>136021.79999999999</v>
          </cell>
          <cell r="I35">
            <v>36501</v>
          </cell>
          <cell r="J35">
            <v>38088</v>
          </cell>
          <cell r="K35">
            <v>13602.18</v>
          </cell>
          <cell r="L35">
            <v>11335.15</v>
          </cell>
          <cell r="M35">
            <v>6000</v>
          </cell>
          <cell r="N35">
            <v>17996.36</v>
          </cell>
          <cell r="O35">
            <v>241548.12999999998</v>
          </cell>
          <cell r="P35">
            <v>130480.008</v>
          </cell>
          <cell r="Q35">
            <v>111068.12199999997</v>
          </cell>
          <cell r="R35">
            <v>12213.624399999995</v>
          </cell>
          <cell r="S35">
            <v>176828.34</v>
          </cell>
          <cell r="T35">
            <v>47451.3</v>
          </cell>
          <cell r="U35">
            <v>49514.400000000001</v>
          </cell>
          <cell r="V35">
            <v>17682.834000000003</v>
          </cell>
          <cell r="W35">
            <v>14735.695</v>
          </cell>
          <cell r="X35">
            <v>7800</v>
          </cell>
          <cell r="Y35">
            <v>314012.56900000008</v>
          </cell>
          <cell r="Z35">
            <v>0</v>
          </cell>
          <cell r="AA35">
            <v>314012.56900000008</v>
          </cell>
          <cell r="AB35">
            <v>0</v>
          </cell>
          <cell r="AC35">
            <v>157924.01040000003</v>
          </cell>
          <cell r="AD35">
            <v>156088.55860000005</v>
          </cell>
          <cell r="AE35">
            <v>21217.71172000001</v>
          </cell>
        </row>
        <row r="36">
          <cell r="E36">
            <v>276191</v>
          </cell>
          <cell r="F36" t="str">
            <v>Sagamu</v>
          </cell>
          <cell r="G36">
            <v>1</v>
          </cell>
          <cell r="H36">
            <v>111942.96</v>
          </cell>
          <cell r="I36">
            <v>36501</v>
          </cell>
          <cell r="J36">
            <v>38088</v>
          </cell>
          <cell r="K36">
            <v>11194.296000000002</v>
          </cell>
          <cell r="L36">
            <v>9328.58</v>
          </cell>
          <cell r="M36">
            <v>6000</v>
          </cell>
          <cell r="N36">
            <v>11729.12</v>
          </cell>
          <cell r="O36">
            <v>213054.83600000001</v>
          </cell>
          <cell r="P36">
            <v>121209.65460000001</v>
          </cell>
          <cell r="Q36">
            <v>91845.181400000001</v>
          </cell>
          <cell r="R36">
            <v>9276.7772100000002</v>
          </cell>
          <cell r="S36">
            <v>145525.84800000003</v>
          </cell>
          <cell r="T36">
            <v>47451.3</v>
          </cell>
          <cell r="U36">
            <v>49514.400000000001</v>
          </cell>
          <cell r="V36">
            <v>14552.584800000002</v>
          </cell>
          <cell r="W36">
            <v>12127.154</v>
          </cell>
          <cell r="X36">
            <v>7800</v>
          </cell>
          <cell r="Y36">
            <v>276971.28680000006</v>
          </cell>
          <cell r="Z36">
            <v>997.55253866664134</v>
          </cell>
          <cell r="AA36">
            <v>277968.8393386667</v>
          </cell>
          <cell r="AB36">
            <v>997.55253866664134</v>
          </cell>
          <cell r="AC36">
            <v>145872.55098</v>
          </cell>
          <cell r="AD36">
            <v>132096.2883586667</v>
          </cell>
          <cell r="AE36">
            <v>16419.25767173334</v>
          </cell>
        </row>
        <row r="37">
          <cell r="E37">
            <v>10864</v>
          </cell>
          <cell r="F37" t="str">
            <v>Ewekoro</v>
          </cell>
          <cell r="G37">
            <v>1</v>
          </cell>
          <cell r="H37">
            <v>165494.04</v>
          </cell>
          <cell r="I37">
            <v>36501</v>
          </cell>
          <cell r="J37">
            <v>38088</v>
          </cell>
          <cell r="K37">
            <v>16549.404000000002</v>
          </cell>
          <cell r="L37">
            <v>13791.17</v>
          </cell>
          <cell r="M37">
            <v>6000</v>
          </cell>
          <cell r="N37">
            <v>19448.46</v>
          </cell>
          <cell r="O37">
            <v>276423.614</v>
          </cell>
          <cell r="P37">
            <v>141826.82040000003</v>
          </cell>
          <cell r="Q37">
            <v>134596.79359999998</v>
          </cell>
          <cell r="R37">
            <v>16919.358719999997</v>
          </cell>
          <cell r="S37">
            <v>215142.25200000001</v>
          </cell>
          <cell r="T37">
            <v>47451.3</v>
          </cell>
          <cell r="U37">
            <v>49514.400000000001</v>
          </cell>
          <cell r="V37">
            <v>21514.225200000004</v>
          </cell>
          <cell r="W37">
            <v>17928.521000000001</v>
          </cell>
          <cell r="X37">
            <v>7800</v>
          </cell>
          <cell r="Y37">
            <v>359350.69820000004</v>
          </cell>
          <cell r="Z37">
            <v>0</v>
          </cell>
          <cell r="AA37">
            <v>359350.69820000004</v>
          </cell>
          <cell r="AB37">
            <v>0</v>
          </cell>
          <cell r="AC37">
            <v>172674.86651999998</v>
          </cell>
          <cell r="AD37">
            <v>186675.83168000006</v>
          </cell>
          <cell r="AE37">
            <v>28668.957920000015</v>
          </cell>
        </row>
        <row r="38">
          <cell r="E38">
            <v>100604</v>
          </cell>
          <cell r="F38" t="str">
            <v>Ewekoro</v>
          </cell>
          <cell r="G38">
            <v>2</v>
          </cell>
          <cell r="H38">
            <v>144280.79999999999</v>
          </cell>
          <cell r="I38">
            <v>36501</v>
          </cell>
          <cell r="J38">
            <v>38088</v>
          </cell>
          <cell r="K38">
            <v>14428.08</v>
          </cell>
          <cell r="L38">
            <v>12023.4</v>
          </cell>
          <cell r="M38">
            <v>6000</v>
          </cell>
          <cell r="N38">
            <v>21846.43</v>
          </cell>
          <cell r="O38">
            <v>251321.27999999997</v>
          </cell>
          <cell r="P38">
            <v>133659.723</v>
          </cell>
          <cell r="Q38">
            <v>117661.55699999997</v>
          </cell>
          <cell r="R38">
            <v>13532.311399999995</v>
          </cell>
          <cell r="S38">
            <v>187565.03999999998</v>
          </cell>
          <cell r="T38">
            <v>47451.3</v>
          </cell>
          <cell r="U38">
            <v>49514.400000000001</v>
          </cell>
          <cell r="V38">
            <v>18756.504000000001</v>
          </cell>
          <cell r="W38">
            <v>15630.42</v>
          </cell>
          <cell r="X38">
            <v>7800</v>
          </cell>
          <cell r="Y38">
            <v>326717.66399999999</v>
          </cell>
          <cell r="Z38">
            <v>0</v>
          </cell>
          <cell r="AA38">
            <v>326717.66399999999</v>
          </cell>
          <cell r="AB38">
            <v>0</v>
          </cell>
          <cell r="AC38">
            <v>162057.63990000001</v>
          </cell>
          <cell r="AD38">
            <v>164660.02409999998</v>
          </cell>
          <cell r="AE38">
            <v>23165.006024999995</v>
          </cell>
        </row>
        <row r="39">
          <cell r="E39">
            <v>11708</v>
          </cell>
          <cell r="F39" t="str">
            <v>Sagamu</v>
          </cell>
          <cell r="G39">
            <v>2</v>
          </cell>
          <cell r="H39">
            <v>188567.64</v>
          </cell>
          <cell r="I39">
            <v>36501</v>
          </cell>
          <cell r="J39">
            <v>38088</v>
          </cell>
          <cell r="K39">
            <v>18856.764000000003</v>
          </cell>
          <cell r="L39">
            <v>15713.970000000001</v>
          </cell>
          <cell r="M39">
            <v>6000</v>
          </cell>
          <cell r="N39">
            <v>35011.839999999997</v>
          </cell>
          <cell r="O39">
            <v>303727.37400000007</v>
          </cell>
          <cell r="P39">
            <v>150710.15640000001</v>
          </cell>
          <cell r="Q39">
            <v>153017.21760000006</v>
          </cell>
          <cell r="R39">
            <v>20603.443520000015</v>
          </cell>
          <cell r="S39">
            <v>245137.93200000003</v>
          </cell>
          <cell r="T39">
            <v>47451.3</v>
          </cell>
          <cell r="U39">
            <v>49514.400000000001</v>
          </cell>
          <cell r="V39">
            <v>24513.793200000004</v>
          </cell>
          <cell r="W39">
            <v>20428.161000000004</v>
          </cell>
          <cell r="X39">
            <v>7800</v>
          </cell>
          <cell r="Y39">
            <v>394845.58620000008</v>
          </cell>
          <cell r="Z39">
            <v>0</v>
          </cell>
          <cell r="AA39">
            <v>394845.58620000008</v>
          </cell>
          <cell r="AB39">
            <v>0</v>
          </cell>
          <cell r="AC39">
            <v>184223.20332000003</v>
          </cell>
          <cell r="AD39">
            <v>210622.38288000005</v>
          </cell>
          <cell r="AE39">
            <v>34655.595720000012</v>
          </cell>
        </row>
        <row r="40">
          <cell r="E40">
            <v>11895</v>
          </cell>
          <cell r="F40" t="str">
            <v>Sagamu</v>
          </cell>
          <cell r="G40">
            <v>2</v>
          </cell>
          <cell r="H40">
            <v>118191.24</v>
          </cell>
          <cell r="I40">
            <v>36501</v>
          </cell>
          <cell r="J40">
            <v>38088</v>
          </cell>
          <cell r="K40">
            <v>11819.124000000002</v>
          </cell>
          <cell r="L40">
            <v>9849.27</v>
          </cell>
          <cell r="M40">
            <v>6000</v>
          </cell>
          <cell r="N40">
            <v>20395.36</v>
          </cell>
          <cell r="O40">
            <v>220448.63399999999</v>
          </cell>
          <cell r="P40">
            <v>123615.2424</v>
          </cell>
          <cell r="Q40">
            <v>96833.391599999988</v>
          </cell>
          <cell r="R40">
            <v>10025.008739999997</v>
          </cell>
          <cell r="S40">
            <v>153648.61200000002</v>
          </cell>
          <cell r="T40">
            <v>47451.3</v>
          </cell>
          <cell r="U40">
            <v>49514.400000000001</v>
          </cell>
          <cell r="V40">
            <v>15364.861200000003</v>
          </cell>
          <cell r="W40">
            <v>12804.051000000001</v>
          </cell>
          <cell r="X40">
            <v>7800</v>
          </cell>
          <cell r="Y40">
            <v>286583.2242</v>
          </cell>
          <cell r="Z40">
            <v>0</v>
          </cell>
          <cell r="AA40">
            <v>286583.2242</v>
          </cell>
          <cell r="AB40">
            <v>0</v>
          </cell>
          <cell r="AC40">
            <v>148999.81512000001</v>
          </cell>
          <cell r="AD40">
            <v>137583.40907999998</v>
          </cell>
          <cell r="AE40">
            <v>17516.681815999997</v>
          </cell>
        </row>
        <row r="41">
          <cell r="E41">
            <v>154694</v>
          </cell>
          <cell r="F41" t="str">
            <v>Ewekoro</v>
          </cell>
          <cell r="G41">
            <v>2</v>
          </cell>
          <cell r="H41">
            <v>144280.92000000001</v>
          </cell>
          <cell r="I41">
            <v>36501</v>
          </cell>
          <cell r="J41">
            <v>38088</v>
          </cell>
          <cell r="K41">
            <v>14428.092000000002</v>
          </cell>
          <cell r="L41">
            <v>12023.410000000002</v>
          </cell>
          <cell r="M41">
            <v>6000</v>
          </cell>
          <cell r="N41">
            <v>21122.639999999999</v>
          </cell>
          <cell r="O41">
            <v>251321.42200000002</v>
          </cell>
          <cell r="P41">
            <v>133659.76920000001</v>
          </cell>
          <cell r="Q41">
            <v>117661.65280000001</v>
          </cell>
          <cell r="R41">
            <v>13532.330560000002</v>
          </cell>
          <cell r="S41">
            <v>187565.19600000003</v>
          </cell>
          <cell r="T41">
            <v>47451.3</v>
          </cell>
          <cell r="U41">
            <v>49514.400000000001</v>
          </cell>
          <cell r="V41">
            <v>18756.519600000003</v>
          </cell>
          <cell r="W41">
            <v>15630.433000000003</v>
          </cell>
          <cell r="X41">
            <v>7800</v>
          </cell>
          <cell r="Y41">
            <v>326717.84860000008</v>
          </cell>
          <cell r="Z41">
            <v>0</v>
          </cell>
          <cell r="AA41">
            <v>326717.84860000008</v>
          </cell>
          <cell r="AB41">
            <v>0</v>
          </cell>
          <cell r="AC41">
            <v>162057.69996</v>
          </cell>
          <cell r="AD41">
            <v>164660.14864000009</v>
          </cell>
          <cell r="AE41">
            <v>23165.037160000022</v>
          </cell>
        </row>
        <row r="42">
          <cell r="E42">
            <v>11888</v>
          </cell>
          <cell r="F42" t="str">
            <v>Sagamu</v>
          </cell>
          <cell r="G42">
            <v>2</v>
          </cell>
          <cell r="H42">
            <v>129610.8</v>
          </cell>
          <cell r="I42">
            <v>36501</v>
          </cell>
          <cell r="J42">
            <v>38088</v>
          </cell>
          <cell r="K42">
            <v>12961.080000000002</v>
          </cell>
          <cell r="L42">
            <v>10800.9</v>
          </cell>
          <cell r="M42">
            <v>6000</v>
          </cell>
          <cell r="N42">
            <v>15634.1</v>
          </cell>
          <cell r="O42">
            <v>233961.78</v>
          </cell>
          <cell r="P42">
            <v>128011.77300000002</v>
          </cell>
          <cell r="Q42">
            <v>105950.00699999998</v>
          </cell>
          <cell r="R42">
            <v>11392.501049999997</v>
          </cell>
          <cell r="S42">
            <v>168494.04</v>
          </cell>
          <cell r="T42">
            <v>47451.3</v>
          </cell>
          <cell r="U42">
            <v>49514.400000000001</v>
          </cell>
          <cell r="V42">
            <v>16849.404000000002</v>
          </cell>
          <cell r="W42">
            <v>14041.17</v>
          </cell>
          <cell r="X42">
            <v>7800</v>
          </cell>
          <cell r="Y42">
            <v>304150.31400000001</v>
          </cell>
          <cell r="Z42">
            <v>0</v>
          </cell>
          <cell r="AA42">
            <v>304150.31400000001</v>
          </cell>
          <cell r="AB42">
            <v>0</v>
          </cell>
          <cell r="AC42">
            <v>154715.30490000005</v>
          </cell>
          <cell r="AD42">
            <v>149435.00909999997</v>
          </cell>
          <cell r="AE42">
            <v>19887.001819999994</v>
          </cell>
        </row>
        <row r="43">
          <cell r="E43">
            <v>165246</v>
          </cell>
          <cell r="F43" t="str">
            <v>Sagamu</v>
          </cell>
          <cell r="G43">
            <v>2</v>
          </cell>
          <cell r="H43">
            <v>118191</v>
          </cell>
          <cell r="I43">
            <v>36501</v>
          </cell>
          <cell r="J43">
            <v>38088</v>
          </cell>
          <cell r="K43">
            <v>11819.1</v>
          </cell>
          <cell r="L43">
            <v>9849.25</v>
          </cell>
          <cell r="M43">
            <v>6000</v>
          </cell>
          <cell r="N43">
            <v>16456.919999999998</v>
          </cell>
          <cell r="O43">
            <v>220448.35</v>
          </cell>
          <cell r="P43">
            <v>123615.15000000001</v>
          </cell>
          <cell r="Q43">
            <v>96833.2</v>
          </cell>
          <cell r="R43">
            <v>10024.98</v>
          </cell>
          <cell r="S43">
            <v>153648.30000000002</v>
          </cell>
          <cell r="T43">
            <v>47451.3</v>
          </cell>
          <cell r="U43">
            <v>49514.400000000001</v>
          </cell>
          <cell r="V43">
            <v>15364.830000000002</v>
          </cell>
          <cell r="W43">
            <v>12804.025</v>
          </cell>
          <cell r="X43">
            <v>7800</v>
          </cell>
          <cell r="Y43">
            <v>286582.85500000004</v>
          </cell>
          <cell r="Z43">
            <v>0</v>
          </cell>
          <cell r="AA43">
            <v>286582.85500000004</v>
          </cell>
          <cell r="AB43">
            <v>0</v>
          </cell>
          <cell r="AC43">
            <v>148999.69500000001</v>
          </cell>
          <cell r="AD43">
            <v>137583.16000000003</v>
          </cell>
          <cell r="AE43">
            <v>17516.632000000005</v>
          </cell>
        </row>
        <row r="44">
          <cell r="E44">
            <v>10777</v>
          </cell>
          <cell r="F44" t="str">
            <v>Ewekoro</v>
          </cell>
          <cell r="G44">
            <v>2</v>
          </cell>
          <cell r="H44">
            <v>184206.84</v>
          </cell>
          <cell r="I44">
            <v>36501</v>
          </cell>
          <cell r="J44">
            <v>38088</v>
          </cell>
          <cell r="K44">
            <v>18420.684000000001</v>
          </cell>
          <cell r="L44">
            <v>15350.57</v>
          </cell>
          <cell r="M44">
            <v>6000</v>
          </cell>
          <cell r="N44">
            <v>25973.11</v>
          </cell>
          <cell r="O44">
            <v>298567.09399999998</v>
          </cell>
          <cell r="P44">
            <v>149031.24840000001</v>
          </cell>
          <cell r="Q44">
            <v>149535.84559999997</v>
          </cell>
          <cell r="R44">
            <v>19907.169119999995</v>
          </cell>
          <cell r="S44">
            <v>239468.89199999999</v>
          </cell>
          <cell r="T44">
            <v>47451.3</v>
          </cell>
          <cell r="U44">
            <v>49514.400000000001</v>
          </cell>
          <cell r="V44">
            <v>23946.889200000001</v>
          </cell>
          <cell r="W44">
            <v>19955.741000000002</v>
          </cell>
          <cell r="X44">
            <v>7800</v>
          </cell>
          <cell r="Y44">
            <v>388137.22219999996</v>
          </cell>
          <cell r="Z44">
            <v>0</v>
          </cell>
          <cell r="AA44">
            <v>388137.22219999996</v>
          </cell>
          <cell r="AB44">
            <v>0</v>
          </cell>
          <cell r="AC44">
            <v>182040.62292000002</v>
          </cell>
          <cell r="AD44">
            <v>206096.59927999994</v>
          </cell>
          <cell r="AE44">
            <v>33524.149819999984</v>
          </cell>
        </row>
        <row r="45">
          <cell r="E45">
            <v>100582</v>
          </cell>
          <cell r="F45" t="str">
            <v>Sagamu</v>
          </cell>
          <cell r="G45">
            <v>2</v>
          </cell>
          <cell r="H45">
            <v>118191.24</v>
          </cell>
          <cell r="I45">
            <v>36501</v>
          </cell>
          <cell r="J45">
            <v>38088</v>
          </cell>
          <cell r="K45">
            <v>11819.124000000002</v>
          </cell>
          <cell r="L45">
            <v>9849.27</v>
          </cell>
          <cell r="M45">
            <v>6000</v>
          </cell>
          <cell r="N45">
            <v>4583.6000000000004</v>
          </cell>
          <cell r="O45">
            <v>220448.63399999999</v>
          </cell>
          <cell r="P45">
            <v>123615.2424</v>
          </cell>
          <cell r="Q45">
            <v>96833.391599999988</v>
          </cell>
          <cell r="R45">
            <v>10025.008739999997</v>
          </cell>
          <cell r="S45">
            <v>153648.61200000002</v>
          </cell>
          <cell r="T45">
            <v>47451.3</v>
          </cell>
          <cell r="U45">
            <v>49514.400000000001</v>
          </cell>
          <cell r="V45">
            <v>15364.861200000003</v>
          </cell>
          <cell r="W45">
            <v>12804.051000000001</v>
          </cell>
          <cell r="X45">
            <v>7800</v>
          </cell>
          <cell r="Y45">
            <v>286583.2242</v>
          </cell>
          <cell r="Z45">
            <v>0</v>
          </cell>
          <cell r="AA45">
            <v>286583.2242</v>
          </cell>
          <cell r="AB45">
            <v>0</v>
          </cell>
          <cell r="AC45">
            <v>148999.81512000001</v>
          </cell>
          <cell r="AD45">
            <v>137583.40907999998</v>
          </cell>
          <cell r="AE45">
            <v>17516.681815999997</v>
          </cell>
        </row>
        <row r="46">
          <cell r="E46">
            <v>11697</v>
          </cell>
          <cell r="F46" t="str">
            <v>Sagamu</v>
          </cell>
          <cell r="G46">
            <v>2</v>
          </cell>
          <cell r="H46">
            <v>183424.8</v>
          </cell>
          <cell r="I46">
            <v>36501</v>
          </cell>
          <cell r="J46">
            <v>38088</v>
          </cell>
          <cell r="K46">
            <v>18342.48</v>
          </cell>
          <cell r="L46">
            <v>15285.4</v>
          </cell>
          <cell r="M46">
            <v>6000</v>
          </cell>
          <cell r="N46">
            <v>12527.21</v>
          </cell>
          <cell r="O46">
            <v>297641.68</v>
          </cell>
          <cell r="P46">
            <v>148730.163</v>
          </cell>
          <cell r="Q46">
            <v>148911.51699999999</v>
          </cell>
          <cell r="R46">
            <v>19782.303399999997</v>
          </cell>
          <cell r="S46">
            <v>238452.24</v>
          </cell>
          <cell r="T46">
            <v>47451.3</v>
          </cell>
          <cell r="U46">
            <v>49514.400000000001</v>
          </cell>
          <cell r="V46">
            <v>23845.224000000002</v>
          </cell>
          <cell r="W46">
            <v>19871.02</v>
          </cell>
          <cell r="X46">
            <v>7800</v>
          </cell>
          <cell r="Y46">
            <v>386934.18400000001</v>
          </cell>
          <cell r="Z46">
            <v>0</v>
          </cell>
          <cell r="AA46">
            <v>386934.18400000001</v>
          </cell>
          <cell r="AB46">
            <v>0</v>
          </cell>
          <cell r="AC46">
            <v>181649.21189999999</v>
          </cell>
          <cell r="AD46">
            <v>205284.97210000001</v>
          </cell>
          <cell r="AE46">
            <v>33321.243025000003</v>
          </cell>
        </row>
        <row r="47">
          <cell r="E47">
            <v>11356</v>
          </cell>
          <cell r="F47" t="str">
            <v>Headquarters</v>
          </cell>
          <cell r="G47">
            <v>2</v>
          </cell>
          <cell r="H47">
            <v>118191</v>
          </cell>
          <cell r="I47">
            <v>36501</v>
          </cell>
          <cell r="J47">
            <v>38088</v>
          </cell>
          <cell r="K47">
            <v>11819.1</v>
          </cell>
          <cell r="L47">
            <v>9849.25</v>
          </cell>
          <cell r="M47">
            <v>6000</v>
          </cell>
          <cell r="N47">
            <v>7036.79</v>
          </cell>
          <cell r="O47">
            <v>220448.35</v>
          </cell>
          <cell r="P47">
            <v>123615.15000000001</v>
          </cell>
          <cell r="Q47">
            <v>96833.2</v>
          </cell>
          <cell r="R47">
            <v>10024.98</v>
          </cell>
          <cell r="S47">
            <v>153648.30000000002</v>
          </cell>
          <cell r="T47">
            <v>47451.3</v>
          </cell>
          <cell r="U47">
            <v>49514.400000000001</v>
          </cell>
          <cell r="V47">
            <v>15364.830000000002</v>
          </cell>
          <cell r="W47">
            <v>12804.025</v>
          </cell>
          <cell r="X47">
            <v>7800</v>
          </cell>
          <cell r="Y47">
            <v>286582.85500000004</v>
          </cell>
          <cell r="Z47">
            <v>0</v>
          </cell>
          <cell r="AA47">
            <v>286582.85500000004</v>
          </cell>
          <cell r="AB47">
            <v>0</v>
          </cell>
          <cell r="AC47">
            <v>148999.69500000001</v>
          </cell>
          <cell r="AD47">
            <v>137583.16000000003</v>
          </cell>
          <cell r="AE47">
            <v>17516.632000000005</v>
          </cell>
        </row>
        <row r="48">
          <cell r="E48">
            <v>11563</v>
          </cell>
          <cell r="F48" t="str">
            <v>Sagamu</v>
          </cell>
          <cell r="G48">
            <v>2</v>
          </cell>
          <cell r="H48">
            <v>194432.4</v>
          </cell>
          <cell r="I48">
            <v>36501</v>
          </cell>
          <cell r="J48">
            <v>38088</v>
          </cell>
          <cell r="K48">
            <v>19443.240000000002</v>
          </cell>
          <cell r="L48">
            <v>16202.699999999999</v>
          </cell>
          <cell r="M48">
            <v>6000</v>
          </cell>
          <cell r="N48">
            <v>24442.79</v>
          </cell>
          <cell r="O48">
            <v>310667.34000000003</v>
          </cell>
          <cell r="P48">
            <v>152968.08900000001</v>
          </cell>
          <cell r="Q48">
            <v>157699.25100000002</v>
          </cell>
          <cell r="R48">
            <v>21539.850200000004</v>
          </cell>
          <cell r="S48">
            <v>252762.12</v>
          </cell>
          <cell r="T48">
            <v>47451.3</v>
          </cell>
          <cell r="U48">
            <v>49514.400000000001</v>
          </cell>
          <cell r="V48">
            <v>25276.212000000003</v>
          </cell>
          <cell r="W48">
            <v>21063.51</v>
          </cell>
          <cell r="X48">
            <v>7800</v>
          </cell>
          <cell r="Y48">
            <v>403867.54200000002</v>
          </cell>
          <cell r="Z48">
            <v>0</v>
          </cell>
          <cell r="AA48">
            <v>403867.54200000002</v>
          </cell>
          <cell r="AB48">
            <v>0</v>
          </cell>
          <cell r="AC48">
            <v>187158.51569999999</v>
          </cell>
          <cell r="AD48">
            <v>216709.02630000003</v>
          </cell>
          <cell r="AE48">
            <v>36177.256575000007</v>
          </cell>
        </row>
        <row r="49">
          <cell r="E49">
            <v>11360</v>
          </cell>
          <cell r="F49" t="str">
            <v>Headquarters</v>
          </cell>
          <cell r="G49">
            <v>2</v>
          </cell>
          <cell r="H49">
            <v>118191</v>
          </cell>
          <cell r="I49">
            <v>36501</v>
          </cell>
          <cell r="J49">
            <v>38088</v>
          </cell>
          <cell r="K49">
            <v>11819.1</v>
          </cell>
          <cell r="L49">
            <v>9849.25</v>
          </cell>
          <cell r="M49">
            <v>6000</v>
          </cell>
          <cell r="N49">
            <v>7036.79</v>
          </cell>
          <cell r="O49">
            <v>220448.35</v>
          </cell>
          <cell r="P49">
            <v>123615.15000000001</v>
          </cell>
          <cell r="Q49">
            <v>96833.2</v>
          </cell>
          <cell r="R49">
            <v>10024.98</v>
          </cell>
          <cell r="S49">
            <v>153648.30000000002</v>
          </cell>
          <cell r="T49">
            <v>47451.3</v>
          </cell>
          <cell r="U49">
            <v>49514.400000000001</v>
          </cell>
          <cell r="V49">
            <v>15364.830000000002</v>
          </cell>
          <cell r="W49">
            <v>12804.025</v>
          </cell>
          <cell r="X49">
            <v>7800</v>
          </cell>
          <cell r="Y49">
            <v>286582.85500000004</v>
          </cell>
          <cell r="Z49">
            <v>0</v>
          </cell>
          <cell r="AA49">
            <v>286582.85500000004</v>
          </cell>
          <cell r="AB49">
            <v>0</v>
          </cell>
          <cell r="AC49">
            <v>148999.69500000001</v>
          </cell>
          <cell r="AD49">
            <v>137583.16000000003</v>
          </cell>
          <cell r="AE49">
            <v>17516.632000000005</v>
          </cell>
        </row>
        <row r="50">
          <cell r="E50">
            <v>11830</v>
          </cell>
          <cell r="F50" t="str">
            <v>Sagamu</v>
          </cell>
          <cell r="G50">
            <v>2</v>
          </cell>
          <cell r="H50">
            <v>114232.92</v>
          </cell>
          <cell r="I50">
            <v>36501</v>
          </cell>
          <cell r="J50">
            <v>38088</v>
          </cell>
          <cell r="K50">
            <v>11423.292000000001</v>
          </cell>
          <cell r="L50">
            <v>9519.41</v>
          </cell>
          <cell r="M50">
            <v>6000</v>
          </cell>
          <cell r="N50">
            <v>21759.759999999998</v>
          </cell>
          <cell r="O50">
            <v>215764.622</v>
          </cell>
          <cell r="P50">
            <v>122091.2892</v>
          </cell>
          <cell r="Q50">
            <v>93673.332800000004</v>
          </cell>
          <cell r="R50">
            <v>9550.9999200000002</v>
          </cell>
          <cell r="S50">
            <v>148502.796</v>
          </cell>
          <cell r="T50">
            <v>47451.3</v>
          </cell>
          <cell r="U50">
            <v>49514.400000000001</v>
          </cell>
          <cell r="V50">
            <v>14850.279600000002</v>
          </cell>
          <cell r="W50">
            <v>12375.233</v>
          </cell>
          <cell r="X50">
            <v>7800</v>
          </cell>
          <cell r="Y50">
            <v>280494.0086</v>
          </cell>
          <cell r="Z50">
            <v>0</v>
          </cell>
          <cell r="AA50">
            <v>280494.0086</v>
          </cell>
          <cell r="AB50">
            <v>0</v>
          </cell>
          <cell r="AC50">
            <v>147018.67596000002</v>
          </cell>
          <cell r="AD50">
            <v>133475.33263999998</v>
          </cell>
          <cell r="AE50">
            <v>16695.066527999996</v>
          </cell>
        </row>
        <row r="51">
          <cell r="E51">
            <v>11757</v>
          </cell>
          <cell r="F51" t="str">
            <v>Sagamu</v>
          </cell>
          <cell r="G51">
            <v>2</v>
          </cell>
          <cell r="H51">
            <v>185175.96</v>
          </cell>
          <cell r="I51">
            <v>36501</v>
          </cell>
          <cell r="J51">
            <v>38088</v>
          </cell>
          <cell r="K51">
            <v>18517.596000000001</v>
          </cell>
          <cell r="L51">
            <v>15431.33</v>
          </cell>
          <cell r="M51">
            <v>6000</v>
          </cell>
          <cell r="N51">
            <v>25756.62</v>
          </cell>
          <cell r="O51">
            <v>299713.886</v>
          </cell>
          <cell r="P51">
            <v>149404.35960000003</v>
          </cell>
          <cell r="Q51">
            <v>150309.52639999997</v>
          </cell>
          <cell r="R51">
            <v>20061.905279999995</v>
          </cell>
          <cell r="S51">
            <v>240728.74799999999</v>
          </cell>
          <cell r="T51">
            <v>47451.3</v>
          </cell>
          <cell r="U51">
            <v>49514.400000000001</v>
          </cell>
          <cell r="V51">
            <v>24072.874800000001</v>
          </cell>
          <cell r="W51">
            <v>20060.728999999999</v>
          </cell>
          <cell r="X51">
            <v>7800</v>
          </cell>
          <cell r="Y51">
            <v>389628.05180000002</v>
          </cell>
          <cell r="Z51">
            <v>0</v>
          </cell>
          <cell r="AA51">
            <v>389628.05180000002</v>
          </cell>
          <cell r="AB51">
            <v>0</v>
          </cell>
          <cell r="AC51">
            <v>182525.66748</v>
          </cell>
          <cell r="AD51">
            <v>207102.38432000001</v>
          </cell>
          <cell r="AE51">
            <v>33775.596080000003</v>
          </cell>
        </row>
        <row r="52">
          <cell r="E52">
            <v>11361</v>
          </cell>
          <cell r="F52" t="str">
            <v>Headquarters</v>
          </cell>
          <cell r="G52">
            <v>2</v>
          </cell>
          <cell r="H52">
            <v>118191</v>
          </cell>
          <cell r="I52">
            <v>36501</v>
          </cell>
          <cell r="J52">
            <v>38088</v>
          </cell>
          <cell r="K52">
            <v>11819.1</v>
          </cell>
          <cell r="L52">
            <v>9849.25</v>
          </cell>
          <cell r="M52">
            <v>6000</v>
          </cell>
          <cell r="N52">
            <v>7036.79</v>
          </cell>
          <cell r="O52">
            <v>220448.35</v>
          </cell>
          <cell r="P52">
            <v>123615.15000000001</v>
          </cell>
          <cell r="Q52">
            <v>96833.2</v>
          </cell>
          <cell r="R52">
            <v>10024.98</v>
          </cell>
          <cell r="S52">
            <v>153648.30000000002</v>
          </cell>
          <cell r="T52">
            <v>47451.3</v>
          </cell>
          <cell r="U52">
            <v>49514.400000000001</v>
          </cell>
          <cell r="V52">
            <v>15364.830000000002</v>
          </cell>
          <cell r="W52">
            <v>12804.025</v>
          </cell>
          <cell r="X52">
            <v>7800</v>
          </cell>
          <cell r="Y52">
            <v>286582.85500000004</v>
          </cell>
          <cell r="Z52">
            <v>0</v>
          </cell>
          <cell r="AA52">
            <v>286582.85500000004</v>
          </cell>
          <cell r="AB52">
            <v>0</v>
          </cell>
          <cell r="AC52">
            <v>148999.69500000001</v>
          </cell>
          <cell r="AD52">
            <v>137583.16000000003</v>
          </cell>
          <cell r="AE52">
            <v>17516.632000000005</v>
          </cell>
        </row>
        <row r="53">
          <cell r="E53">
            <v>11368</v>
          </cell>
          <cell r="F53" t="str">
            <v>Headquarters</v>
          </cell>
          <cell r="G53">
            <v>2</v>
          </cell>
          <cell r="H53">
            <v>118191</v>
          </cell>
          <cell r="I53">
            <v>36501</v>
          </cell>
          <cell r="J53">
            <v>38088</v>
          </cell>
          <cell r="K53">
            <v>11819.1</v>
          </cell>
          <cell r="L53">
            <v>9849.25</v>
          </cell>
          <cell r="M53">
            <v>6000</v>
          </cell>
          <cell r="N53">
            <v>9082.4</v>
          </cell>
          <cell r="O53">
            <v>220448.35</v>
          </cell>
          <cell r="P53">
            <v>123615.15000000001</v>
          </cell>
          <cell r="Q53">
            <v>96833.2</v>
          </cell>
          <cell r="R53">
            <v>10024.98</v>
          </cell>
          <cell r="S53">
            <v>153648.30000000002</v>
          </cell>
          <cell r="T53">
            <v>47451.3</v>
          </cell>
          <cell r="U53">
            <v>49514.400000000001</v>
          </cell>
          <cell r="V53">
            <v>15364.830000000002</v>
          </cell>
          <cell r="W53">
            <v>12804.025</v>
          </cell>
          <cell r="X53">
            <v>7800</v>
          </cell>
          <cell r="Y53">
            <v>286582.85500000004</v>
          </cell>
          <cell r="Z53">
            <v>0</v>
          </cell>
          <cell r="AA53">
            <v>286582.85500000004</v>
          </cell>
          <cell r="AB53">
            <v>0</v>
          </cell>
          <cell r="AC53">
            <v>148999.69500000001</v>
          </cell>
          <cell r="AD53">
            <v>137583.16000000003</v>
          </cell>
          <cell r="AE53">
            <v>17516.632000000005</v>
          </cell>
        </row>
        <row r="54">
          <cell r="E54">
            <v>11816</v>
          </cell>
          <cell r="F54" t="str">
            <v>Sagamu</v>
          </cell>
          <cell r="G54">
            <v>2</v>
          </cell>
          <cell r="H54">
            <v>162987.48000000001</v>
          </cell>
          <cell r="I54">
            <v>36501</v>
          </cell>
          <cell r="J54">
            <v>38088</v>
          </cell>
          <cell r="K54">
            <v>16298.748000000001</v>
          </cell>
          <cell r="L54">
            <v>13582.29</v>
          </cell>
          <cell r="M54">
            <v>6000</v>
          </cell>
          <cell r="N54">
            <v>26594.09</v>
          </cell>
          <cell r="O54">
            <v>273457.51799999998</v>
          </cell>
          <cell r="P54">
            <v>140861.79480000003</v>
          </cell>
          <cell r="Q54">
            <v>132595.72319999995</v>
          </cell>
          <cell r="R54">
            <v>16519.144639999991</v>
          </cell>
          <cell r="S54">
            <v>211883.72400000002</v>
          </cell>
          <cell r="T54">
            <v>47451.3</v>
          </cell>
          <cell r="U54">
            <v>49514.400000000001</v>
          </cell>
          <cell r="V54">
            <v>21188.372400000004</v>
          </cell>
          <cell r="W54">
            <v>17656.977000000003</v>
          </cell>
          <cell r="X54">
            <v>7800</v>
          </cell>
          <cell r="Y54">
            <v>355494.77340000006</v>
          </cell>
          <cell r="Z54">
            <v>0</v>
          </cell>
          <cell r="AA54">
            <v>355494.77340000006</v>
          </cell>
          <cell r="AB54">
            <v>0</v>
          </cell>
          <cell r="AC54">
            <v>171420.33324000001</v>
          </cell>
          <cell r="AD54">
            <v>184074.44016000006</v>
          </cell>
          <cell r="AE54">
            <v>28018.610040000014</v>
          </cell>
        </row>
        <row r="55">
          <cell r="E55">
            <v>11029</v>
          </cell>
          <cell r="F55" t="str">
            <v>Ewekoro</v>
          </cell>
          <cell r="G55">
            <v>2</v>
          </cell>
          <cell r="H55">
            <v>118191</v>
          </cell>
          <cell r="I55">
            <v>36501</v>
          </cell>
          <cell r="J55">
            <v>38088</v>
          </cell>
          <cell r="K55">
            <v>11819.1</v>
          </cell>
          <cell r="L55">
            <v>9849.25</v>
          </cell>
          <cell r="M55">
            <v>6000</v>
          </cell>
          <cell r="N55">
            <v>20366.759999999998</v>
          </cell>
          <cell r="O55">
            <v>220448.35</v>
          </cell>
          <cell r="P55">
            <v>123615.15000000001</v>
          </cell>
          <cell r="Q55">
            <v>96833.2</v>
          </cell>
          <cell r="R55">
            <v>10024.98</v>
          </cell>
          <cell r="S55">
            <v>153648.30000000002</v>
          </cell>
          <cell r="T55">
            <v>47451.3</v>
          </cell>
          <cell r="U55">
            <v>49514.400000000001</v>
          </cell>
          <cell r="V55">
            <v>15364.830000000002</v>
          </cell>
          <cell r="W55">
            <v>12804.025</v>
          </cell>
          <cell r="X55">
            <v>7800</v>
          </cell>
          <cell r="Y55">
            <v>286582.85500000004</v>
          </cell>
          <cell r="Z55">
            <v>0</v>
          </cell>
          <cell r="AA55">
            <v>286582.85500000004</v>
          </cell>
          <cell r="AB55">
            <v>0</v>
          </cell>
          <cell r="AC55">
            <v>148999.69500000001</v>
          </cell>
          <cell r="AD55">
            <v>137583.16000000003</v>
          </cell>
          <cell r="AE55">
            <v>17516.632000000005</v>
          </cell>
        </row>
        <row r="56">
          <cell r="E56">
            <v>11988</v>
          </cell>
          <cell r="F56" t="str">
            <v>Sagamu</v>
          </cell>
          <cell r="G56">
            <v>2</v>
          </cell>
          <cell r="H56">
            <v>118191.24</v>
          </cell>
          <cell r="I56">
            <v>36501</v>
          </cell>
          <cell r="J56">
            <v>38088</v>
          </cell>
          <cell r="K56">
            <v>11819.124000000002</v>
          </cell>
          <cell r="L56">
            <v>9849.27</v>
          </cell>
          <cell r="M56">
            <v>6000</v>
          </cell>
          <cell r="N56">
            <v>18741.810000000001</v>
          </cell>
          <cell r="O56">
            <v>220448.63399999999</v>
          </cell>
          <cell r="P56">
            <v>123615.2424</v>
          </cell>
          <cell r="Q56">
            <v>96833.391599999988</v>
          </cell>
          <cell r="R56">
            <v>10025.008739999997</v>
          </cell>
          <cell r="S56">
            <v>153648.61200000002</v>
          </cell>
          <cell r="T56">
            <v>47451.3</v>
          </cell>
          <cell r="U56">
            <v>49514.400000000001</v>
          </cell>
          <cell r="V56">
            <v>15364.861200000003</v>
          </cell>
          <cell r="W56">
            <v>12804.051000000001</v>
          </cell>
          <cell r="X56">
            <v>7800</v>
          </cell>
          <cell r="Y56">
            <v>286583.2242</v>
          </cell>
          <cell r="Z56">
            <v>0</v>
          </cell>
          <cell r="AA56">
            <v>286583.2242</v>
          </cell>
          <cell r="AB56">
            <v>0</v>
          </cell>
          <cell r="AC56">
            <v>148999.81512000001</v>
          </cell>
          <cell r="AD56">
            <v>137583.40907999998</v>
          </cell>
          <cell r="AE56">
            <v>17516.681815999997</v>
          </cell>
        </row>
        <row r="57">
          <cell r="E57">
            <v>10908</v>
          </cell>
          <cell r="F57" t="str">
            <v>Ewekoro</v>
          </cell>
          <cell r="G57">
            <v>2</v>
          </cell>
          <cell r="H57">
            <v>174578.88</v>
          </cell>
          <cell r="I57">
            <v>36501</v>
          </cell>
          <cell r="J57">
            <v>38088</v>
          </cell>
          <cell r="K57">
            <v>17457.888000000003</v>
          </cell>
          <cell r="L57">
            <v>14548.24</v>
          </cell>
          <cell r="M57">
            <v>6000</v>
          </cell>
          <cell r="N57">
            <v>23177.13</v>
          </cell>
          <cell r="O57">
            <v>287174.00799999997</v>
          </cell>
          <cell r="P57">
            <v>145324.48380000002</v>
          </cell>
          <cell r="Q57">
            <v>141849.52419999996</v>
          </cell>
          <cell r="R57">
            <v>18369.904839999992</v>
          </cell>
          <cell r="S57">
            <v>226952.54400000002</v>
          </cell>
          <cell r="T57">
            <v>47451.3</v>
          </cell>
          <cell r="U57">
            <v>49514.400000000001</v>
          </cell>
          <cell r="V57">
            <v>22695.254400000005</v>
          </cell>
          <cell r="W57">
            <v>18912.712</v>
          </cell>
          <cell r="X57">
            <v>7800</v>
          </cell>
          <cell r="Y57">
            <v>373326.21040000004</v>
          </cell>
          <cell r="Z57">
            <v>0</v>
          </cell>
          <cell r="AA57">
            <v>373326.21040000004</v>
          </cell>
          <cell r="AB57">
            <v>0</v>
          </cell>
          <cell r="AC57">
            <v>177221.82894000004</v>
          </cell>
          <cell r="AD57">
            <v>196104.38146</v>
          </cell>
          <cell r="AE57">
            <v>31026.095365000001</v>
          </cell>
        </row>
        <row r="58">
          <cell r="E58">
            <v>10650</v>
          </cell>
          <cell r="F58" t="str">
            <v>Ewekoro</v>
          </cell>
          <cell r="G58">
            <v>2</v>
          </cell>
          <cell r="H58">
            <v>183807.12</v>
          </cell>
          <cell r="I58">
            <v>36501</v>
          </cell>
          <cell r="J58">
            <v>38088</v>
          </cell>
          <cell r="K58">
            <v>18380.712</v>
          </cell>
          <cell r="L58">
            <v>15317.26</v>
          </cell>
          <cell r="M58">
            <v>6000</v>
          </cell>
          <cell r="N58">
            <v>35678.050000000003</v>
          </cell>
          <cell r="O58">
            <v>298094.092</v>
          </cell>
          <cell r="P58">
            <v>148877.35619999998</v>
          </cell>
          <cell r="Q58">
            <v>149216.73580000002</v>
          </cell>
          <cell r="R58">
            <v>19843.347160000005</v>
          </cell>
          <cell r="S58">
            <v>238949.25599999999</v>
          </cell>
          <cell r="T58">
            <v>47451.3</v>
          </cell>
          <cell r="U58">
            <v>49514.400000000001</v>
          </cell>
          <cell r="V58">
            <v>23894.925599999999</v>
          </cell>
          <cell r="W58">
            <v>19912.438000000002</v>
          </cell>
          <cell r="X58">
            <v>7800</v>
          </cell>
          <cell r="Y58">
            <v>387522.31960000005</v>
          </cell>
          <cell r="Z58">
            <v>0</v>
          </cell>
          <cell r="AA58">
            <v>387522.31960000005</v>
          </cell>
          <cell r="AB58">
            <v>0</v>
          </cell>
          <cell r="AC58">
            <v>181840.56306000001</v>
          </cell>
          <cell r="AD58">
            <v>205681.75654000003</v>
          </cell>
          <cell r="AE58">
            <v>33420.439135000008</v>
          </cell>
        </row>
        <row r="59">
          <cell r="E59">
            <v>10609</v>
          </cell>
          <cell r="F59" t="str">
            <v>Headquarters</v>
          </cell>
          <cell r="G59">
            <v>2</v>
          </cell>
          <cell r="H59">
            <v>192251.28</v>
          </cell>
          <cell r="I59">
            <v>36501</v>
          </cell>
          <cell r="J59">
            <v>38088</v>
          </cell>
          <cell r="K59">
            <v>19225.128000000001</v>
          </cell>
          <cell r="L59">
            <v>16020.94</v>
          </cell>
          <cell r="M59">
            <v>6000</v>
          </cell>
          <cell r="N59">
            <v>23302.46</v>
          </cell>
          <cell r="O59">
            <v>308086.34800000006</v>
          </cell>
          <cell r="P59">
            <v>152128.3578</v>
          </cell>
          <cell r="Q59">
            <v>155957.99020000006</v>
          </cell>
          <cell r="R59">
            <v>21191.598040000012</v>
          </cell>
          <cell r="S59">
            <v>249926.66400000002</v>
          </cell>
          <cell r="T59">
            <v>47451.3</v>
          </cell>
          <cell r="U59">
            <v>49514.400000000001</v>
          </cell>
          <cell r="V59">
            <v>24992.666400000002</v>
          </cell>
          <cell r="W59">
            <v>20827.222000000002</v>
          </cell>
          <cell r="X59">
            <v>7800</v>
          </cell>
          <cell r="Y59">
            <v>400512.25240000006</v>
          </cell>
          <cell r="Z59">
            <v>0</v>
          </cell>
          <cell r="AA59">
            <v>400512.25240000006</v>
          </cell>
          <cell r="AB59">
            <v>0</v>
          </cell>
          <cell r="AC59">
            <v>186066.86514000001</v>
          </cell>
          <cell r="AD59">
            <v>214445.38726000005</v>
          </cell>
          <cell r="AE59">
            <v>35611.346815000012</v>
          </cell>
        </row>
        <row r="60">
          <cell r="E60">
            <v>11887</v>
          </cell>
          <cell r="F60" t="str">
            <v>Sagamu</v>
          </cell>
          <cell r="G60">
            <v>2</v>
          </cell>
          <cell r="H60">
            <v>129610.8</v>
          </cell>
          <cell r="I60">
            <v>36501</v>
          </cell>
          <cell r="J60">
            <v>38088</v>
          </cell>
          <cell r="K60">
            <v>12961.080000000002</v>
          </cell>
          <cell r="L60">
            <v>10800.9</v>
          </cell>
          <cell r="M60">
            <v>6000</v>
          </cell>
          <cell r="N60">
            <v>14687.26</v>
          </cell>
          <cell r="O60">
            <v>233961.78</v>
          </cell>
          <cell r="P60">
            <v>128011.77300000002</v>
          </cell>
          <cell r="Q60">
            <v>105950.00699999998</v>
          </cell>
          <cell r="R60">
            <v>11392.501049999997</v>
          </cell>
          <cell r="S60">
            <v>168494.04</v>
          </cell>
          <cell r="T60">
            <v>47451.3</v>
          </cell>
          <cell r="U60">
            <v>49514.400000000001</v>
          </cell>
          <cell r="V60">
            <v>16849.404000000002</v>
          </cell>
          <cell r="W60">
            <v>14041.17</v>
          </cell>
          <cell r="X60">
            <v>7800</v>
          </cell>
          <cell r="Y60">
            <v>304150.31400000001</v>
          </cell>
          <cell r="Z60">
            <v>0</v>
          </cell>
          <cell r="AA60">
            <v>304150.31400000001</v>
          </cell>
          <cell r="AB60">
            <v>0</v>
          </cell>
          <cell r="AC60">
            <v>154715.30490000005</v>
          </cell>
          <cell r="AD60">
            <v>149435.00909999997</v>
          </cell>
          <cell r="AE60">
            <v>19887.001819999994</v>
          </cell>
        </row>
        <row r="61">
          <cell r="E61">
            <v>10834</v>
          </cell>
          <cell r="F61" t="str">
            <v>Ewekoro</v>
          </cell>
          <cell r="G61">
            <v>2</v>
          </cell>
          <cell r="H61">
            <v>144280.92000000001</v>
          </cell>
          <cell r="I61">
            <v>36501</v>
          </cell>
          <cell r="J61">
            <v>38088</v>
          </cell>
          <cell r="K61">
            <v>14428.092000000002</v>
          </cell>
          <cell r="L61">
            <v>12023.410000000002</v>
          </cell>
          <cell r="M61">
            <v>6000</v>
          </cell>
          <cell r="N61">
            <v>25187.86</v>
          </cell>
          <cell r="O61">
            <v>251321.42200000002</v>
          </cell>
          <cell r="P61">
            <v>133659.76920000001</v>
          </cell>
          <cell r="Q61">
            <v>117661.65280000001</v>
          </cell>
          <cell r="R61">
            <v>13532.330560000002</v>
          </cell>
          <cell r="S61">
            <v>187565.19600000003</v>
          </cell>
          <cell r="T61">
            <v>47451.3</v>
          </cell>
          <cell r="U61">
            <v>49514.400000000001</v>
          </cell>
          <cell r="V61">
            <v>18756.519600000003</v>
          </cell>
          <cell r="W61">
            <v>15630.433000000003</v>
          </cell>
          <cell r="X61">
            <v>7800</v>
          </cell>
          <cell r="Y61">
            <v>326717.84860000008</v>
          </cell>
          <cell r="Z61">
            <v>0</v>
          </cell>
          <cell r="AA61">
            <v>326717.84860000008</v>
          </cell>
          <cell r="AB61">
            <v>0</v>
          </cell>
          <cell r="AC61">
            <v>162057.69996</v>
          </cell>
          <cell r="AD61">
            <v>164660.14864000009</v>
          </cell>
          <cell r="AE61">
            <v>23165.037160000022</v>
          </cell>
        </row>
        <row r="62">
          <cell r="E62">
            <v>190036</v>
          </cell>
          <cell r="F62" t="str">
            <v>Ewekoro</v>
          </cell>
          <cell r="G62">
            <v>2</v>
          </cell>
          <cell r="H62">
            <v>144280.92000000001</v>
          </cell>
          <cell r="I62">
            <v>36501</v>
          </cell>
          <cell r="J62">
            <v>38088</v>
          </cell>
          <cell r="K62">
            <v>14428.092000000002</v>
          </cell>
          <cell r="L62">
            <v>12023.410000000002</v>
          </cell>
          <cell r="M62">
            <v>6000</v>
          </cell>
          <cell r="N62">
            <v>17811.43</v>
          </cell>
          <cell r="O62">
            <v>251321.42200000002</v>
          </cell>
          <cell r="P62">
            <v>133659.76920000001</v>
          </cell>
          <cell r="Q62">
            <v>117661.65280000001</v>
          </cell>
          <cell r="R62">
            <v>13532.330560000002</v>
          </cell>
          <cell r="S62">
            <v>187565.19600000003</v>
          </cell>
          <cell r="T62">
            <v>47451.3</v>
          </cell>
          <cell r="U62">
            <v>49514.400000000001</v>
          </cell>
          <cell r="V62">
            <v>18756.519600000003</v>
          </cell>
          <cell r="W62">
            <v>15630.433000000003</v>
          </cell>
          <cell r="X62">
            <v>7800</v>
          </cell>
          <cell r="Y62">
            <v>326717.84860000008</v>
          </cell>
          <cell r="Z62">
            <v>0</v>
          </cell>
          <cell r="AA62">
            <v>326717.84860000008</v>
          </cell>
          <cell r="AB62">
            <v>0</v>
          </cell>
          <cell r="AC62">
            <v>162057.69996</v>
          </cell>
          <cell r="AD62">
            <v>164660.14864000009</v>
          </cell>
          <cell r="AE62">
            <v>23165.037160000022</v>
          </cell>
        </row>
        <row r="63">
          <cell r="E63">
            <v>11984</v>
          </cell>
          <cell r="F63" t="str">
            <v>Sagamu</v>
          </cell>
          <cell r="G63">
            <v>2</v>
          </cell>
          <cell r="H63">
            <v>118191.24</v>
          </cell>
          <cell r="I63">
            <v>36501</v>
          </cell>
          <cell r="J63">
            <v>38088</v>
          </cell>
          <cell r="K63">
            <v>11819.124000000002</v>
          </cell>
          <cell r="L63">
            <v>9849.27</v>
          </cell>
          <cell r="M63">
            <v>6000</v>
          </cell>
          <cell r="N63">
            <v>20034.96</v>
          </cell>
          <cell r="O63">
            <v>220448.63399999999</v>
          </cell>
          <cell r="P63">
            <v>123615.2424</v>
          </cell>
          <cell r="Q63">
            <v>96833.391599999988</v>
          </cell>
          <cell r="R63">
            <v>10025.008739999997</v>
          </cell>
          <cell r="S63">
            <v>153648.61200000002</v>
          </cell>
          <cell r="T63">
            <v>47451.3</v>
          </cell>
          <cell r="U63">
            <v>49514.400000000001</v>
          </cell>
          <cell r="V63">
            <v>15364.861200000003</v>
          </cell>
          <cell r="W63">
            <v>12804.051000000001</v>
          </cell>
          <cell r="X63">
            <v>7800</v>
          </cell>
          <cell r="Y63">
            <v>286583.2242</v>
          </cell>
          <cell r="Z63">
            <v>0</v>
          </cell>
          <cell r="AA63">
            <v>286583.2242</v>
          </cell>
          <cell r="AB63">
            <v>0</v>
          </cell>
          <cell r="AC63">
            <v>148999.81512000001</v>
          </cell>
          <cell r="AD63">
            <v>137583.40907999998</v>
          </cell>
          <cell r="AE63">
            <v>17516.681815999997</v>
          </cell>
        </row>
        <row r="64">
          <cell r="E64">
            <v>11981</v>
          </cell>
          <cell r="F64" t="str">
            <v>Sagamu</v>
          </cell>
          <cell r="G64">
            <v>2</v>
          </cell>
          <cell r="H64">
            <v>118191.24</v>
          </cell>
          <cell r="I64">
            <v>36501</v>
          </cell>
          <cell r="J64">
            <v>38088</v>
          </cell>
          <cell r="K64">
            <v>11819.124000000002</v>
          </cell>
          <cell r="L64">
            <v>9849.27</v>
          </cell>
          <cell r="M64">
            <v>6000</v>
          </cell>
          <cell r="N64">
            <v>19833.330000000002</v>
          </cell>
          <cell r="O64">
            <v>220448.63399999999</v>
          </cell>
          <cell r="P64">
            <v>123615.2424</v>
          </cell>
          <cell r="Q64">
            <v>96833.391599999988</v>
          </cell>
          <cell r="R64">
            <v>10025.008739999997</v>
          </cell>
          <cell r="S64">
            <v>153648.61200000002</v>
          </cell>
          <cell r="T64">
            <v>47451.3</v>
          </cell>
          <cell r="U64">
            <v>49514.400000000001</v>
          </cell>
          <cell r="V64">
            <v>15364.861200000003</v>
          </cell>
          <cell r="W64">
            <v>12804.051000000001</v>
          </cell>
          <cell r="X64">
            <v>7800</v>
          </cell>
          <cell r="Y64">
            <v>286583.2242</v>
          </cell>
          <cell r="Z64">
            <v>0</v>
          </cell>
          <cell r="AA64">
            <v>286583.2242</v>
          </cell>
          <cell r="AB64">
            <v>0</v>
          </cell>
          <cell r="AC64">
            <v>148999.81512000001</v>
          </cell>
          <cell r="AD64">
            <v>137583.40907999998</v>
          </cell>
          <cell r="AE64">
            <v>17516.681815999997</v>
          </cell>
        </row>
        <row r="65">
          <cell r="E65">
            <v>10970</v>
          </cell>
          <cell r="F65" t="str">
            <v>Ewekoro</v>
          </cell>
          <cell r="G65">
            <v>2</v>
          </cell>
          <cell r="H65">
            <v>174578.88</v>
          </cell>
          <cell r="I65">
            <v>36501</v>
          </cell>
          <cell r="J65">
            <v>38088</v>
          </cell>
          <cell r="K65">
            <v>17457.888000000003</v>
          </cell>
          <cell r="L65">
            <v>14548.24</v>
          </cell>
          <cell r="M65">
            <v>6000</v>
          </cell>
          <cell r="N65">
            <v>23229.96</v>
          </cell>
          <cell r="O65">
            <v>287174.00799999997</v>
          </cell>
          <cell r="P65">
            <v>145324.48380000002</v>
          </cell>
          <cell r="Q65">
            <v>141849.52419999996</v>
          </cell>
          <cell r="R65">
            <v>18369.904839999992</v>
          </cell>
          <cell r="S65">
            <v>226952.54400000002</v>
          </cell>
          <cell r="T65">
            <v>47451.3</v>
          </cell>
          <cell r="U65">
            <v>49514.400000000001</v>
          </cell>
          <cell r="V65">
            <v>22695.254400000005</v>
          </cell>
          <cell r="W65">
            <v>18912.712</v>
          </cell>
          <cell r="X65">
            <v>7800</v>
          </cell>
          <cell r="Y65">
            <v>373326.21040000004</v>
          </cell>
          <cell r="Z65">
            <v>0</v>
          </cell>
          <cell r="AA65">
            <v>373326.21040000004</v>
          </cell>
          <cell r="AB65">
            <v>0</v>
          </cell>
          <cell r="AC65">
            <v>177221.82894000004</v>
          </cell>
          <cell r="AD65">
            <v>196104.38146</v>
          </cell>
          <cell r="AE65">
            <v>31026.095365000001</v>
          </cell>
        </row>
        <row r="66">
          <cell r="E66">
            <v>11364</v>
          </cell>
          <cell r="F66" t="str">
            <v>Headquarters</v>
          </cell>
          <cell r="G66">
            <v>2</v>
          </cell>
          <cell r="H66">
            <v>118191</v>
          </cell>
          <cell r="I66">
            <v>36501</v>
          </cell>
          <cell r="J66">
            <v>38088</v>
          </cell>
          <cell r="K66">
            <v>11819.1</v>
          </cell>
          <cell r="L66">
            <v>9849.25</v>
          </cell>
          <cell r="M66">
            <v>6000</v>
          </cell>
          <cell r="N66">
            <v>7036.79</v>
          </cell>
          <cell r="O66">
            <v>220448.35</v>
          </cell>
          <cell r="P66">
            <v>123615.15000000001</v>
          </cell>
          <cell r="Q66">
            <v>96833.2</v>
          </cell>
          <cell r="R66">
            <v>10024.98</v>
          </cell>
          <cell r="S66">
            <v>153648.30000000002</v>
          </cell>
          <cell r="T66">
            <v>47451.3</v>
          </cell>
          <cell r="U66">
            <v>49514.400000000001</v>
          </cell>
          <cell r="V66">
            <v>15364.830000000002</v>
          </cell>
          <cell r="W66">
            <v>12804.025</v>
          </cell>
          <cell r="X66">
            <v>7800</v>
          </cell>
          <cell r="Y66">
            <v>286582.85500000004</v>
          </cell>
          <cell r="Z66">
            <v>0</v>
          </cell>
          <cell r="AA66">
            <v>286582.85500000004</v>
          </cell>
          <cell r="AB66">
            <v>0</v>
          </cell>
          <cell r="AC66">
            <v>148999.69500000001</v>
          </cell>
          <cell r="AD66">
            <v>137583.16000000003</v>
          </cell>
          <cell r="AE66">
            <v>17516.632000000005</v>
          </cell>
        </row>
        <row r="67">
          <cell r="E67">
            <v>11171</v>
          </cell>
          <cell r="F67" t="str">
            <v>Headquarters</v>
          </cell>
          <cell r="G67">
            <v>2</v>
          </cell>
          <cell r="H67">
            <v>193388.64</v>
          </cell>
          <cell r="I67">
            <v>36501</v>
          </cell>
          <cell r="J67">
            <v>38088</v>
          </cell>
          <cell r="K67">
            <v>19338.864000000001</v>
          </cell>
          <cell r="L67">
            <v>16115.72</v>
          </cell>
          <cell r="M67">
            <v>6000</v>
          </cell>
          <cell r="N67">
            <v>6296</v>
          </cell>
          <cell r="O67">
            <v>309432.22399999999</v>
          </cell>
          <cell r="P67">
            <v>152566.2414</v>
          </cell>
          <cell r="Q67">
            <v>156865.98259999999</v>
          </cell>
          <cell r="R67">
            <v>21373.196519999998</v>
          </cell>
          <cell r="S67">
            <v>251405.23200000002</v>
          </cell>
          <cell r="T67">
            <v>47451.3</v>
          </cell>
          <cell r="U67">
            <v>49514.400000000001</v>
          </cell>
          <cell r="V67">
            <v>25140.523200000003</v>
          </cell>
          <cell r="W67">
            <v>20950.436000000002</v>
          </cell>
          <cell r="X67">
            <v>7800</v>
          </cell>
          <cell r="Y67">
            <v>402261.89120000001</v>
          </cell>
          <cell r="Z67">
            <v>0</v>
          </cell>
          <cell r="AA67">
            <v>402261.89120000001</v>
          </cell>
          <cell r="AB67">
            <v>0</v>
          </cell>
          <cell r="AC67">
            <v>186636.11382000003</v>
          </cell>
          <cell r="AD67">
            <v>215625.77737999998</v>
          </cell>
          <cell r="AE67">
            <v>35906.444344999996</v>
          </cell>
        </row>
        <row r="68">
          <cell r="E68">
            <v>11989</v>
          </cell>
          <cell r="F68" t="str">
            <v>Sagamu</v>
          </cell>
          <cell r="G68">
            <v>2</v>
          </cell>
          <cell r="H68">
            <v>118191.24</v>
          </cell>
          <cell r="I68">
            <v>36501</v>
          </cell>
          <cell r="J68">
            <v>38088</v>
          </cell>
          <cell r="K68">
            <v>11819.124000000002</v>
          </cell>
          <cell r="L68">
            <v>9849.27</v>
          </cell>
          <cell r="M68">
            <v>6000</v>
          </cell>
          <cell r="N68">
            <v>17520.2</v>
          </cell>
          <cell r="O68">
            <v>220448.63399999999</v>
          </cell>
          <cell r="P68">
            <v>123615.2424</v>
          </cell>
          <cell r="Q68">
            <v>96833.391599999988</v>
          </cell>
          <cell r="R68">
            <v>10025.008739999997</v>
          </cell>
          <cell r="S68">
            <v>153648.61200000002</v>
          </cell>
          <cell r="T68">
            <v>47451.3</v>
          </cell>
          <cell r="U68">
            <v>49514.400000000001</v>
          </cell>
          <cell r="V68">
            <v>15364.861200000003</v>
          </cell>
          <cell r="W68">
            <v>12804.051000000001</v>
          </cell>
          <cell r="X68">
            <v>7800</v>
          </cell>
          <cell r="Y68">
            <v>286583.2242</v>
          </cell>
          <cell r="Z68">
            <v>0</v>
          </cell>
          <cell r="AA68">
            <v>286583.2242</v>
          </cell>
          <cell r="AB68">
            <v>0</v>
          </cell>
          <cell r="AC68">
            <v>148999.81512000001</v>
          </cell>
          <cell r="AD68">
            <v>137583.40907999998</v>
          </cell>
          <cell r="AE68">
            <v>17516.681815999997</v>
          </cell>
        </row>
        <row r="69">
          <cell r="E69">
            <v>11787</v>
          </cell>
          <cell r="F69" t="str">
            <v>Sagamu</v>
          </cell>
          <cell r="G69">
            <v>2</v>
          </cell>
          <cell r="H69">
            <v>186577.68</v>
          </cell>
          <cell r="I69">
            <v>36501</v>
          </cell>
          <cell r="J69">
            <v>38088</v>
          </cell>
          <cell r="K69">
            <v>18657.768</v>
          </cell>
          <cell r="L69">
            <v>15548.14</v>
          </cell>
          <cell r="M69">
            <v>6000</v>
          </cell>
          <cell r="N69">
            <v>19997.900000000001</v>
          </cell>
          <cell r="O69">
            <v>301372.58799999999</v>
          </cell>
          <cell r="P69">
            <v>149944.02179999999</v>
          </cell>
          <cell r="Q69">
            <v>151428.5662</v>
          </cell>
          <cell r="R69">
            <v>20285.713240000001</v>
          </cell>
          <cell r="S69">
            <v>242550.984</v>
          </cell>
          <cell r="T69">
            <v>47451.3</v>
          </cell>
          <cell r="U69">
            <v>49514.400000000001</v>
          </cell>
          <cell r="V69">
            <v>24255.098400000003</v>
          </cell>
          <cell r="W69">
            <v>20212.581999999999</v>
          </cell>
          <cell r="X69">
            <v>7800</v>
          </cell>
          <cell r="Y69">
            <v>391784.36440000002</v>
          </cell>
          <cell r="Z69">
            <v>0</v>
          </cell>
          <cell r="AA69">
            <v>391784.36440000002</v>
          </cell>
          <cell r="AB69">
            <v>0</v>
          </cell>
          <cell r="AC69">
            <v>183227.22834000003</v>
          </cell>
          <cell r="AD69">
            <v>208557.13605999999</v>
          </cell>
          <cell r="AE69">
            <v>34139.284014999997</v>
          </cell>
        </row>
        <row r="70">
          <cell r="E70">
            <v>11354</v>
          </cell>
          <cell r="F70" t="str">
            <v>Headquarters</v>
          </cell>
          <cell r="G70">
            <v>2</v>
          </cell>
          <cell r="H70">
            <v>118191</v>
          </cell>
          <cell r="I70">
            <v>36501</v>
          </cell>
          <cell r="J70">
            <v>38088</v>
          </cell>
          <cell r="K70">
            <v>11819.1</v>
          </cell>
          <cell r="L70">
            <v>9849.25</v>
          </cell>
          <cell r="M70">
            <v>6000</v>
          </cell>
          <cell r="N70">
            <v>7036.79</v>
          </cell>
          <cell r="O70">
            <v>220448.35</v>
          </cell>
          <cell r="P70">
            <v>123615.15000000001</v>
          </cell>
          <cell r="Q70">
            <v>96833.2</v>
          </cell>
          <cell r="R70">
            <v>10024.98</v>
          </cell>
          <cell r="S70">
            <v>153648.30000000002</v>
          </cell>
          <cell r="T70">
            <v>47451.3</v>
          </cell>
          <cell r="U70">
            <v>49514.400000000001</v>
          </cell>
          <cell r="V70">
            <v>15364.830000000002</v>
          </cell>
          <cell r="W70">
            <v>12804.025</v>
          </cell>
          <cell r="X70">
            <v>7800</v>
          </cell>
          <cell r="Y70">
            <v>286582.85500000004</v>
          </cell>
          <cell r="Z70">
            <v>0</v>
          </cell>
          <cell r="AA70">
            <v>286582.85500000004</v>
          </cell>
          <cell r="AB70">
            <v>0</v>
          </cell>
          <cell r="AC70">
            <v>148999.69500000001</v>
          </cell>
          <cell r="AD70">
            <v>137583.16000000003</v>
          </cell>
          <cell r="AE70">
            <v>17516.632000000005</v>
          </cell>
        </row>
        <row r="71">
          <cell r="E71">
            <v>10644</v>
          </cell>
          <cell r="F71" t="str">
            <v>Ewekoro</v>
          </cell>
          <cell r="G71">
            <v>2</v>
          </cell>
          <cell r="H71">
            <v>184991.16</v>
          </cell>
          <cell r="I71">
            <v>36501</v>
          </cell>
          <cell r="J71">
            <v>38088</v>
          </cell>
          <cell r="K71">
            <v>18499.116000000002</v>
          </cell>
          <cell r="L71">
            <v>15415.93</v>
          </cell>
          <cell r="M71">
            <v>6000</v>
          </cell>
          <cell r="N71">
            <v>28819.3</v>
          </cell>
          <cell r="O71">
            <v>299495.20600000001</v>
          </cell>
          <cell r="P71">
            <v>149333.21160000001</v>
          </cell>
          <cell r="Q71">
            <v>150161.9944</v>
          </cell>
          <cell r="R71">
            <v>20032.398880000001</v>
          </cell>
          <cell r="S71">
            <v>240488.508</v>
          </cell>
          <cell r="T71">
            <v>47451.3</v>
          </cell>
          <cell r="U71">
            <v>49514.400000000001</v>
          </cell>
          <cell r="V71">
            <v>24048.850800000004</v>
          </cell>
          <cell r="W71">
            <v>20040.709000000003</v>
          </cell>
          <cell r="X71">
            <v>7800</v>
          </cell>
          <cell r="Y71">
            <v>389343.76780000003</v>
          </cell>
          <cell r="Z71">
            <v>0</v>
          </cell>
          <cell r="AA71">
            <v>389343.76780000003</v>
          </cell>
          <cell r="AB71">
            <v>0</v>
          </cell>
          <cell r="AC71">
            <v>182433.17508000002</v>
          </cell>
          <cell r="AD71">
            <v>206910.59272000002</v>
          </cell>
          <cell r="AE71">
            <v>33727.648180000004</v>
          </cell>
        </row>
        <row r="72">
          <cell r="E72">
            <v>10636</v>
          </cell>
          <cell r="F72" t="str">
            <v>Ewekoro</v>
          </cell>
          <cell r="G72">
            <v>2</v>
          </cell>
          <cell r="H72">
            <v>187342.32</v>
          </cell>
          <cell r="I72">
            <v>36501</v>
          </cell>
          <cell r="J72">
            <v>38088</v>
          </cell>
          <cell r="K72">
            <v>18734.232</v>
          </cell>
          <cell r="L72">
            <v>15611.86</v>
          </cell>
          <cell r="M72">
            <v>6000</v>
          </cell>
          <cell r="N72">
            <v>30218.95</v>
          </cell>
          <cell r="O72">
            <v>302277.41200000001</v>
          </cell>
          <cell r="P72">
            <v>150238.40820000001</v>
          </cell>
          <cell r="Q72">
            <v>152039.00380000001</v>
          </cell>
          <cell r="R72">
            <v>20407.800760000002</v>
          </cell>
          <cell r="S72">
            <v>243545.016</v>
          </cell>
          <cell r="T72">
            <v>47451.3</v>
          </cell>
          <cell r="U72">
            <v>49514.400000000001</v>
          </cell>
          <cell r="V72">
            <v>24354.5016</v>
          </cell>
          <cell r="W72">
            <v>20295.418000000001</v>
          </cell>
          <cell r="X72">
            <v>7800</v>
          </cell>
          <cell r="Y72">
            <v>392960.63560000004</v>
          </cell>
          <cell r="Z72">
            <v>0</v>
          </cell>
          <cell r="AA72">
            <v>392960.63560000004</v>
          </cell>
          <cell r="AB72">
            <v>0</v>
          </cell>
          <cell r="AC72">
            <v>183609.93066000001</v>
          </cell>
          <cell r="AD72">
            <v>209350.70494000003</v>
          </cell>
          <cell r="AE72">
            <v>34337.676235000006</v>
          </cell>
        </row>
        <row r="73">
          <cell r="E73">
            <v>10564</v>
          </cell>
          <cell r="F73" t="str">
            <v>Ewekoro</v>
          </cell>
          <cell r="G73">
            <v>2</v>
          </cell>
          <cell r="H73">
            <v>183705.96</v>
          </cell>
          <cell r="I73">
            <v>36501</v>
          </cell>
          <cell r="J73">
            <v>38088</v>
          </cell>
          <cell r="K73">
            <v>18370.596000000001</v>
          </cell>
          <cell r="L73">
            <v>15308.83</v>
          </cell>
          <cell r="M73">
            <v>6000</v>
          </cell>
          <cell r="N73">
            <v>23925.87</v>
          </cell>
          <cell r="O73">
            <v>297974.386</v>
          </cell>
          <cell r="P73">
            <v>148838.40960000001</v>
          </cell>
          <cell r="Q73">
            <v>149135.97639999999</v>
          </cell>
          <cell r="R73">
            <v>19827.195279999996</v>
          </cell>
          <cell r="S73">
            <v>238817.74799999999</v>
          </cell>
          <cell r="T73">
            <v>47451.3</v>
          </cell>
          <cell r="U73">
            <v>49514.400000000001</v>
          </cell>
          <cell r="V73">
            <v>23881.774800000003</v>
          </cell>
          <cell r="W73">
            <v>19901.478999999999</v>
          </cell>
          <cell r="X73">
            <v>7800</v>
          </cell>
          <cell r="Y73">
            <v>387366.70180000004</v>
          </cell>
          <cell r="Z73">
            <v>0</v>
          </cell>
          <cell r="AA73">
            <v>387366.70180000004</v>
          </cell>
          <cell r="AB73">
            <v>0</v>
          </cell>
          <cell r="AC73">
            <v>181789.93248000002</v>
          </cell>
          <cell r="AD73">
            <v>205576.76932000002</v>
          </cell>
          <cell r="AE73">
            <v>33394.192330000005</v>
          </cell>
        </row>
        <row r="74">
          <cell r="E74">
            <v>10865</v>
          </cell>
          <cell r="F74" t="str">
            <v>Ewekoro</v>
          </cell>
          <cell r="G74">
            <v>2</v>
          </cell>
          <cell r="H74">
            <v>174578.88</v>
          </cell>
          <cell r="I74">
            <v>36501</v>
          </cell>
          <cell r="J74">
            <v>38088</v>
          </cell>
          <cell r="K74">
            <v>17457.888000000003</v>
          </cell>
          <cell r="L74">
            <v>14548.24</v>
          </cell>
          <cell r="M74">
            <v>6000</v>
          </cell>
          <cell r="N74">
            <v>19942.349999999999</v>
          </cell>
          <cell r="O74">
            <v>287174.00799999997</v>
          </cell>
          <cell r="P74">
            <v>145324.48380000002</v>
          </cell>
          <cell r="Q74">
            <v>141849.52419999996</v>
          </cell>
          <cell r="R74">
            <v>18369.904839999992</v>
          </cell>
          <cell r="S74">
            <v>226952.54400000002</v>
          </cell>
          <cell r="T74">
            <v>47451.3</v>
          </cell>
          <cell r="U74">
            <v>49514.400000000001</v>
          </cell>
          <cell r="V74">
            <v>22695.254400000005</v>
          </cell>
          <cell r="W74">
            <v>18912.712</v>
          </cell>
          <cell r="X74">
            <v>7800</v>
          </cell>
          <cell r="Y74">
            <v>373326.21040000004</v>
          </cell>
          <cell r="Z74">
            <v>0</v>
          </cell>
          <cell r="AA74">
            <v>373326.21040000004</v>
          </cell>
          <cell r="AB74">
            <v>0</v>
          </cell>
          <cell r="AC74">
            <v>177221.82894000004</v>
          </cell>
          <cell r="AD74">
            <v>196104.38146</v>
          </cell>
          <cell r="AE74">
            <v>31026.095365000001</v>
          </cell>
        </row>
        <row r="75">
          <cell r="E75">
            <v>11928</v>
          </cell>
          <cell r="F75" t="str">
            <v>Sagamu</v>
          </cell>
          <cell r="G75">
            <v>2</v>
          </cell>
          <cell r="H75">
            <v>118191.24</v>
          </cell>
          <cell r="I75">
            <v>36501</v>
          </cell>
          <cell r="J75">
            <v>38088</v>
          </cell>
          <cell r="K75">
            <v>11819.124000000002</v>
          </cell>
          <cell r="L75">
            <v>9849.27</v>
          </cell>
          <cell r="M75">
            <v>6000</v>
          </cell>
          <cell r="N75">
            <v>18185.09</v>
          </cell>
          <cell r="O75">
            <v>220448.63399999999</v>
          </cell>
          <cell r="P75">
            <v>123615.2424</v>
          </cell>
          <cell r="Q75">
            <v>96833.391599999988</v>
          </cell>
          <cell r="R75">
            <v>10025.008739999997</v>
          </cell>
          <cell r="S75">
            <v>153648.61200000002</v>
          </cell>
          <cell r="T75">
            <v>47451.3</v>
          </cell>
          <cell r="U75">
            <v>49514.400000000001</v>
          </cell>
          <cell r="V75">
            <v>15364.861200000003</v>
          </cell>
          <cell r="W75">
            <v>12804.051000000001</v>
          </cell>
          <cell r="X75">
            <v>7800</v>
          </cell>
          <cell r="Y75">
            <v>286583.2242</v>
          </cell>
          <cell r="Z75">
            <v>0</v>
          </cell>
          <cell r="AA75">
            <v>286583.2242</v>
          </cell>
          <cell r="AB75">
            <v>0</v>
          </cell>
          <cell r="AC75">
            <v>148999.81512000001</v>
          </cell>
          <cell r="AD75">
            <v>137583.40907999998</v>
          </cell>
          <cell r="AE75">
            <v>17516.681815999997</v>
          </cell>
        </row>
        <row r="76">
          <cell r="E76">
            <v>10800</v>
          </cell>
          <cell r="F76" t="str">
            <v>Ewekoro</v>
          </cell>
          <cell r="G76">
            <v>2</v>
          </cell>
          <cell r="H76">
            <v>144280.92000000001</v>
          </cell>
          <cell r="I76">
            <v>36501</v>
          </cell>
          <cell r="J76">
            <v>38088</v>
          </cell>
          <cell r="K76">
            <v>14428.092000000002</v>
          </cell>
          <cell r="L76">
            <v>12023.410000000002</v>
          </cell>
          <cell r="M76">
            <v>6000</v>
          </cell>
          <cell r="N76">
            <v>21770.639999999999</v>
          </cell>
          <cell r="O76">
            <v>251321.42200000002</v>
          </cell>
          <cell r="P76">
            <v>133659.76920000001</v>
          </cell>
          <cell r="Q76">
            <v>117661.65280000001</v>
          </cell>
          <cell r="R76">
            <v>13532.330560000002</v>
          </cell>
          <cell r="S76">
            <v>187565.19600000003</v>
          </cell>
          <cell r="T76">
            <v>47451.3</v>
          </cell>
          <cell r="U76">
            <v>49514.400000000001</v>
          </cell>
          <cell r="V76">
            <v>18756.519600000003</v>
          </cell>
          <cell r="W76">
            <v>15630.433000000003</v>
          </cell>
          <cell r="X76">
            <v>7800</v>
          </cell>
          <cell r="Y76">
            <v>326717.84860000008</v>
          </cell>
          <cell r="Z76">
            <v>0</v>
          </cell>
          <cell r="AA76">
            <v>326717.84860000008</v>
          </cell>
          <cell r="AB76">
            <v>0</v>
          </cell>
          <cell r="AC76">
            <v>162057.69996</v>
          </cell>
          <cell r="AD76">
            <v>164660.14864000009</v>
          </cell>
          <cell r="AE76">
            <v>23165.037160000022</v>
          </cell>
        </row>
        <row r="77">
          <cell r="E77">
            <v>11554</v>
          </cell>
          <cell r="F77" t="str">
            <v>Sagamu</v>
          </cell>
          <cell r="G77">
            <v>2</v>
          </cell>
          <cell r="H77">
            <v>192023.28</v>
          </cell>
          <cell r="I77">
            <v>36501</v>
          </cell>
          <cell r="J77">
            <v>38088</v>
          </cell>
          <cell r="K77">
            <v>19202.328000000001</v>
          </cell>
          <cell r="L77">
            <v>16001.94</v>
          </cell>
          <cell r="M77">
            <v>6000</v>
          </cell>
          <cell r="N77">
            <v>22921.84</v>
          </cell>
          <cell r="O77">
            <v>307816.54800000001</v>
          </cell>
          <cell r="P77">
            <v>152040.5778</v>
          </cell>
          <cell r="Q77">
            <v>155775.97020000001</v>
          </cell>
          <cell r="R77">
            <v>21155.194040000002</v>
          </cell>
          <cell r="S77">
            <v>249630.264</v>
          </cell>
          <cell r="T77">
            <v>47451.3</v>
          </cell>
          <cell r="U77">
            <v>49514.400000000001</v>
          </cell>
          <cell r="V77">
            <v>24963.026400000002</v>
          </cell>
          <cell r="W77">
            <v>20802.522000000001</v>
          </cell>
          <cell r="X77">
            <v>7800</v>
          </cell>
          <cell r="Y77">
            <v>400161.51240000001</v>
          </cell>
          <cell r="Z77">
            <v>0</v>
          </cell>
          <cell r="AA77">
            <v>400161.51240000001</v>
          </cell>
          <cell r="AB77">
            <v>0</v>
          </cell>
          <cell r="AC77">
            <v>185952.75114000001</v>
          </cell>
          <cell r="AD77">
            <v>214208.76126</v>
          </cell>
          <cell r="AE77">
            <v>35552.190315</v>
          </cell>
        </row>
        <row r="78">
          <cell r="E78">
            <v>12032</v>
          </cell>
          <cell r="F78" t="str">
            <v>Sagamu</v>
          </cell>
          <cell r="G78">
            <v>2</v>
          </cell>
          <cell r="H78">
            <v>162842.28</v>
          </cell>
          <cell r="I78">
            <v>36501</v>
          </cell>
          <cell r="J78">
            <v>38088</v>
          </cell>
          <cell r="K78">
            <v>16284.228000000001</v>
          </cell>
          <cell r="L78">
            <v>13570.19</v>
          </cell>
          <cell r="M78">
            <v>6000</v>
          </cell>
          <cell r="N78">
            <v>11311.38</v>
          </cell>
          <cell r="O78">
            <v>273285.69799999997</v>
          </cell>
          <cell r="P78">
            <v>140805.89280000003</v>
          </cell>
          <cell r="Q78">
            <v>132479.80519999994</v>
          </cell>
          <cell r="R78">
            <v>16495.961039999987</v>
          </cell>
          <cell r="S78">
            <v>211694.96400000001</v>
          </cell>
          <cell r="T78">
            <v>47451.3</v>
          </cell>
          <cell r="U78">
            <v>49514.400000000001</v>
          </cell>
          <cell r="V78">
            <v>21169.496400000004</v>
          </cell>
          <cell r="W78">
            <v>17641.247000000003</v>
          </cell>
          <cell r="X78">
            <v>7800</v>
          </cell>
          <cell r="Y78">
            <v>355271.40740000003</v>
          </cell>
          <cell r="Z78">
            <v>0</v>
          </cell>
          <cell r="AA78">
            <v>355271.40740000003</v>
          </cell>
          <cell r="AB78">
            <v>0</v>
          </cell>
          <cell r="AC78">
            <v>171347.66064000002</v>
          </cell>
          <cell r="AD78">
            <v>183923.74676000001</v>
          </cell>
          <cell r="AE78">
            <v>27980.936690000002</v>
          </cell>
        </row>
        <row r="79">
          <cell r="E79">
            <v>11777</v>
          </cell>
          <cell r="F79" t="str">
            <v>Sagamu</v>
          </cell>
          <cell r="G79">
            <v>2</v>
          </cell>
          <cell r="H79">
            <v>214022.88</v>
          </cell>
          <cell r="I79">
            <v>36501</v>
          </cell>
          <cell r="J79">
            <v>38088</v>
          </cell>
          <cell r="K79">
            <v>21402.288</v>
          </cell>
          <cell r="L79">
            <v>17835.240000000002</v>
          </cell>
          <cell r="M79">
            <v>6000</v>
          </cell>
          <cell r="N79">
            <v>20248.12</v>
          </cell>
          <cell r="O79">
            <v>333849.408</v>
          </cell>
          <cell r="P79">
            <v>160510.42379999999</v>
          </cell>
          <cell r="Q79">
            <v>173338.98420000001</v>
          </cell>
          <cell r="R79">
            <v>25334.746050000002</v>
          </cell>
          <cell r="S79">
            <v>278229.74400000001</v>
          </cell>
          <cell r="T79">
            <v>47451.3</v>
          </cell>
          <cell r="U79">
            <v>49514.400000000001</v>
          </cell>
          <cell r="V79">
            <v>27822.974400000003</v>
          </cell>
          <cell r="W79">
            <v>23185.812000000002</v>
          </cell>
          <cell r="X79">
            <v>7800</v>
          </cell>
          <cell r="Y79">
            <v>434004.2304</v>
          </cell>
          <cell r="Z79">
            <v>0</v>
          </cell>
          <cell r="AA79">
            <v>434004.2304</v>
          </cell>
          <cell r="AB79">
            <v>0</v>
          </cell>
          <cell r="AC79">
            <v>196963.55094000004</v>
          </cell>
          <cell r="AD79">
            <v>237040.67945999996</v>
          </cell>
          <cell r="AE79">
            <v>41260.169864999989</v>
          </cell>
        </row>
        <row r="80">
          <cell r="E80">
            <v>10843</v>
          </cell>
          <cell r="F80" t="str">
            <v>Ewekoro</v>
          </cell>
          <cell r="G80">
            <v>2</v>
          </cell>
          <cell r="H80">
            <v>174579</v>
          </cell>
          <cell r="I80">
            <v>36501</v>
          </cell>
          <cell r="J80">
            <v>38088</v>
          </cell>
          <cell r="K80">
            <v>17457.900000000001</v>
          </cell>
          <cell r="L80">
            <v>14548.25</v>
          </cell>
          <cell r="M80">
            <v>6000</v>
          </cell>
          <cell r="N80">
            <v>19816.990000000002</v>
          </cell>
          <cell r="O80">
            <v>287174.15000000002</v>
          </cell>
          <cell r="P80">
            <v>145324.53</v>
          </cell>
          <cell r="Q80">
            <v>141849.62000000002</v>
          </cell>
          <cell r="R80">
            <v>18369.924000000006</v>
          </cell>
          <cell r="S80">
            <v>226952.7</v>
          </cell>
          <cell r="T80">
            <v>47451.3</v>
          </cell>
          <cell r="U80">
            <v>49514.400000000001</v>
          </cell>
          <cell r="V80">
            <v>22695.270000000004</v>
          </cell>
          <cell r="W80">
            <v>18912.725000000002</v>
          </cell>
          <cell r="X80">
            <v>7800</v>
          </cell>
          <cell r="Y80">
            <v>373326.39500000002</v>
          </cell>
          <cell r="Z80">
            <v>0</v>
          </cell>
          <cell r="AA80">
            <v>373326.39500000002</v>
          </cell>
          <cell r="AB80">
            <v>0</v>
          </cell>
          <cell r="AC80">
            <v>177221.88900000002</v>
          </cell>
          <cell r="AD80">
            <v>196104.50599999999</v>
          </cell>
          <cell r="AE80">
            <v>31026.126499999998</v>
          </cell>
        </row>
        <row r="81">
          <cell r="E81">
            <v>12018</v>
          </cell>
          <cell r="F81" t="str">
            <v>Sagamu</v>
          </cell>
          <cell r="G81">
            <v>2</v>
          </cell>
          <cell r="H81">
            <v>118191</v>
          </cell>
          <cell r="I81">
            <v>36501</v>
          </cell>
          <cell r="J81">
            <v>38088</v>
          </cell>
          <cell r="K81">
            <v>11819.1</v>
          </cell>
          <cell r="L81">
            <v>9849.25</v>
          </cell>
          <cell r="M81">
            <v>6000</v>
          </cell>
          <cell r="N81">
            <v>17892.78</v>
          </cell>
          <cell r="O81">
            <v>220448.35</v>
          </cell>
          <cell r="P81">
            <v>123615.15000000001</v>
          </cell>
          <cell r="Q81">
            <v>96833.2</v>
          </cell>
          <cell r="R81">
            <v>10024.98</v>
          </cell>
          <cell r="S81">
            <v>153648.30000000002</v>
          </cell>
          <cell r="T81">
            <v>47451.3</v>
          </cell>
          <cell r="U81">
            <v>49514.400000000001</v>
          </cell>
          <cell r="V81">
            <v>15364.830000000002</v>
          </cell>
          <cell r="W81">
            <v>12804.025</v>
          </cell>
          <cell r="X81">
            <v>7800</v>
          </cell>
          <cell r="Y81">
            <v>286582.85500000004</v>
          </cell>
          <cell r="Z81">
            <v>0</v>
          </cell>
          <cell r="AA81">
            <v>286582.85500000004</v>
          </cell>
          <cell r="AB81">
            <v>0</v>
          </cell>
          <cell r="AC81">
            <v>148999.69500000001</v>
          </cell>
          <cell r="AD81">
            <v>137583.16000000003</v>
          </cell>
          <cell r="AE81">
            <v>17516.632000000005</v>
          </cell>
        </row>
        <row r="82">
          <cell r="E82">
            <v>11596</v>
          </cell>
          <cell r="F82" t="str">
            <v>Sagamu</v>
          </cell>
          <cell r="G82">
            <v>2</v>
          </cell>
          <cell r="H82">
            <v>196068.36</v>
          </cell>
          <cell r="I82">
            <v>36501</v>
          </cell>
          <cell r="J82">
            <v>38088</v>
          </cell>
          <cell r="K82">
            <v>19606.835999999999</v>
          </cell>
          <cell r="L82">
            <v>16339.029999999999</v>
          </cell>
          <cell r="M82">
            <v>6000</v>
          </cell>
          <cell r="N82">
            <v>8739.81</v>
          </cell>
          <cell r="O82">
            <v>312603.22600000002</v>
          </cell>
          <cell r="P82">
            <v>153597.93359999999</v>
          </cell>
          <cell r="Q82">
            <v>159005.29240000003</v>
          </cell>
          <cell r="R82">
            <v>21801.058480000007</v>
          </cell>
          <cell r="S82">
            <v>254888.86799999999</v>
          </cell>
          <cell r="T82">
            <v>47451.3</v>
          </cell>
          <cell r="U82">
            <v>49514.400000000001</v>
          </cell>
          <cell r="V82">
            <v>25488.8868</v>
          </cell>
          <cell r="W82">
            <v>21240.738999999998</v>
          </cell>
          <cell r="X82">
            <v>7800</v>
          </cell>
          <cell r="Y82">
            <v>406384.19380000001</v>
          </cell>
          <cell r="Z82">
            <v>0</v>
          </cell>
          <cell r="AA82">
            <v>406384.19380000001</v>
          </cell>
          <cell r="AB82">
            <v>0</v>
          </cell>
          <cell r="AC82">
            <v>187977.31368000002</v>
          </cell>
          <cell r="AD82">
            <v>218406.88011999999</v>
          </cell>
          <cell r="AE82">
            <v>36601.720029999997</v>
          </cell>
        </row>
        <row r="83">
          <cell r="E83">
            <v>10871</v>
          </cell>
          <cell r="F83" t="str">
            <v>Ewekoro</v>
          </cell>
          <cell r="G83">
            <v>2</v>
          </cell>
          <cell r="H83">
            <v>144280.92000000001</v>
          </cell>
          <cell r="I83">
            <v>36501</v>
          </cell>
          <cell r="J83">
            <v>38088</v>
          </cell>
          <cell r="K83">
            <v>14428.092000000002</v>
          </cell>
          <cell r="L83">
            <v>12023.410000000002</v>
          </cell>
          <cell r="M83">
            <v>6000</v>
          </cell>
          <cell r="N83">
            <v>16832.63</v>
          </cell>
          <cell r="O83">
            <v>251321.42200000002</v>
          </cell>
          <cell r="P83">
            <v>133659.76920000001</v>
          </cell>
          <cell r="Q83">
            <v>117661.65280000001</v>
          </cell>
          <cell r="R83">
            <v>13532.330560000002</v>
          </cell>
          <cell r="S83">
            <v>187565.19600000003</v>
          </cell>
          <cell r="T83">
            <v>47451.3</v>
          </cell>
          <cell r="U83">
            <v>49514.400000000001</v>
          </cell>
          <cell r="V83">
            <v>18756.519600000003</v>
          </cell>
          <cell r="W83">
            <v>15630.433000000003</v>
          </cell>
          <cell r="X83">
            <v>7800</v>
          </cell>
          <cell r="Y83">
            <v>326717.84860000008</v>
          </cell>
          <cell r="Z83">
            <v>0</v>
          </cell>
          <cell r="AA83">
            <v>326717.84860000008</v>
          </cell>
          <cell r="AB83">
            <v>0</v>
          </cell>
          <cell r="AC83">
            <v>162057.69996</v>
          </cell>
          <cell r="AD83">
            <v>164660.14864000009</v>
          </cell>
          <cell r="AE83">
            <v>23165.037160000022</v>
          </cell>
        </row>
        <row r="84">
          <cell r="E84">
            <v>12027</v>
          </cell>
          <cell r="F84" t="str">
            <v>Sagamu</v>
          </cell>
          <cell r="G84">
            <v>2</v>
          </cell>
          <cell r="H84">
            <v>127475.76</v>
          </cell>
          <cell r="I84">
            <v>36501</v>
          </cell>
          <cell r="J84">
            <v>38088</v>
          </cell>
          <cell r="K84">
            <v>12747.576000000001</v>
          </cell>
          <cell r="L84">
            <v>10622.98</v>
          </cell>
          <cell r="M84">
            <v>6000</v>
          </cell>
          <cell r="N84">
            <v>9074.4500000000007</v>
          </cell>
          <cell r="O84">
            <v>231435.31600000002</v>
          </cell>
          <cell r="P84">
            <v>127189.78260000001</v>
          </cell>
          <cell r="Q84">
            <v>104245.53340000001</v>
          </cell>
          <cell r="R84">
            <v>11136.830010000001</v>
          </cell>
          <cell r="S84">
            <v>165718.48800000001</v>
          </cell>
          <cell r="T84">
            <v>47451.3</v>
          </cell>
          <cell r="U84">
            <v>49514.400000000001</v>
          </cell>
          <cell r="V84">
            <v>16571.848800000003</v>
          </cell>
          <cell r="W84">
            <v>13809.874</v>
          </cell>
          <cell r="X84">
            <v>7800</v>
          </cell>
          <cell r="Y84">
            <v>300865.91080000001</v>
          </cell>
          <cell r="Z84">
            <v>0</v>
          </cell>
          <cell r="AA84">
            <v>300865.91080000001</v>
          </cell>
          <cell r="AB84">
            <v>0</v>
          </cell>
          <cell r="AC84">
            <v>153646.71738000002</v>
          </cell>
          <cell r="AD84">
            <v>147219.19342</v>
          </cell>
          <cell r="AE84">
            <v>19443.838683999998</v>
          </cell>
        </row>
        <row r="85">
          <cell r="E85">
            <v>11579</v>
          </cell>
          <cell r="F85" t="str">
            <v>Sagamu</v>
          </cell>
          <cell r="G85">
            <v>2</v>
          </cell>
          <cell r="H85">
            <v>202961.28</v>
          </cell>
          <cell r="I85">
            <v>36501</v>
          </cell>
          <cell r="J85">
            <v>38088</v>
          </cell>
          <cell r="K85">
            <v>20296.128000000001</v>
          </cell>
          <cell r="L85">
            <v>16913.439999999999</v>
          </cell>
          <cell r="M85">
            <v>6000</v>
          </cell>
          <cell r="N85">
            <v>18097.53</v>
          </cell>
          <cell r="O85">
            <v>320759.84800000006</v>
          </cell>
          <cell r="P85">
            <v>156251.7078</v>
          </cell>
          <cell r="Q85">
            <v>164508.14020000005</v>
          </cell>
          <cell r="R85">
            <v>23127.035050000013</v>
          </cell>
          <cell r="S85">
            <v>263849.66399999999</v>
          </cell>
          <cell r="T85">
            <v>47451.3</v>
          </cell>
          <cell r="U85">
            <v>49514.400000000001</v>
          </cell>
          <cell r="V85">
            <v>26384.966400000001</v>
          </cell>
          <cell r="W85">
            <v>21987.471999999998</v>
          </cell>
          <cell r="X85">
            <v>7800</v>
          </cell>
          <cell r="Y85">
            <v>416987.80239999999</v>
          </cell>
          <cell r="Z85">
            <v>0</v>
          </cell>
          <cell r="AA85">
            <v>416987.80239999999</v>
          </cell>
          <cell r="AB85">
            <v>0</v>
          </cell>
          <cell r="AC85">
            <v>191427.22014000002</v>
          </cell>
          <cell r="AD85">
            <v>225560.58225999997</v>
          </cell>
          <cell r="AE85">
            <v>38390.145564999992</v>
          </cell>
        </row>
        <row r="86">
          <cell r="E86">
            <v>10581</v>
          </cell>
          <cell r="F86" t="str">
            <v>Ewekoro</v>
          </cell>
          <cell r="G86">
            <v>2</v>
          </cell>
          <cell r="H86">
            <v>184885.44</v>
          </cell>
          <cell r="I86">
            <v>36501</v>
          </cell>
          <cell r="J86">
            <v>38088</v>
          </cell>
          <cell r="K86">
            <v>18488.544000000002</v>
          </cell>
          <cell r="L86">
            <v>15407.12</v>
          </cell>
          <cell r="M86">
            <v>6000</v>
          </cell>
          <cell r="N86">
            <v>31458.799999999999</v>
          </cell>
          <cell r="O86">
            <v>299370.10399999999</v>
          </cell>
          <cell r="P86">
            <v>149292.50940000001</v>
          </cell>
          <cell r="Q86">
            <v>150077.59459999998</v>
          </cell>
          <cell r="R86">
            <v>20015.518919999995</v>
          </cell>
          <cell r="S86">
            <v>240351.07200000001</v>
          </cell>
          <cell r="T86">
            <v>47451.3</v>
          </cell>
          <cell r="U86">
            <v>49514.400000000001</v>
          </cell>
          <cell r="V86">
            <v>24035.107200000002</v>
          </cell>
          <cell r="W86">
            <v>20029.256000000001</v>
          </cell>
          <cell r="X86">
            <v>7800</v>
          </cell>
          <cell r="Y86">
            <v>389181.13520000008</v>
          </cell>
          <cell r="Z86">
            <v>0</v>
          </cell>
          <cell r="AA86">
            <v>389181.13520000008</v>
          </cell>
          <cell r="AB86">
            <v>0</v>
          </cell>
          <cell r="AC86">
            <v>182380.26222</v>
          </cell>
          <cell r="AD86">
            <v>206800.87298000007</v>
          </cell>
          <cell r="AE86">
            <v>33700.218245000018</v>
          </cell>
        </row>
        <row r="87">
          <cell r="E87">
            <v>11572</v>
          </cell>
          <cell r="F87" t="str">
            <v>Sagamu</v>
          </cell>
          <cell r="G87">
            <v>2</v>
          </cell>
          <cell r="H87">
            <v>192636.6</v>
          </cell>
          <cell r="I87">
            <v>36501</v>
          </cell>
          <cell r="J87">
            <v>38088</v>
          </cell>
          <cell r="K87">
            <v>19263.66</v>
          </cell>
          <cell r="L87">
            <v>16053.050000000001</v>
          </cell>
          <cell r="M87">
            <v>6000</v>
          </cell>
          <cell r="N87">
            <v>21946.19</v>
          </cell>
          <cell r="O87">
            <v>308542.30999999994</v>
          </cell>
          <cell r="P87">
            <v>152276.70600000001</v>
          </cell>
          <cell r="Q87">
            <v>156265.60399999993</v>
          </cell>
          <cell r="R87">
            <v>21253.12079999999</v>
          </cell>
          <cell r="S87">
            <v>250427.58000000002</v>
          </cell>
          <cell r="T87">
            <v>47451.3</v>
          </cell>
          <cell r="U87">
            <v>49514.400000000001</v>
          </cell>
          <cell r="V87">
            <v>25042.758000000002</v>
          </cell>
          <cell r="W87">
            <v>20868.965000000004</v>
          </cell>
          <cell r="X87">
            <v>7800</v>
          </cell>
          <cell r="Y87">
            <v>401105.00300000008</v>
          </cell>
          <cell r="Z87">
            <v>0</v>
          </cell>
          <cell r="AA87">
            <v>401105.00300000008</v>
          </cell>
          <cell r="AB87">
            <v>0</v>
          </cell>
          <cell r="AC87">
            <v>186259.71780000001</v>
          </cell>
          <cell r="AD87">
            <v>214845.28520000007</v>
          </cell>
          <cell r="AE87">
            <v>35711.321300000018</v>
          </cell>
        </row>
        <row r="88">
          <cell r="E88">
            <v>11369</v>
          </cell>
          <cell r="F88" t="str">
            <v>Headquarters</v>
          </cell>
          <cell r="G88">
            <v>2</v>
          </cell>
          <cell r="H88">
            <v>118191</v>
          </cell>
          <cell r="I88">
            <v>36501</v>
          </cell>
          <cell r="J88">
            <v>38088</v>
          </cell>
          <cell r="K88">
            <v>11819.1</v>
          </cell>
          <cell r="L88">
            <v>9849.25</v>
          </cell>
          <cell r="M88">
            <v>6000</v>
          </cell>
          <cell r="N88">
            <v>28921.9</v>
          </cell>
          <cell r="O88">
            <v>220448.35</v>
          </cell>
          <cell r="P88">
            <v>123615.15000000001</v>
          </cell>
          <cell r="Q88">
            <v>96833.2</v>
          </cell>
          <cell r="R88">
            <v>10024.98</v>
          </cell>
          <cell r="S88">
            <v>153648.30000000002</v>
          </cell>
          <cell r="T88">
            <v>47451.3</v>
          </cell>
          <cell r="U88">
            <v>49514.400000000001</v>
          </cell>
          <cell r="V88">
            <v>15364.830000000002</v>
          </cell>
          <cell r="W88">
            <v>12804.025</v>
          </cell>
          <cell r="X88">
            <v>7800</v>
          </cell>
          <cell r="Y88">
            <v>286582.85500000004</v>
          </cell>
          <cell r="Z88">
            <v>0</v>
          </cell>
          <cell r="AA88">
            <v>286582.85500000004</v>
          </cell>
          <cell r="AB88">
            <v>0</v>
          </cell>
          <cell r="AC88">
            <v>148999.69500000001</v>
          </cell>
          <cell r="AD88">
            <v>137583.16000000003</v>
          </cell>
          <cell r="AE88">
            <v>17516.632000000005</v>
          </cell>
        </row>
        <row r="89">
          <cell r="E89">
            <v>11915</v>
          </cell>
          <cell r="F89" t="str">
            <v>Sagamu</v>
          </cell>
          <cell r="G89">
            <v>2</v>
          </cell>
          <cell r="H89">
            <v>118191.24</v>
          </cell>
          <cell r="I89">
            <v>36501</v>
          </cell>
          <cell r="J89">
            <v>38088</v>
          </cell>
          <cell r="K89">
            <v>11819.124000000002</v>
          </cell>
          <cell r="L89">
            <v>9849.27</v>
          </cell>
          <cell r="M89">
            <v>6000</v>
          </cell>
          <cell r="N89">
            <v>18832.89</v>
          </cell>
          <cell r="O89">
            <v>220448.63399999999</v>
          </cell>
          <cell r="P89">
            <v>123615.2424</v>
          </cell>
          <cell r="Q89">
            <v>96833.391599999988</v>
          </cell>
          <cell r="R89">
            <v>10025.008739999997</v>
          </cell>
          <cell r="S89">
            <v>153648.61200000002</v>
          </cell>
          <cell r="T89">
            <v>47451.3</v>
          </cell>
          <cell r="U89">
            <v>49514.400000000001</v>
          </cell>
          <cell r="V89">
            <v>15364.861200000003</v>
          </cell>
          <cell r="W89">
            <v>12804.051000000001</v>
          </cell>
          <cell r="X89">
            <v>7800</v>
          </cell>
          <cell r="Y89">
            <v>286583.2242</v>
          </cell>
          <cell r="Z89">
            <v>0</v>
          </cell>
          <cell r="AA89">
            <v>286583.2242</v>
          </cell>
          <cell r="AB89">
            <v>0</v>
          </cell>
          <cell r="AC89">
            <v>148999.81512000001</v>
          </cell>
          <cell r="AD89">
            <v>137583.40907999998</v>
          </cell>
          <cell r="AE89">
            <v>17516.681815999997</v>
          </cell>
        </row>
        <row r="90">
          <cell r="E90">
            <v>11358</v>
          </cell>
          <cell r="F90" t="str">
            <v>Headquarters</v>
          </cell>
          <cell r="G90">
            <v>2</v>
          </cell>
          <cell r="H90">
            <v>118191</v>
          </cell>
          <cell r="I90">
            <v>36501</v>
          </cell>
          <cell r="J90">
            <v>38088</v>
          </cell>
          <cell r="K90">
            <v>11819.1</v>
          </cell>
          <cell r="L90">
            <v>9849.25</v>
          </cell>
          <cell r="M90">
            <v>6000</v>
          </cell>
          <cell r="N90">
            <v>7036.79</v>
          </cell>
          <cell r="O90">
            <v>220448.35</v>
          </cell>
          <cell r="P90">
            <v>123615.15000000001</v>
          </cell>
          <cell r="Q90">
            <v>96833.2</v>
          </cell>
          <cell r="R90">
            <v>10024.98</v>
          </cell>
          <cell r="S90">
            <v>153648.30000000002</v>
          </cell>
          <cell r="T90">
            <v>47451.3</v>
          </cell>
          <cell r="U90">
            <v>49514.400000000001</v>
          </cell>
          <cell r="V90">
            <v>15364.830000000002</v>
          </cell>
          <cell r="W90">
            <v>12804.025</v>
          </cell>
          <cell r="X90">
            <v>7800</v>
          </cell>
          <cell r="Y90">
            <v>286582.85500000004</v>
          </cell>
          <cell r="Z90">
            <v>0</v>
          </cell>
          <cell r="AA90">
            <v>286582.85500000004</v>
          </cell>
          <cell r="AB90">
            <v>0</v>
          </cell>
          <cell r="AC90">
            <v>148999.69500000001</v>
          </cell>
          <cell r="AD90">
            <v>137583.16000000003</v>
          </cell>
          <cell r="AE90">
            <v>17516.632000000005</v>
          </cell>
        </row>
        <row r="91">
          <cell r="E91">
            <v>10872</v>
          </cell>
          <cell r="F91" t="str">
            <v>Ewekoro</v>
          </cell>
          <cell r="G91">
            <v>2</v>
          </cell>
          <cell r="H91">
            <v>144280.92000000001</v>
          </cell>
          <cell r="I91">
            <v>36501</v>
          </cell>
          <cell r="J91">
            <v>38088</v>
          </cell>
          <cell r="K91">
            <v>14428.092000000002</v>
          </cell>
          <cell r="L91">
            <v>12023.410000000002</v>
          </cell>
          <cell r="M91">
            <v>6000</v>
          </cell>
          <cell r="N91">
            <v>10473.6</v>
          </cell>
          <cell r="O91">
            <v>251321.42200000002</v>
          </cell>
          <cell r="P91">
            <v>133659.76920000001</v>
          </cell>
          <cell r="Q91">
            <v>117661.65280000001</v>
          </cell>
          <cell r="R91">
            <v>13532.330560000002</v>
          </cell>
          <cell r="S91">
            <v>187565.19600000003</v>
          </cell>
          <cell r="T91">
            <v>47451.3</v>
          </cell>
          <cell r="U91">
            <v>49514.400000000001</v>
          </cell>
          <cell r="V91">
            <v>18756.519600000003</v>
          </cell>
          <cell r="W91">
            <v>15630.433000000003</v>
          </cell>
          <cell r="X91">
            <v>7800</v>
          </cell>
          <cell r="Y91">
            <v>326717.84860000008</v>
          </cell>
          <cell r="Z91">
            <v>0</v>
          </cell>
          <cell r="AA91">
            <v>326717.84860000008</v>
          </cell>
          <cell r="AB91">
            <v>0</v>
          </cell>
          <cell r="AC91">
            <v>162057.69996</v>
          </cell>
          <cell r="AD91">
            <v>164660.14864000009</v>
          </cell>
          <cell r="AE91">
            <v>23165.037160000022</v>
          </cell>
        </row>
        <row r="92">
          <cell r="E92">
            <v>11985</v>
          </cell>
          <cell r="F92" t="str">
            <v>Sagamu</v>
          </cell>
          <cell r="G92">
            <v>2</v>
          </cell>
          <cell r="H92">
            <v>118191.24</v>
          </cell>
          <cell r="I92">
            <v>36501</v>
          </cell>
          <cell r="J92">
            <v>38088</v>
          </cell>
          <cell r="K92">
            <v>11819.124000000002</v>
          </cell>
          <cell r="L92">
            <v>9849.27</v>
          </cell>
          <cell r="M92">
            <v>6000</v>
          </cell>
          <cell r="N92">
            <v>20787.5</v>
          </cell>
          <cell r="O92">
            <v>220448.63399999999</v>
          </cell>
          <cell r="P92">
            <v>123615.2424</v>
          </cell>
          <cell r="Q92">
            <v>96833.391599999988</v>
          </cell>
          <cell r="R92">
            <v>10025.008739999997</v>
          </cell>
          <cell r="S92">
            <v>153648.61200000002</v>
          </cell>
          <cell r="T92">
            <v>47451.3</v>
          </cell>
          <cell r="U92">
            <v>49514.400000000001</v>
          </cell>
          <cell r="V92">
            <v>15364.861200000003</v>
          </cell>
          <cell r="W92">
            <v>12804.051000000001</v>
          </cell>
          <cell r="X92">
            <v>7800</v>
          </cell>
          <cell r="Y92">
            <v>286583.2242</v>
          </cell>
          <cell r="Z92">
            <v>0</v>
          </cell>
          <cell r="AA92">
            <v>286583.2242</v>
          </cell>
          <cell r="AB92">
            <v>0</v>
          </cell>
          <cell r="AC92">
            <v>148999.81512000001</v>
          </cell>
          <cell r="AD92">
            <v>137583.40907999998</v>
          </cell>
          <cell r="AE92">
            <v>17516.681815999997</v>
          </cell>
        </row>
        <row r="93">
          <cell r="E93">
            <v>10798</v>
          </cell>
          <cell r="F93" t="str">
            <v>Ewekoro</v>
          </cell>
          <cell r="G93">
            <v>2</v>
          </cell>
          <cell r="H93">
            <v>144280.92000000001</v>
          </cell>
          <cell r="I93">
            <v>36501</v>
          </cell>
          <cell r="J93">
            <v>38088</v>
          </cell>
          <cell r="K93">
            <v>14428.092000000002</v>
          </cell>
          <cell r="L93">
            <v>12023.410000000002</v>
          </cell>
          <cell r="M93">
            <v>6000</v>
          </cell>
          <cell r="N93">
            <v>17031.849999999999</v>
          </cell>
          <cell r="O93">
            <v>251321.42200000002</v>
          </cell>
          <cell r="P93">
            <v>133659.76920000001</v>
          </cell>
          <cell r="Q93">
            <v>117661.65280000001</v>
          </cell>
          <cell r="R93">
            <v>13532.330560000002</v>
          </cell>
          <cell r="S93">
            <v>187565.19600000003</v>
          </cell>
          <cell r="T93">
            <v>47451.3</v>
          </cell>
          <cell r="U93">
            <v>49514.400000000001</v>
          </cell>
          <cell r="V93">
            <v>18756.519600000003</v>
          </cell>
          <cell r="W93">
            <v>15630.433000000003</v>
          </cell>
          <cell r="X93">
            <v>7800</v>
          </cell>
          <cell r="Y93">
            <v>326717.84860000008</v>
          </cell>
          <cell r="Z93">
            <v>0</v>
          </cell>
          <cell r="AA93">
            <v>326717.84860000008</v>
          </cell>
          <cell r="AB93">
            <v>0</v>
          </cell>
          <cell r="AC93">
            <v>162057.69996</v>
          </cell>
          <cell r="AD93">
            <v>164660.14864000009</v>
          </cell>
          <cell r="AE93">
            <v>23165.037160000022</v>
          </cell>
        </row>
        <row r="94">
          <cell r="E94">
            <v>11587</v>
          </cell>
          <cell r="F94" t="str">
            <v>Sagamu</v>
          </cell>
          <cell r="G94">
            <v>2</v>
          </cell>
          <cell r="H94">
            <v>195673.8</v>
          </cell>
          <cell r="I94">
            <v>36501</v>
          </cell>
          <cell r="J94">
            <v>38088</v>
          </cell>
          <cell r="K94">
            <v>19567.38</v>
          </cell>
          <cell r="L94">
            <v>16306.15</v>
          </cell>
          <cell r="M94">
            <v>6000</v>
          </cell>
          <cell r="N94">
            <v>13547.81</v>
          </cell>
          <cell r="O94">
            <v>312136.33</v>
          </cell>
          <cell r="P94">
            <v>153446.02799999999</v>
          </cell>
          <cell r="Q94">
            <v>158690.30200000003</v>
          </cell>
          <cell r="R94">
            <v>21738.060400000006</v>
          </cell>
          <cell r="S94">
            <v>254375.94</v>
          </cell>
          <cell r="T94">
            <v>47451.3</v>
          </cell>
          <cell r="U94">
            <v>49514.400000000001</v>
          </cell>
          <cell r="V94">
            <v>25437.594000000001</v>
          </cell>
          <cell r="W94">
            <v>21197.994999999999</v>
          </cell>
          <cell r="X94">
            <v>7800</v>
          </cell>
          <cell r="Y94">
            <v>405777.22899999999</v>
          </cell>
          <cell r="Z94">
            <v>0</v>
          </cell>
          <cell r="AA94">
            <v>405777.22899999999</v>
          </cell>
          <cell r="AB94">
            <v>0</v>
          </cell>
          <cell r="AC94">
            <v>187779.8364</v>
          </cell>
          <cell r="AD94">
            <v>217997.39259999999</v>
          </cell>
          <cell r="AE94">
            <v>36499.348149999998</v>
          </cell>
        </row>
        <row r="95">
          <cell r="E95">
            <v>154695</v>
          </cell>
          <cell r="F95" t="str">
            <v>Ewekoro</v>
          </cell>
          <cell r="G95">
            <v>2</v>
          </cell>
          <cell r="H95">
            <v>144280.92000000001</v>
          </cell>
          <cell r="I95">
            <v>36501</v>
          </cell>
          <cell r="J95">
            <v>38088</v>
          </cell>
          <cell r="K95">
            <v>14428.092000000002</v>
          </cell>
          <cell r="L95">
            <v>12023.410000000002</v>
          </cell>
          <cell r="M95">
            <v>6000</v>
          </cell>
          <cell r="N95">
            <v>14796.06</v>
          </cell>
          <cell r="O95">
            <v>251321.42200000002</v>
          </cell>
          <cell r="P95">
            <v>133659.76920000001</v>
          </cell>
          <cell r="Q95">
            <v>117661.65280000001</v>
          </cell>
          <cell r="R95">
            <v>13532.330560000002</v>
          </cell>
          <cell r="S95">
            <v>187565.19600000003</v>
          </cell>
          <cell r="T95">
            <v>47451.3</v>
          </cell>
          <cell r="U95">
            <v>49514.400000000001</v>
          </cell>
          <cell r="V95">
            <v>18756.519600000003</v>
          </cell>
          <cell r="W95">
            <v>15630.433000000003</v>
          </cell>
          <cell r="X95">
            <v>7800</v>
          </cell>
          <cell r="Y95">
            <v>326717.84860000008</v>
          </cell>
          <cell r="Z95">
            <v>0</v>
          </cell>
          <cell r="AA95">
            <v>326717.84860000008</v>
          </cell>
          <cell r="AB95">
            <v>0</v>
          </cell>
          <cell r="AC95">
            <v>162057.69996</v>
          </cell>
          <cell r="AD95">
            <v>164660.14864000009</v>
          </cell>
          <cell r="AE95">
            <v>23165.037160000022</v>
          </cell>
        </row>
        <row r="96">
          <cell r="E96">
            <v>11564</v>
          </cell>
          <cell r="F96" t="str">
            <v>Sagamu</v>
          </cell>
          <cell r="G96">
            <v>2</v>
          </cell>
          <cell r="H96">
            <v>196597.8</v>
          </cell>
          <cell r="I96">
            <v>36501</v>
          </cell>
          <cell r="J96">
            <v>38088</v>
          </cell>
          <cell r="K96">
            <v>19659.78</v>
          </cell>
          <cell r="L96">
            <v>16383.15</v>
          </cell>
          <cell r="M96">
            <v>6000</v>
          </cell>
          <cell r="N96">
            <v>21782.45</v>
          </cell>
          <cell r="O96">
            <v>313229.73</v>
          </cell>
          <cell r="P96">
            <v>153801.76799999998</v>
          </cell>
          <cell r="Q96">
            <v>159427.962</v>
          </cell>
          <cell r="R96">
            <v>21885.592400000001</v>
          </cell>
          <cell r="S96">
            <v>255577.13999999998</v>
          </cell>
          <cell r="T96">
            <v>47451.3</v>
          </cell>
          <cell r="U96">
            <v>49514.400000000001</v>
          </cell>
          <cell r="V96">
            <v>25557.714</v>
          </cell>
          <cell r="W96">
            <v>21298.095000000001</v>
          </cell>
          <cell r="X96">
            <v>7800</v>
          </cell>
          <cell r="Y96">
            <v>407198.64899999998</v>
          </cell>
          <cell r="Z96">
            <v>0</v>
          </cell>
          <cell r="AA96">
            <v>407198.64899999998</v>
          </cell>
          <cell r="AB96">
            <v>0</v>
          </cell>
          <cell r="AC96">
            <v>188242.29840000003</v>
          </cell>
          <cell r="AD96">
            <v>218956.35059999995</v>
          </cell>
          <cell r="AE96">
            <v>36739.087649999987</v>
          </cell>
        </row>
        <row r="97">
          <cell r="E97">
            <v>11372</v>
          </cell>
          <cell r="F97" t="str">
            <v>Headquarters</v>
          </cell>
          <cell r="G97">
            <v>2</v>
          </cell>
          <cell r="H97">
            <v>118191</v>
          </cell>
          <cell r="I97">
            <v>36501</v>
          </cell>
          <cell r="J97">
            <v>38088</v>
          </cell>
          <cell r="K97">
            <v>11819.1</v>
          </cell>
          <cell r="L97">
            <v>9849.25</v>
          </cell>
          <cell r="M97">
            <v>6000</v>
          </cell>
          <cell r="N97">
            <v>7036.79</v>
          </cell>
          <cell r="O97">
            <v>220448.35</v>
          </cell>
          <cell r="P97">
            <v>123615.15000000001</v>
          </cell>
          <cell r="Q97">
            <v>96833.2</v>
          </cell>
          <cell r="R97">
            <v>10024.98</v>
          </cell>
          <cell r="S97">
            <v>153648.30000000002</v>
          </cell>
          <cell r="T97">
            <v>47451.3</v>
          </cell>
          <cell r="U97">
            <v>49514.400000000001</v>
          </cell>
          <cell r="V97">
            <v>15364.830000000002</v>
          </cell>
          <cell r="W97">
            <v>12804.025</v>
          </cell>
          <cell r="X97">
            <v>7800</v>
          </cell>
          <cell r="Y97">
            <v>286582.85500000004</v>
          </cell>
          <cell r="Z97">
            <v>0</v>
          </cell>
          <cell r="AA97">
            <v>286582.85500000004</v>
          </cell>
          <cell r="AB97">
            <v>0</v>
          </cell>
          <cell r="AC97">
            <v>148999.69500000001</v>
          </cell>
          <cell r="AD97">
            <v>137583.16000000003</v>
          </cell>
          <cell r="AE97">
            <v>17516.632000000005</v>
          </cell>
        </row>
        <row r="98">
          <cell r="E98">
            <v>11898</v>
          </cell>
          <cell r="F98" t="str">
            <v>Sagamu</v>
          </cell>
          <cell r="G98">
            <v>2</v>
          </cell>
          <cell r="H98">
            <v>118191.24</v>
          </cell>
          <cell r="I98">
            <v>36501</v>
          </cell>
          <cell r="J98">
            <v>38088</v>
          </cell>
          <cell r="K98">
            <v>11819.124000000002</v>
          </cell>
          <cell r="L98">
            <v>9849.27</v>
          </cell>
          <cell r="M98">
            <v>6000</v>
          </cell>
          <cell r="N98">
            <v>19099.72</v>
          </cell>
          <cell r="O98">
            <v>220448.63399999999</v>
          </cell>
          <cell r="P98">
            <v>123615.2424</v>
          </cell>
          <cell r="Q98">
            <v>96833.391599999988</v>
          </cell>
          <cell r="R98">
            <v>10025.008739999997</v>
          </cell>
          <cell r="S98">
            <v>153648.61200000002</v>
          </cell>
          <cell r="T98">
            <v>47451.3</v>
          </cell>
          <cell r="U98">
            <v>49514.400000000001</v>
          </cell>
          <cell r="V98">
            <v>15364.861200000003</v>
          </cell>
          <cell r="W98">
            <v>12804.051000000001</v>
          </cell>
          <cell r="X98">
            <v>7800</v>
          </cell>
          <cell r="Y98">
            <v>286583.2242</v>
          </cell>
          <cell r="Z98">
            <v>0</v>
          </cell>
          <cell r="AA98">
            <v>286583.2242</v>
          </cell>
          <cell r="AB98">
            <v>0</v>
          </cell>
          <cell r="AC98">
            <v>148999.81512000001</v>
          </cell>
          <cell r="AD98">
            <v>137583.40907999998</v>
          </cell>
          <cell r="AE98">
            <v>17516.681815999997</v>
          </cell>
        </row>
        <row r="99">
          <cell r="E99">
            <v>11992</v>
          </cell>
          <cell r="F99" t="str">
            <v>Sagamu</v>
          </cell>
          <cell r="G99">
            <v>2</v>
          </cell>
          <cell r="H99">
            <v>118191.24</v>
          </cell>
          <cell r="I99">
            <v>36501</v>
          </cell>
          <cell r="J99">
            <v>38088</v>
          </cell>
          <cell r="K99">
            <v>11819.124000000002</v>
          </cell>
          <cell r="L99">
            <v>9849.27</v>
          </cell>
          <cell r="M99">
            <v>6000</v>
          </cell>
          <cell r="N99">
            <v>12599.28</v>
          </cell>
          <cell r="O99">
            <v>220448.63399999999</v>
          </cell>
          <cell r="P99">
            <v>123615.2424</v>
          </cell>
          <cell r="Q99">
            <v>96833.391599999988</v>
          </cell>
          <cell r="R99">
            <v>10025.008739999997</v>
          </cell>
          <cell r="S99">
            <v>153648.61200000002</v>
          </cell>
          <cell r="T99">
            <v>47451.3</v>
          </cell>
          <cell r="U99">
            <v>49514.400000000001</v>
          </cell>
          <cell r="V99">
            <v>15364.861200000003</v>
          </cell>
          <cell r="W99">
            <v>12804.051000000001</v>
          </cell>
          <cell r="X99">
            <v>7800</v>
          </cell>
          <cell r="Y99">
            <v>286583.2242</v>
          </cell>
          <cell r="Z99">
            <v>0</v>
          </cell>
          <cell r="AA99">
            <v>286583.2242</v>
          </cell>
          <cell r="AB99">
            <v>0</v>
          </cell>
          <cell r="AC99">
            <v>148999.81512000001</v>
          </cell>
          <cell r="AD99">
            <v>137583.40907999998</v>
          </cell>
          <cell r="AE99">
            <v>17516.681815999997</v>
          </cell>
        </row>
        <row r="100">
          <cell r="E100">
            <v>10868</v>
          </cell>
          <cell r="F100" t="str">
            <v>Ewekoro</v>
          </cell>
          <cell r="G100">
            <v>2</v>
          </cell>
          <cell r="H100">
            <v>174578.88</v>
          </cell>
          <cell r="I100">
            <v>36501</v>
          </cell>
          <cell r="J100">
            <v>38088</v>
          </cell>
          <cell r="K100">
            <v>17457.888000000003</v>
          </cell>
          <cell r="L100">
            <v>14548.24</v>
          </cell>
          <cell r="M100">
            <v>6000</v>
          </cell>
          <cell r="N100">
            <v>22610.6</v>
          </cell>
          <cell r="O100">
            <v>287174.00799999997</v>
          </cell>
          <cell r="P100">
            <v>145324.48380000002</v>
          </cell>
          <cell r="Q100">
            <v>141849.52419999996</v>
          </cell>
          <cell r="R100">
            <v>18369.904839999992</v>
          </cell>
          <cell r="S100">
            <v>226952.54400000002</v>
          </cell>
          <cell r="T100">
            <v>47451.3</v>
          </cell>
          <cell r="U100">
            <v>49514.400000000001</v>
          </cell>
          <cell r="V100">
            <v>22695.254400000005</v>
          </cell>
          <cell r="W100">
            <v>18912.712</v>
          </cell>
          <cell r="X100">
            <v>7800</v>
          </cell>
          <cell r="Y100">
            <v>373326.21040000004</v>
          </cell>
          <cell r="Z100">
            <v>0</v>
          </cell>
          <cell r="AA100">
            <v>373326.21040000004</v>
          </cell>
          <cell r="AB100">
            <v>0</v>
          </cell>
          <cell r="AC100">
            <v>177221.82894000004</v>
          </cell>
          <cell r="AD100">
            <v>196104.38146</v>
          </cell>
          <cell r="AE100">
            <v>31026.095365000001</v>
          </cell>
        </row>
        <row r="101">
          <cell r="E101">
            <v>11366</v>
          </cell>
          <cell r="F101" t="str">
            <v>Headquarters</v>
          </cell>
          <cell r="G101">
            <v>2</v>
          </cell>
          <cell r="H101">
            <v>118191</v>
          </cell>
          <cell r="I101">
            <v>36501</v>
          </cell>
          <cell r="J101">
            <v>38088</v>
          </cell>
          <cell r="K101">
            <v>11819.1</v>
          </cell>
          <cell r="L101">
            <v>9849.25</v>
          </cell>
          <cell r="M101">
            <v>6000</v>
          </cell>
          <cell r="N101">
            <v>7036.79</v>
          </cell>
          <cell r="O101">
            <v>220448.35</v>
          </cell>
          <cell r="P101">
            <v>123615.15000000001</v>
          </cell>
          <cell r="Q101">
            <v>96833.2</v>
          </cell>
          <cell r="R101">
            <v>10024.98</v>
          </cell>
          <cell r="S101">
            <v>153648.30000000002</v>
          </cell>
          <cell r="T101">
            <v>47451.3</v>
          </cell>
          <cell r="U101">
            <v>49514.400000000001</v>
          </cell>
          <cell r="V101">
            <v>15364.830000000002</v>
          </cell>
          <cell r="W101">
            <v>12804.025</v>
          </cell>
          <cell r="X101">
            <v>7800</v>
          </cell>
          <cell r="Y101">
            <v>286582.85500000004</v>
          </cell>
          <cell r="Z101">
            <v>0</v>
          </cell>
          <cell r="AA101">
            <v>286582.85500000004</v>
          </cell>
          <cell r="AB101">
            <v>0</v>
          </cell>
          <cell r="AC101">
            <v>148999.69500000001</v>
          </cell>
          <cell r="AD101">
            <v>137583.16000000003</v>
          </cell>
          <cell r="AE101">
            <v>17516.632000000005</v>
          </cell>
        </row>
        <row r="102">
          <cell r="E102">
            <v>10867</v>
          </cell>
          <cell r="F102" t="str">
            <v>Ewekoro</v>
          </cell>
          <cell r="G102">
            <v>2</v>
          </cell>
          <cell r="H102">
            <v>174578.88</v>
          </cell>
          <cell r="I102">
            <v>36501</v>
          </cell>
          <cell r="J102">
            <v>38088</v>
          </cell>
          <cell r="K102">
            <v>17457.888000000003</v>
          </cell>
          <cell r="L102">
            <v>14548.24</v>
          </cell>
          <cell r="M102">
            <v>6000</v>
          </cell>
          <cell r="N102">
            <v>18088.91</v>
          </cell>
          <cell r="O102">
            <v>287174.00799999997</v>
          </cell>
          <cell r="P102">
            <v>145324.48380000002</v>
          </cell>
          <cell r="Q102">
            <v>141849.52419999996</v>
          </cell>
          <cell r="R102">
            <v>18369.904839999992</v>
          </cell>
          <cell r="S102">
            <v>226952.54400000002</v>
          </cell>
          <cell r="T102">
            <v>47451.3</v>
          </cell>
          <cell r="U102">
            <v>49514.400000000001</v>
          </cell>
          <cell r="V102">
            <v>22695.254400000005</v>
          </cell>
          <cell r="W102">
            <v>18912.712</v>
          </cell>
          <cell r="X102">
            <v>7800</v>
          </cell>
          <cell r="Y102">
            <v>373326.21040000004</v>
          </cell>
          <cell r="Z102">
            <v>0</v>
          </cell>
          <cell r="AA102">
            <v>373326.21040000004</v>
          </cell>
          <cell r="AB102">
            <v>0</v>
          </cell>
          <cell r="AC102">
            <v>177221.82894000004</v>
          </cell>
          <cell r="AD102">
            <v>196104.38146</v>
          </cell>
          <cell r="AE102">
            <v>31026.095365000001</v>
          </cell>
        </row>
        <row r="103">
          <cell r="E103">
            <v>11889</v>
          </cell>
          <cell r="F103" t="str">
            <v>Sagamu</v>
          </cell>
          <cell r="G103">
            <v>2</v>
          </cell>
          <cell r="H103">
            <v>129610.8</v>
          </cell>
          <cell r="I103">
            <v>36501</v>
          </cell>
          <cell r="J103">
            <v>38088</v>
          </cell>
          <cell r="K103">
            <v>12961.080000000002</v>
          </cell>
          <cell r="L103">
            <v>10800.9</v>
          </cell>
          <cell r="M103">
            <v>6000</v>
          </cell>
          <cell r="N103">
            <v>16359.07</v>
          </cell>
          <cell r="O103">
            <v>233961.78</v>
          </cell>
          <cell r="P103">
            <v>128011.77300000002</v>
          </cell>
          <cell r="Q103">
            <v>105950.00699999998</v>
          </cell>
          <cell r="R103">
            <v>11392.501049999997</v>
          </cell>
          <cell r="S103">
            <v>168494.04</v>
          </cell>
          <cell r="T103">
            <v>47451.3</v>
          </cell>
          <cell r="U103">
            <v>49514.400000000001</v>
          </cell>
          <cell r="V103">
            <v>16849.404000000002</v>
          </cell>
          <cell r="W103">
            <v>14041.17</v>
          </cell>
          <cell r="X103">
            <v>7800</v>
          </cell>
          <cell r="Y103">
            <v>304150.31400000001</v>
          </cell>
          <cell r="Z103">
            <v>0</v>
          </cell>
          <cell r="AA103">
            <v>304150.31400000001</v>
          </cell>
          <cell r="AB103">
            <v>0</v>
          </cell>
          <cell r="AC103">
            <v>154715.30490000005</v>
          </cell>
          <cell r="AD103">
            <v>149435.00909999997</v>
          </cell>
          <cell r="AE103">
            <v>19887.001819999994</v>
          </cell>
        </row>
        <row r="104">
          <cell r="E104">
            <v>11901</v>
          </cell>
          <cell r="F104" t="str">
            <v>Sagamu</v>
          </cell>
          <cell r="G104">
            <v>2</v>
          </cell>
          <cell r="H104">
            <v>118191.24</v>
          </cell>
          <cell r="I104">
            <v>36501</v>
          </cell>
          <cell r="J104">
            <v>38088</v>
          </cell>
          <cell r="K104">
            <v>11819.124000000002</v>
          </cell>
          <cell r="L104">
            <v>9849.27</v>
          </cell>
          <cell r="M104">
            <v>6000</v>
          </cell>
          <cell r="N104">
            <v>16250.9</v>
          </cell>
          <cell r="O104">
            <v>220448.63399999999</v>
          </cell>
          <cell r="P104">
            <v>123615.2424</v>
          </cell>
          <cell r="Q104">
            <v>96833.391599999988</v>
          </cell>
          <cell r="R104">
            <v>10025.008739999997</v>
          </cell>
          <cell r="S104">
            <v>153648.61200000002</v>
          </cell>
          <cell r="T104">
            <v>47451.3</v>
          </cell>
          <cell r="U104">
            <v>49514.400000000001</v>
          </cell>
          <cell r="V104">
            <v>15364.861200000003</v>
          </cell>
          <cell r="W104">
            <v>12804.051000000001</v>
          </cell>
          <cell r="X104">
            <v>7800</v>
          </cell>
          <cell r="Y104">
            <v>286583.2242</v>
          </cell>
          <cell r="Z104">
            <v>0</v>
          </cell>
          <cell r="AA104">
            <v>286583.2242</v>
          </cell>
          <cell r="AB104">
            <v>0</v>
          </cell>
          <cell r="AC104">
            <v>148999.81512000001</v>
          </cell>
          <cell r="AD104">
            <v>137583.40907999998</v>
          </cell>
          <cell r="AE104">
            <v>17516.681815999997</v>
          </cell>
        </row>
        <row r="105">
          <cell r="E105">
            <v>11886</v>
          </cell>
          <cell r="F105" t="str">
            <v>Sagamu</v>
          </cell>
          <cell r="G105">
            <v>2</v>
          </cell>
          <cell r="H105">
            <v>129610.8</v>
          </cell>
          <cell r="I105">
            <v>36501</v>
          </cell>
          <cell r="J105">
            <v>38088</v>
          </cell>
          <cell r="K105">
            <v>12961.080000000002</v>
          </cell>
          <cell r="L105">
            <v>10800.9</v>
          </cell>
          <cell r="M105">
            <v>6000</v>
          </cell>
          <cell r="N105">
            <v>11853.55</v>
          </cell>
          <cell r="O105">
            <v>233961.78</v>
          </cell>
          <cell r="P105">
            <v>128011.77300000002</v>
          </cell>
          <cell r="Q105">
            <v>105950.00699999998</v>
          </cell>
          <cell r="R105">
            <v>11392.501049999997</v>
          </cell>
          <cell r="S105">
            <v>168494.04</v>
          </cell>
          <cell r="T105">
            <v>47451.3</v>
          </cell>
          <cell r="U105">
            <v>49514.400000000001</v>
          </cell>
          <cell r="V105">
            <v>16849.404000000002</v>
          </cell>
          <cell r="W105">
            <v>14041.17</v>
          </cell>
          <cell r="X105">
            <v>7800</v>
          </cell>
          <cell r="Y105">
            <v>304150.31400000001</v>
          </cell>
          <cell r="Z105">
            <v>0</v>
          </cell>
          <cell r="AA105">
            <v>304150.31400000001</v>
          </cell>
          <cell r="AB105">
            <v>0</v>
          </cell>
          <cell r="AC105">
            <v>154715.30490000005</v>
          </cell>
          <cell r="AD105">
            <v>149435.00909999997</v>
          </cell>
          <cell r="AE105">
            <v>19887.001819999994</v>
          </cell>
        </row>
        <row r="106">
          <cell r="E106">
            <v>11893</v>
          </cell>
          <cell r="F106" t="str">
            <v>Sagamu</v>
          </cell>
          <cell r="G106">
            <v>2</v>
          </cell>
          <cell r="H106">
            <v>118191.24</v>
          </cell>
          <cell r="I106">
            <v>36501</v>
          </cell>
          <cell r="J106">
            <v>38088</v>
          </cell>
          <cell r="K106">
            <v>11819.124000000002</v>
          </cell>
          <cell r="L106">
            <v>9849.27</v>
          </cell>
          <cell r="M106">
            <v>6000</v>
          </cell>
          <cell r="N106">
            <v>21090.11</v>
          </cell>
          <cell r="O106">
            <v>220448.63399999999</v>
          </cell>
          <cell r="P106">
            <v>123615.2424</v>
          </cell>
          <cell r="Q106">
            <v>96833.391599999988</v>
          </cell>
          <cell r="R106">
            <v>10025.008739999997</v>
          </cell>
          <cell r="S106">
            <v>153648.61200000002</v>
          </cell>
          <cell r="T106">
            <v>47451.3</v>
          </cell>
          <cell r="U106">
            <v>49514.400000000001</v>
          </cell>
          <cell r="V106">
            <v>15364.861200000003</v>
          </cell>
          <cell r="W106">
            <v>12804.051000000001</v>
          </cell>
          <cell r="X106">
            <v>7800</v>
          </cell>
          <cell r="Y106">
            <v>286583.2242</v>
          </cell>
          <cell r="Z106">
            <v>0</v>
          </cell>
          <cell r="AA106">
            <v>286583.2242</v>
          </cell>
          <cell r="AB106">
            <v>0</v>
          </cell>
          <cell r="AC106">
            <v>148999.81512000001</v>
          </cell>
          <cell r="AD106">
            <v>137583.40907999998</v>
          </cell>
          <cell r="AE106">
            <v>17516.681815999997</v>
          </cell>
        </row>
        <row r="107">
          <cell r="E107">
            <v>11795</v>
          </cell>
          <cell r="F107" t="str">
            <v>Sagamu</v>
          </cell>
          <cell r="G107">
            <v>2</v>
          </cell>
          <cell r="H107">
            <v>177291.96</v>
          </cell>
          <cell r="I107">
            <v>36501</v>
          </cell>
          <cell r="J107">
            <v>38088</v>
          </cell>
          <cell r="K107">
            <v>17729.196</v>
          </cell>
          <cell r="L107">
            <v>14774.33</v>
          </cell>
          <cell r="M107">
            <v>6000</v>
          </cell>
          <cell r="N107">
            <v>16147.43</v>
          </cell>
          <cell r="O107">
            <v>290384.48600000003</v>
          </cell>
          <cell r="P107">
            <v>146369.0196</v>
          </cell>
          <cell r="Q107">
            <v>144015.46640000003</v>
          </cell>
          <cell r="R107">
            <v>18803.093280000008</v>
          </cell>
          <cell r="S107">
            <v>230479.54800000001</v>
          </cell>
          <cell r="T107">
            <v>47451.3</v>
          </cell>
          <cell r="U107">
            <v>49514.400000000001</v>
          </cell>
          <cell r="V107">
            <v>23047.9548</v>
          </cell>
          <cell r="W107">
            <v>19206.629000000001</v>
          </cell>
          <cell r="X107">
            <v>7800</v>
          </cell>
          <cell r="Y107">
            <v>377499.83180000004</v>
          </cell>
          <cell r="Z107">
            <v>0</v>
          </cell>
          <cell r="AA107">
            <v>377499.83180000004</v>
          </cell>
          <cell r="AB107">
            <v>0</v>
          </cell>
          <cell r="AC107">
            <v>178579.72548000002</v>
          </cell>
          <cell r="AD107">
            <v>198920.10632000002</v>
          </cell>
          <cell r="AE107">
            <v>31730.026580000005</v>
          </cell>
        </row>
        <row r="108">
          <cell r="E108">
            <v>10579</v>
          </cell>
          <cell r="F108" t="str">
            <v>Ewekoro</v>
          </cell>
          <cell r="G108">
            <v>2</v>
          </cell>
          <cell r="H108">
            <v>187342.32</v>
          </cell>
          <cell r="I108">
            <v>36501</v>
          </cell>
          <cell r="J108">
            <v>38088</v>
          </cell>
          <cell r="K108">
            <v>18734.232</v>
          </cell>
          <cell r="L108">
            <v>15611.86</v>
          </cell>
          <cell r="M108">
            <v>6000</v>
          </cell>
          <cell r="N108">
            <v>22619.59</v>
          </cell>
          <cell r="O108">
            <v>302277.41200000001</v>
          </cell>
          <cell r="P108">
            <v>150238.40820000001</v>
          </cell>
          <cell r="Q108">
            <v>152039.00380000001</v>
          </cell>
          <cell r="R108">
            <v>20407.800760000002</v>
          </cell>
          <cell r="S108">
            <v>243545.016</v>
          </cell>
          <cell r="T108">
            <v>47451.3</v>
          </cell>
          <cell r="U108">
            <v>49514.400000000001</v>
          </cell>
          <cell r="V108">
            <v>24354.5016</v>
          </cell>
          <cell r="W108">
            <v>20295.418000000001</v>
          </cell>
          <cell r="X108">
            <v>7800</v>
          </cell>
          <cell r="Y108">
            <v>392960.63560000004</v>
          </cell>
          <cell r="Z108">
            <v>0</v>
          </cell>
          <cell r="AA108">
            <v>392960.63560000004</v>
          </cell>
          <cell r="AB108">
            <v>0</v>
          </cell>
          <cell r="AC108">
            <v>183609.93066000001</v>
          </cell>
          <cell r="AD108">
            <v>209350.70494000003</v>
          </cell>
          <cell r="AE108">
            <v>34337.676235000006</v>
          </cell>
        </row>
        <row r="109">
          <cell r="E109">
            <v>11899</v>
          </cell>
          <cell r="F109" t="str">
            <v>Sagamu</v>
          </cell>
          <cell r="G109">
            <v>2</v>
          </cell>
          <cell r="H109">
            <v>118191.24</v>
          </cell>
          <cell r="I109">
            <v>36501</v>
          </cell>
          <cell r="J109">
            <v>38088</v>
          </cell>
          <cell r="K109">
            <v>11819.124000000002</v>
          </cell>
          <cell r="L109">
            <v>9849.27</v>
          </cell>
          <cell r="M109">
            <v>6000</v>
          </cell>
          <cell r="N109">
            <v>22624.95</v>
          </cell>
          <cell r="O109">
            <v>220448.63399999999</v>
          </cell>
          <cell r="P109">
            <v>123615.2424</v>
          </cell>
          <cell r="Q109">
            <v>96833.391599999988</v>
          </cell>
          <cell r="R109">
            <v>10025.008739999997</v>
          </cell>
          <cell r="S109">
            <v>153648.61200000002</v>
          </cell>
          <cell r="T109">
            <v>47451.3</v>
          </cell>
          <cell r="U109">
            <v>49514.400000000001</v>
          </cell>
          <cell r="V109">
            <v>15364.861200000003</v>
          </cell>
          <cell r="W109">
            <v>12804.051000000001</v>
          </cell>
          <cell r="X109">
            <v>7800</v>
          </cell>
          <cell r="Y109">
            <v>286583.2242</v>
          </cell>
          <cell r="Z109">
            <v>0</v>
          </cell>
          <cell r="AA109">
            <v>286583.2242</v>
          </cell>
          <cell r="AB109">
            <v>0</v>
          </cell>
          <cell r="AC109">
            <v>148999.81512000001</v>
          </cell>
          <cell r="AD109">
            <v>137583.40907999998</v>
          </cell>
          <cell r="AE109">
            <v>17516.681815999997</v>
          </cell>
        </row>
        <row r="110">
          <cell r="E110">
            <v>10991</v>
          </cell>
          <cell r="F110" t="str">
            <v>Ewekoro</v>
          </cell>
          <cell r="G110">
            <v>2</v>
          </cell>
          <cell r="H110">
            <v>118191</v>
          </cell>
          <cell r="I110">
            <v>36501</v>
          </cell>
          <cell r="J110">
            <v>38088</v>
          </cell>
          <cell r="K110">
            <v>11819.1</v>
          </cell>
          <cell r="L110">
            <v>9849.25</v>
          </cell>
          <cell r="M110">
            <v>6000</v>
          </cell>
          <cell r="N110">
            <v>24978.43</v>
          </cell>
          <cell r="O110">
            <v>220448.35</v>
          </cell>
          <cell r="P110">
            <v>123615.15000000001</v>
          </cell>
          <cell r="Q110">
            <v>96833.2</v>
          </cell>
          <cell r="R110">
            <v>10024.98</v>
          </cell>
          <cell r="S110">
            <v>153648.30000000002</v>
          </cell>
          <cell r="T110">
            <v>47451.3</v>
          </cell>
          <cell r="U110">
            <v>49514.400000000001</v>
          </cell>
          <cell r="V110">
            <v>15364.830000000002</v>
          </cell>
          <cell r="W110">
            <v>12804.025</v>
          </cell>
          <cell r="X110">
            <v>7800</v>
          </cell>
          <cell r="Y110">
            <v>286582.85500000004</v>
          </cell>
          <cell r="Z110">
            <v>0</v>
          </cell>
          <cell r="AA110">
            <v>286582.85500000004</v>
          </cell>
          <cell r="AB110">
            <v>0</v>
          </cell>
          <cell r="AC110">
            <v>148999.69500000001</v>
          </cell>
          <cell r="AD110">
            <v>137583.16000000003</v>
          </cell>
          <cell r="AE110">
            <v>17516.632000000005</v>
          </cell>
        </row>
        <row r="111">
          <cell r="E111">
            <v>11793</v>
          </cell>
          <cell r="F111" t="str">
            <v>Sagamu</v>
          </cell>
          <cell r="G111">
            <v>2</v>
          </cell>
          <cell r="H111">
            <v>182732.4</v>
          </cell>
          <cell r="I111">
            <v>36501</v>
          </cell>
          <cell r="J111">
            <v>38088</v>
          </cell>
          <cell r="K111">
            <v>18273.240000000002</v>
          </cell>
          <cell r="L111">
            <v>15227.699999999999</v>
          </cell>
          <cell r="M111">
            <v>6000</v>
          </cell>
          <cell r="N111">
            <v>31748.99</v>
          </cell>
          <cell r="O111">
            <v>296822.34000000003</v>
          </cell>
          <cell r="P111">
            <v>148463.58900000001</v>
          </cell>
          <cell r="Q111">
            <v>148358.75100000002</v>
          </cell>
          <cell r="R111">
            <v>19671.750200000002</v>
          </cell>
          <cell r="S111">
            <v>237552.12</v>
          </cell>
          <cell r="T111">
            <v>47451.3</v>
          </cell>
          <cell r="U111">
            <v>49514.400000000001</v>
          </cell>
          <cell r="V111">
            <v>23755.212000000003</v>
          </cell>
          <cell r="W111">
            <v>19796.009999999998</v>
          </cell>
          <cell r="X111">
            <v>7800</v>
          </cell>
          <cell r="Y111">
            <v>385869.04200000002</v>
          </cell>
          <cell r="Z111">
            <v>0</v>
          </cell>
          <cell r="AA111">
            <v>385869.04200000002</v>
          </cell>
          <cell r="AB111">
            <v>0</v>
          </cell>
          <cell r="AC111">
            <v>181302.66570000001</v>
          </cell>
          <cell r="AD111">
            <v>204566.3763</v>
          </cell>
          <cell r="AE111">
            <v>33141.594075000001</v>
          </cell>
        </row>
        <row r="112">
          <cell r="E112">
            <v>239570</v>
          </cell>
          <cell r="F112" t="str">
            <v>Sagamu</v>
          </cell>
          <cell r="G112">
            <v>3</v>
          </cell>
          <cell r="H112">
            <v>125690.04</v>
          </cell>
          <cell r="I112">
            <v>36501</v>
          </cell>
          <cell r="J112">
            <v>38088</v>
          </cell>
          <cell r="K112">
            <v>12569.004000000001</v>
          </cell>
          <cell r="L112">
            <v>10474.17</v>
          </cell>
          <cell r="M112">
            <v>6000</v>
          </cell>
          <cell r="N112">
            <v>20515.560000000001</v>
          </cell>
          <cell r="O112">
            <v>229322.21400000001</v>
          </cell>
          <cell r="P112">
            <v>126502.2804</v>
          </cell>
          <cell r="Q112">
            <v>102819.9336</v>
          </cell>
          <cell r="R112">
            <v>10922.990040000001</v>
          </cell>
          <cell r="S112">
            <v>163397.052</v>
          </cell>
          <cell r="T112">
            <v>47451.3</v>
          </cell>
          <cell r="U112">
            <v>49514.400000000001</v>
          </cell>
          <cell r="V112">
            <v>16339.705200000002</v>
          </cell>
          <cell r="W112">
            <v>13616.421</v>
          </cell>
          <cell r="X112">
            <v>7800</v>
          </cell>
          <cell r="Y112">
            <v>298118.87819999998</v>
          </cell>
          <cell r="Z112">
            <v>7646.8450725333532</v>
          </cell>
          <cell r="AA112">
            <v>305765.72327253333</v>
          </cell>
          <cell r="AB112">
            <v>7646.8450725333532</v>
          </cell>
          <cell r="AC112">
            <v>152752.96451999998</v>
          </cell>
          <cell r="AD112">
            <v>153012.75875253335</v>
          </cell>
          <cell r="AE112">
            <v>20602.551750506671</v>
          </cell>
        </row>
        <row r="113">
          <cell r="E113">
            <v>10819</v>
          </cell>
          <cell r="F113" t="str">
            <v>Ewekoro</v>
          </cell>
          <cell r="G113">
            <v>3</v>
          </cell>
          <cell r="H113">
            <v>179607</v>
          </cell>
          <cell r="I113">
            <v>36501</v>
          </cell>
          <cell r="J113">
            <v>38088</v>
          </cell>
          <cell r="K113">
            <v>17960.7</v>
          </cell>
          <cell r="L113">
            <v>14967.25</v>
          </cell>
          <cell r="M113">
            <v>6000</v>
          </cell>
          <cell r="N113">
            <v>26132.58</v>
          </cell>
          <cell r="O113">
            <v>293123.95</v>
          </cell>
          <cell r="P113">
            <v>147260.31</v>
          </cell>
          <cell r="Q113">
            <v>145863.64000000001</v>
          </cell>
          <cell r="R113">
            <v>19172.728000000003</v>
          </cell>
          <cell r="S113">
            <v>233489.1</v>
          </cell>
          <cell r="T113">
            <v>47451.3</v>
          </cell>
          <cell r="U113">
            <v>49514.400000000001</v>
          </cell>
          <cell r="V113">
            <v>23348.910000000003</v>
          </cell>
          <cell r="W113">
            <v>19457.424999999999</v>
          </cell>
          <cell r="X113">
            <v>7800</v>
          </cell>
          <cell r="Y113">
            <v>381061.13500000007</v>
          </cell>
          <cell r="Z113">
            <v>0</v>
          </cell>
          <cell r="AA113">
            <v>381061.13500000007</v>
          </cell>
          <cell r="AB113">
            <v>0</v>
          </cell>
          <cell r="AC113">
            <v>179738.40300000002</v>
          </cell>
          <cell r="AD113">
            <v>201322.73200000005</v>
          </cell>
          <cell r="AE113">
            <v>32330.683000000012</v>
          </cell>
        </row>
        <row r="114">
          <cell r="E114">
            <v>11963</v>
          </cell>
          <cell r="F114" t="str">
            <v>Sagamu</v>
          </cell>
          <cell r="G114">
            <v>3</v>
          </cell>
          <cell r="H114">
            <v>125690.4</v>
          </cell>
          <cell r="I114">
            <v>36501</v>
          </cell>
          <cell r="J114">
            <v>38088</v>
          </cell>
          <cell r="K114">
            <v>12569.04</v>
          </cell>
          <cell r="L114">
            <v>10474.199999999999</v>
          </cell>
          <cell r="M114">
            <v>6000</v>
          </cell>
          <cell r="N114">
            <v>18700.009999999998</v>
          </cell>
          <cell r="O114">
            <v>229322.64</v>
          </cell>
          <cell r="P114">
            <v>126502.41900000001</v>
          </cell>
          <cell r="Q114">
            <v>102820.22100000001</v>
          </cell>
          <cell r="R114">
            <v>10923.033149999999</v>
          </cell>
          <cell r="S114">
            <v>163397.51999999999</v>
          </cell>
          <cell r="T114">
            <v>47451.3</v>
          </cell>
          <cell r="U114">
            <v>49514.400000000001</v>
          </cell>
          <cell r="V114">
            <v>16339.752000000002</v>
          </cell>
          <cell r="W114">
            <v>13616.46</v>
          </cell>
          <cell r="X114">
            <v>7800</v>
          </cell>
          <cell r="Y114">
            <v>298119.43200000003</v>
          </cell>
          <cell r="Z114">
            <v>7646.2912725333008</v>
          </cell>
          <cell r="AA114">
            <v>305765.72327253333</v>
          </cell>
          <cell r="AB114">
            <v>7646.2912725333008</v>
          </cell>
          <cell r="AC114">
            <v>152753.1447</v>
          </cell>
          <cell r="AD114">
            <v>153012.57857253333</v>
          </cell>
          <cell r="AE114">
            <v>20602.515714506666</v>
          </cell>
        </row>
        <row r="115">
          <cell r="E115">
            <v>11794</v>
          </cell>
          <cell r="F115" t="str">
            <v>Sagamu</v>
          </cell>
          <cell r="G115">
            <v>3</v>
          </cell>
          <cell r="H115">
            <v>195128.52</v>
          </cell>
          <cell r="I115">
            <v>36501</v>
          </cell>
          <cell r="J115">
            <v>38088</v>
          </cell>
          <cell r="K115">
            <v>19512.851999999999</v>
          </cell>
          <cell r="L115">
            <v>16260.71</v>
          </cell>
          <cell r="M115">
            <v>6000</v>
          </cell>
          <cell r="N115">
            <v>27414.14</v>
          </cell>
          <cell r="O115">
            <v>311491.08200000005</v>
          </cell>
          <cell r="P115">
            <v>153236.09520000001</v>
          </cell>
          <cell r="Q115">
            <v>158254.98680000004</v>
          </cell>
          <cell r="R115">
            <v>21650.997360000008</v>
          </cell>
          <cell r="S115">
            <v>253667.076</v>
          </cell>
          <cell r="T115">
            <v>47451.3</v>
          </cell>
          <cell r="U115">
            <v>49514.400000000001</v>
          </cell>
          <cell r="V115">
            <v>25366.707599999998</v>
          </cell>
          <cell r="W115">
            <v>21138.922999999999</v>
          </cell>
          <cell r="X115">
            <v>7800</v>
          </cell>
          <cell r="Y115">
            <v>404938.40660000005</v>
          </cell>
          <cell r="Z115">
            <v>0</v>
          </cell>
          <cell r="AA115">
            <v>404938.40660000005</v>
          </cell>
          <cell r="AB115">
            <v>0</v>
          </cell>
          <cell r="AC115">
            <v>187506.92376000001</v>
          </cell>
          <cell r="AD115">
            <v>217431.48284000004</v>
          </cell>
          <cell r="AE115">
            <v>36357.87071000001</v>
          </cell>
        </row>
        <row r="116">
          <cell r="E116">
            <v>10606</v>
          </cell>
          <cell r="F116" t="str">
            <v>Ewekoro</v>
          </cell>
          <cell r="G116">
            <v>3</v>
          </cell>
          <cell r="H116">
            <v>249364.8</v>
          </cell>
          <cell r="I116">
            <v>36501</v>
          </cell>
          <cell r="J116">
            <v>38088</v>
          </cell>
          <cell r="K116">
            <v>24936.48</v>
          </cell>
          <cell r="L116">
            <v>20780.399999999998</v>
          </cell>
          <cell r="M116">
            <v>6000</v>
          </cell>
          <cell r="N116">
            <v>25066.48</v>
          </cell>
          <cell r="O116">
            <v>375670.68</v>
          </cell>
          <cell r="P116">
            <v>174117.06299999999</v>
          </cell>
          <cell r="Q116">
            <v>201553.617</v>
          </cell>
          <cell r="R116">
            <v>32388.40425</v>
          </cell>
          <cell r="S116">
            <v>324174.24</v>
          </cell>
          <cell r="T116">
            <v>47451.3</v>
          </cell>
          <cell r="U116">
            <v>49514.400000000001</v>
          </cell>
          <cell r="V116">
            <v>32417.423999999999</v>
          </cell>
          <cell r="W116">
            <v>27014.519999999997</v>
          </cell>
          <cell r="X116">
            <v>7800</v>
          </cell>
          <cell r="Y116">
            <v>488371.88400000002</v>
          </cell>
          <cell r="Z116">
            <v>0</v>
          </cell>
          <cell r="AA116">
            <v>488371.88400000002</v>
          </cell>
          <cell r="AB116">
            <v>0</v>
          </cell>
          <cell r="AC116">
            <v>214652.18189999997</v>
          </cell>
          <cell r="AD116">
            <v>273719.70210000005</v>
          </cell>
          <cell r="AE116">
            <v>50429.925525000013</v>
          </cell>
        </row>
        <row r="117">
          <cell r="E117">
            <v>11378</v>
          </cell>
          <cell r="F117" t="str">
            <v>Headquarters</v>
          </cell>
          <cell r="G117">
            <v>3</v>
          </cell>
          <cell r="H117">
            <v>125690.04</v>
          </cell>
          <cell r="I117">
            <v>36501</v>
          </cell>
          <cell r="J117">
            <v>38088</v>
          </cell>
          <cell r="K117">
            <v>12569.004000000001</v>
          </cell>
          <cell r="L117">
            <v>10474.17</v>
          </cell>
          <cell r="M117">
            <v>6000</v>
          </cell>
          <cell r="N117">
            <v>22901.8</v>
          </cell>
          <cell r="O117">
            <v>229322.21400000001</v>
          </cell>
          <cell r="P117">
            <v>126502.2804</v>
          </cell>
          <cell r="Q117">
            <v>102819.9336</v>
          </cell>
          <cell r="R117">
            <v>10922.990040000001</v>
          </cell>
          <cell r="S117">
            <v>163397.052</v>
          </cell>
          <cell r="T117">
            <v>47451.3</v>
          </cell>
          <cell r="U117">
            <v>49514.400000000001</v>
          </cell>
          <cell r="V117">
            <v>16339.705200000002</v>
          </cell>
          <cell r="W117">
            <v>13616.421</v>
          </cell>
          <cell r="X117">
            <v>7800</v>
          </cell>
          <cell r="Y117">
            <v>298118.87819999998</v>
          </cell>
          <cell r="Z117">
            <v>7646.8450725333532</v>
          </cell>
          <cell r="AA117">
            <v>305765.72327253333</v>
          </cell>
          <cell r="AB117">
            <v>7646.8450725333532</v>
          </cell>
          <cell r="AC117">
            <v>152752.96451999998</v>
          </cell>
          <cell r="AD117">
            <v>153012.75875253335</v>
          </cell>
          <cell r="AE117">
            <v>20602.551750506671</v>
          </cell>
        </row>
        <row r="118">
          <cell r="E118">
            <v>100671</v>
          </cell>
          <cell r="F118" t="str">
            <v>Headquarters</v>
          </cell>
          <cell r="G118">
            <v>3</v>
          </cell>
          <cell r="H118">
            <v>125690.04</v>
          </cell>
          <cell r="I118">
            <v>36501</v>
          </cell>
          <cell r="J118">
            <v>38088</v>
          </cell>
          <cell r="K118">
            <v>12569.004000000001</v>
          </cell>
          <cell r="L118">
            <v>10474.17</v>
          </cell>
          <cell r="M118">
            <v>6000</v>
          </cell>
          <cell r="N118">
            <v>16886.93</v>
          </cell>
          <cell r="O118">
            <v>229322.21400000001</v>
          </cell>
          <cell r="P118">
            <v>126502.2804</v>
          </cell>
          <cell r="Q118">
            <v>102819.9336</v>
          </cell>
          <cell r="R118">
            <v>10922.990040000001</v>
          </cell>
          <cell r="S118">
            <v>163397.052</v>
          </cell>
          <cell r="T118">
            <v>47451.3</v>
          </cell>
          <cell r="U118">
            <v>49514.400000000001</v>
          </cell>
          <cell r="V118">
            <v>16339.705200000002</v>
          </cell>
          <cell r="W118">
            <v>13616.421</v>
          </cell>
          <cell r="X118">
            <v>7800</v>
          </cell>
          <cell r="Y118">
            <v>298118.87819999998</v>
          </cell>
          <cell r="Z118">
            <v>7646.8450725333532</v>
          </cell>
          <cell r="AA118">
            <v>305765.72327253333</v>
          </cell>
          <cell r="AB118">
            <v>7646.8450725333532</v>
          </cell>
          <cell r="AC118">
            <v>152752.96451999998</v>
          </cell>
          <cell r="AD118">
            <v>153012.75875253335</v>
          </cell>
          <cell r="AE118">
            <v>20602.551750506671</v>
          </cell>
        </row>
        <row r="119">
          <cell r="E119">
            <v>239563</v>
          </cell>
          <cell r="F119" t="str">
            <v>Sagamu</v>
          </cell>
          <cell r="G119">
            <v>3</v>
          </cell>
          <cell r="H119">
            <v>127239.48</v>
          </cell>
          <cell r="I119">
            <v>36501</v>
          </cell>
          <cell r="J119">
            <v>38088</v>
          </cell>
          <cell r="K119">
            <v>12723.948</v>
          </cell>
          <cell r="L119">
            <v>10603.289999999999</v>
          </cell>
          <cell r="M119">
            <v>6000</v>
          </cell>
          <cell r="N119">
            <v>15087.04</v>
          </cell>
          <cell r="O119">
            <v>231155.71799999999</v>
          </cell>
          <cell r="P119">
            <v>127098.81480000001</v>
          </cell>
          <cell r="Q119">
            <v>104056.90319999999</v>
          </cell>
          <cell r="R119">
            <v>11108.535479999999</v>
          </cell>
          <cell r="S119">
            <v>165411.32399999999</v>
          </cell>
          <cell r="T119">
            <v>47451.3</v>
          </cell>
          <cell r="U119">
            <v>49514.400000000001</v>
          </cell>
          <cell r="V119">
            <v>16541.132400000002</v>
          </cell>
          <cell r="W119">
            <v>13784.277</v>
          </cell>
          <cell r="X119">
            <v>7800</v>
          </cell>
          <cell r="Y119">
            <v>300502.43340000004</v>
          </cell>
          <cell r="Z119">
            <v>5263.2898725332925</v>
          </cell>
          <cell r="AA119">
            <v>305765.72327253333</v>
          </cell>
          <cell r="AB119">
            <v>5263.2898725332925</v>
          </cell>
          <cell r="AC119">
            <v>153528.45924</v>
          </cell>
          <cell r="AD119">
            <v>152237.26403253333</v>
          </cell>
          <cell r="AE119">
            <v>20447.45280650667</v>
          </cell>
        </row>
        <row r="120">
          <cell r="E120">
            <v>10553</v>
          </cell>
          <cell r="F120" t="str">
            <v>Ewekoro</v>
          </cell>
          <cell r="G120">
            <v>3</v>
          </cell>
          <cell r="H120">
            <v>205796.76</v>
          </cell>
          <cell r="I120">
            <v>36501</v>
          </cell>
          <cell r="J120">
            <v>38088</v>
          </cell>
          <cell r="K120">
            <v>20579.676000000003</v>
          </cell>
          <cell r="L120">
            <v>17149.73</v>
          </cell>
          <cell r="M120">
            <v>6000</v>
          </cell>
          <cell r="N120">
            <v>27916.32</v>
          </cell>
          <cell r="O120">
            <v>324115.16599999997</v>
          </cell>
          <cell r="P120">
            <v>157343.3676</v>
          </cell>
          <cell r="Q120">
            <v>166771.79839999997</v>
          </cell>
          <cell r="R120">
            <v>23692.949599999993</v>
          </cell>
          <cell r="S120">
            <v>267535.788</v>
          </cell>
          <cell r="T120">
            <v>47451.3</v>
          </cell>
          <cell r="U120">
            <v>49514.400000000001</v>
          </cell>
          <cell r="V120">
            <v>26753.578800000007</v>
          </cell>
          <cell r="W120">
            <v>22294.649000000001</v>
          </cell>
          <cell r="X120">
            <v>7800</v>
          </cell>
          <cell r="Y120">
            <v>421349.71580000001</v>
          </cell>
          <cell r="Z120">
            <v>0</v>
          </cell>
          <cell r="AA120">
            <v>421349.71580000001</v>
          </cell>
          <cell r="AB120">
            <v>0</v>
          </cell>
          <cell r="AC120">
            <v>192846.37788000001</v>
          </cell>
          <cell r="AD120">
            <v>228503.33791999999</v>
          </cell>
          <cell r="AE120">
            <v>39125.834479999998</v>
          </cell>
        </row>
        <row r="121">
          <cell r="E121">
            <v>11902</v>
          </cell>
          <cell r="F121" t="str">
            <v>Sagamu</v>
          </cell>
          <cell r="G121">
            <v>3</v>
          </cell>
          <cell r="H121">
            <v>109296</v>
          </cell>
          <cell r="I121">
            <v>36501</v>
          </cell>
          <cell r="J121">
            <v>38088</v>
          </cell>
          <cell r="K121">
            <v>10929.6</v>
          </cell>
          <cell r="L121">
            <v>9108</v>
          </cell>
          <cell r="M121">
            <v>6000</v>
          </cell>
          <cell r="N121">
            <v>14098.36</v>
          </cell>
          <cell r="O121">
            <v>209922.6</v>
          </cell>
          <cell r="P121">
            <v>120190.575</v>
          </cell>
          <cell r="Q121">
            <v>89732.025000000009</v>
          </cell>
          <cell r="R121">
            <v>8959.8037500000009</v>
          </cell>
          <cell r="S121">
            <v>142084.80000000002</v>
          </cell>
          <cell r="T121">
            <v>47451.3</v>
          </cell>
          <cell r="U121">
            <v>49514.400000000001</v>
          </cell>
          <cell r="V121">
            <v>14208.480000000001</v>
          </cell>
          <cell r="W121">
            <v>11840.4</v>
          </cell>
          <cell r="X121">
            <v>7800</v>
          </cell>
          <cell r="Y121">
            <v>272899.38000000006</v>
          </cell>
          <cell r="Z121">
            <v>32866.343272533268</v>
          </cell>
          <cell r="AA121">
            <v>305765.72327253333</v>
          </cell>
          <cell r="AB121">
            <v>32866.343272533268</v>
          </cell>
          <cell r="AC121">
            <v>144547.7475</v>
          </cell>
          <cell r="AD121">
            <v>161217.97577253333</v>
          </cell>
          <cell r="AE121">
            <v>22304.493943133333</v>
          </cell>
        </row>
        <row r="122">
          <cell r="E122">
            <v>10559</v>
          </cell>
          <cell r="F122" t="str">
            <v>Ewekoro</v>
          </cell>
          <cell r="G122">
            <v>3</v>
          </cell>
          <cell r="H122">
            <v>204832.2</v>
          </cell>
          <cell r="I122">
            <v>36501</v>
          </cell>
          <cell r="J122">
            <v>38088</v>
          </cell>
          <cell r="K122">
            <v>20483.22</v>
          </cell>
          <cell r="L122">
            <v>17069.350000000002</v>
          </cell>
          <cell r="M122">
            <v>6000</v>
          </cell>
          <cell r="N122">
            <v>29475.86</v>
          </cell>
          <cell r="O122">
            <v>322973.77</v>
          </cell>
          <cell r="P122">
            <v>156972.01199999999</v>
          </cell>
          <cell r="Q122">
            <v>166001.75800000003</v>
          </cell>
          <cell r="R122">
            <v>23500.439500000008</v>
          </cell>
          <cell r="S122">
            <v>266281.86000000004</v>
          </cell>
          <cell r="T122">
            <v>47451.3</v>
          </cell>
          <cell r="U122">
            <v>49514.400000000001</v>
          </cell>
          <cell r="V122">
            <v>26628.186000000002</v>
          </cell>
          <cell r="W122">
            <v>22190.155000000002</v>
          </cell>
          <cell r="X122">
            <v>7800</v>
          </cell>
          <cell r="Y122">
            <v>419865.90100000007</v>
          </cell>
          <cell r="Z122">
            <v>0</v>
          </cell>
          <cell r="AA122">
            <v>419865.90100000007</v>
          </cell>
          <cell r="AB122">
            <v>0</v>
          </cell>
          <cell r="AC122">
            <v>192363.61560000002</v>
          </cell>
          <cell r="AD122">
            <v>227502.28540000005</v>
          </cell>
          <cell r="AE122">
            <v>38875.571350000013</v>
          </cell>
        </row>
        <row r="123">
          <cell r="E123">
            <v>11929</v>
          </cell>
          <cell r="F123" t="str">
            <v>Sagamu</v>
          </cell>
          <cell r="G123">
            <v>3</v>
          </cell>
          <cell r="H123">
            <v>125690.04</v>
          </cell>
          <cell r="I123">
            <v>36501</v>
          </cell>
          <cell r="J123">
            <v>38088</v>
          </cell>
          <cell r="K123">
            <v>12569.004000000001</v>
          </cell>
          <cell r="L123">
            <v>10474.17</v>
          </cell>
          <cell r="M123">
            <v>6000</v>
          </cell>
          <cell r="N123">
            <v>25512.03</v>
          </cell>
          <cell r="O123">
            <v>229322.21400000001</v>
          </cell>
          <cell r="P123">
            <v>126502.2804</v>
          </cell>
          <cell r="Q123">
            <v>102819.9336</v>
          </cell>
          <cell r="R123">
            <v>10922.990040000001</v>
          </cell>
          <cell r="S123">
            <v>163397.052</v>
          </cell>
          <cell r="T123">
            <v>47451.3</v>
          </cell>
          <cell r="U123">
            <v>49514.400000000001</v>
          </cell>
          <cell r="V123">
            <v>16339.705200000002</v>
          </cell>
          <cell r="W123">
            <v>13616.421</v>
          </cell>
          <cell r="X123">
            <v>7800</v>
          </cell>
          <cell r="Y123">
            <v>298118.87819999998</v>
          </cell>
          <cell r="Z123">
            <v>7646.8450725333532</v>
          </cell>
          <cell r="AA123">
            <v>305765.72327253333</v>
          </cell>
          <cell r="AB123">
            <v>7646.8450725333532</v>
          </cell>
          <cell r="AC123">
            <v>152752.96451999998</v>
          </cell>
          <cell r="AD123">
            <v>153012.75875253335</v>
          </cell>
          <cell r="AE123">
            <v>20602.551750506671</v>
          </cell>
        </row>
        <row r="124">
          <cell r="E124">
            <v>11744</v>
          </cell>
          <cell r="F124" t="str">
            <v>Sagamu</v>
          </cell>
          <cell r="G124">
            <v>3</v>
          </cell>
          <cell r="H124">
            <v>202110.36</v>
          </cell>
          <cell r="I124">
            <v>36501</v>
          </cell>
          <cell r="J124">
            <v>38088</v>
          </cell>
          <cell r="K124">
            <v>20211.036</v>
          </cell>
          <cell r="L124">
            <v>16842.53</v>
          </cell>
          <cell r="M124">
            <v>6000</v>
          </cell>
          <cell r="N124">
            <v>19138.2</v>
          </cell>
          <cell r="O124">
            <v>319752.92599999998</v>
          </cell>
          <cell r="P124">
            <v>155924.1036</v>
          </cell>
          <cell r="Q124">
            <v>163828.82239999998</v>
          </cell>
          <cell r="R124">
            <v>22957.205599999994</v>
          </cell>
          <cell r="S124">
            <v>262743.46799999999</v>
          </cell>
          <cell r="T124">
            <v>47451.3</v>
          </cell>
          <cell r="U124">
            <v>49514.400000000001</v>
          </cell>
          <cell r="V124">
            <v>26274.346799999999</v>
          </cell>
          <cell r="W124">
            <v>21895.289000000001</v>
          </cell>
          <cell r="X124">
            <v>7800</v>
          </cell>
          <cell r="Y124">
            <v>415678.80379999999</v>
          </cell>
          <cell r="Z124">
            <v>0</v>
          </cell>
          <cell r="AA124">
            <v>415678.80379999999</v>
          </cell>
          <cell r="AB124">
            <v>0</v>
          </cell>
          <cell r="AC124">
            <v>191001.33468</v>
          </cell>
          <cell r="AD124">
            <v>224677.46911999999</v>
          </cell>
          <cell r="AE124">
            <v>38169.367279999999</v>
          </cell>
        </row>
        <row r="125">
          <cell r="E125">
            <v>11047</v>
          </cell>
          <cell r="F125" t="str">
            <v>Headquarters</v>
          </cell>
          <cell r="G125">
            <v>3</v>
          </cell>
          <cell r="H125">
            <v>209028.72</v>
          </cell>
          <cell r="I125">
            <v>36501</v>
          </cell>
          <cell r="J125">
            <v>38088</v>
          </cell>
          <cell r="K125">
            <v>20902.872000000003</v>
          </cell>
          <cell r="L125">
            <v>17419.060000000001</v>
          </cell>
          <cell r="M125">
            <v>6000</v>
          </cell>
          <cell r="N125">
            <v>40479.43</v>
          </cell>
          <cell r="O125">
            <v>327939.65199999994</v>
          </cell>
          <cell r="P125">
            <v>158587.67220000003</v>
          </cell>
          <cell r="Q125">
            <v>169351.97979999991</v>
          </cell>
          <cell r="R125">
            <v>24337.994949999978</v>
          </cell>
          <cell r="S125">
            <v>271737.33600000001</v>
          </cell>
          <cell r="T125">
            <v>47451.3</v>
          </cell>
          <cell r="U125">
            <v>49514.400000000001</v>
          </cell>
          <cell r="V125">
            <v>27173.733600000003</v>
          </cell>
          <cell r="W125">
            <v>22644.778000000002</v>
          </cell>
          <cell r="X125">
            <v>7800</v>
          </cell>
          <cell r="Y125">
            <v>426321.54759999999</v>
          </cell>
          <cell r="Z125">
            <v>0</v>
          </cell>
          <cell r="AA125">
            <v>426321.54759999999</v>
          </cell>
          <cell r="AB125">
            <v>0</v>
          </cell>
          <cell r="AC125">
            <v>194463.97386000003</v>
          </cell>
          <cell r="AD125">
            <v>231857.57373999996</v>
          </cell>
          <cell r="AE125">
            <v>39964.393434999991</v>
          </cell>
        </row>
        <row r="126">
          <cell r="E126">
            <v>11014</v>
          </cell>
          <cell r="F126" t="str">
            <v>Ewekoro</v>
          </cell>
          <cell r="G126">
            <v>3</v>
          </cell>
          <cell r="H126">
            <v>125690.04</v>
          </cell>
          <cell r="I126">
            <v>36501</v>
          </cell>
          <cell r="J126">
            <v>38088</v>
          </cell>
          <cell r="K126">
            <v>12569.004000000001</v>
          </cell>
          <cell r="L126">
            <v>10474.17</v>
          </cell>
          <cell r="M126">
            <v>6000</v>
          </cell>
          <cell r="N126">
            <v>26509.77</v>
          </cell>
          <cell r="O126">
            <v>229322.21400000001</v>
          </cell>
          <cell r="P126">
            <v>126502.2804</v>
          </cell>
          <cell r="Q126">
            <v>102819.9336</v>
          </cell>
          <cell r="R126">
            <v>10922.990040000001</v>
          </cell>
          <cell r="S126">
            <v>163397.052</v>
          </cell>
          <cell r="T126">
            <v>47451.3</v>
          </cell>
          <cell r="U126">
            <v>49514.400000000001</v>
          </cell>
          <cell r="V126">
            <v>16339.705200000002</v>
          </cell>
          <cell r="W126">
            <v>13616.421</v>
          </cell>
          <cell r="X126">
            <v>7800</v>
          </cell>
          <cell r="Y126">
            <v>298118.87819999998</v>
          </cell>
          <cell r="Z126">
            <v>7646.8450725333532</v>
          </cell>
          <cell r="AA126">
            <v>305765.72327253333</v>
          </cell>
          <cell r="AB126">
            <v>7646.8450725333532</v>
          </cell>
          <cell r="AC126">
            <v>152752.96451999998</v>
          </cell>
          <cell r="AD126">
            <v>153012.75875253335</v>
          </cell>
          <cell r="AE126">
            <v>20602.551750506671</v>
          </cell>
        </row>
        <row r="127">
          <cell r="E127">
            <v>239566</v>
          </cell>
          <cell r="F127" t="str">
            <v>Sagamu</v>
          </cell>
          <cell r="G127">
            <v>3</v>
          </cell>
          <cell r="H127">
            <v>125690.04</v>
          </cell>
          <cell r="I127">
            <v>36501</v>
          </cell>
          <cell r="J127">
            <v>38088</v>
          </cell>
          <cell r="K127">
            <v>12569.004000000001</v>
          </cell>
          <cell r="L127">
            <v>10474.17</v>
          </cell>
          <cell r="M127">
            <v>6000</v>
          </cell>
          <cell r="N127">
            <v>21596.57</v>
          </cell>
          <cell r="O127">
            <v>229322.21400000001</v>
          </cell>
          <cell r="P127">
            <v>126502.2804</v>
          </cell>
          <cell r="Q127">
            <v>102819.9336</v>
          </cell>
          <cell r="R127">
            <v>10922.990040000001</v>
          </cell>
          <cell r="S127">
            <v>163397.052</v>
          </cell>
          <cell r="T127">
            <v>47451.3</v>
          </cell>
          <cell r="U127">
            <v>49514.400000000001</v>
          </cell>
          <cell r="V127">
            <v>16339.705200000002</v>
          </cell>
          <cell r="W127">
            <v>13616.421</v>
          </cell>
          <cell r="X127">
            <v>7800</v>
          </cell>
          <cell r="Y127">
            <v>298118.87819999998</v>
          </cell>
          <cell r="Z127">
            <v>7646.8450725333532</v>
          </cell>
          <cell r="AA127">
            <v>305765.72327253333</v>
          </cell>
          <cell r="AB127">
            <v>7646.8450725333532</v>
          </cell>
          <cell r="AC127">
            <v>152752.96451999998</v>
          </cell>
          <cell r="AD127">
            <v>153012.75875253335</v>
          </cell>
          <cell r="AE127">
            <v>20602.551750506671</v>
          </cell>
        </row>
        <row r="128">
          <cell r="E128">
            <v>11586</v>
          </cell>
          <cell r="F128" t="str">
            <v>Sagamu</v>
          </cell>
          <cell r="G128">
            <v>3</v>
          </cell>
          <cell r="H128">
            <v>213273.24</v>
          </cell>
          <cell r="I128">
            <v>36501</v>
          </cell>
          <cell r="J128">
            <v>38088</v>
          </cell>
          <cell r="K128">
            <v>21327.324000000001</v>
          </cell>
          <cell r="L128">
            <v>17772.77</v>
          </cell>
          <cell r="M128">
            <v>6000</v>
          </cell>
          <cell r="N128">
            <v>30556.79</v>
          </cell>
          <cell r="O128">
            <v>332962.33400000003</v>
          </cell>
          <cell r="P128">
            <v>160221.8124</v>
          </cell>
          <cell r="Q128">
            <v>172740.52160000004</v>
          </cell>
          <cell r="R128">
            <v>25185.130400000009</v>
          </cell>
          <cell r="S128">
            <v>277255.212</v>
          </cell>
          <cell r="T128">
            <v>47451.3</v>
          </cell>
          <cell r="U128">
            <v>49514.400000000001</v>
          </cell>
          <cell r="V128">
            <v>27725.521200000003</v>
          </cell>
          <cell r="W128">
            <v>23104.601000000002</v>
          </cell>
          <cell r="X128">
            <v>7800</v>
          </cell>
          <cell r="Y128">
            <v>432851.03420000005</v>
          </cell>
          <cell r="Z128">
            <v>0</v>
          </cell>
          <cell r="AA128">
            <v>432851.03420000005</v>
          </cell>
          <cell r="AB128">
            <v>0</v>
          </cell>
          <cell r="AC128">
            <v>196588.35612000001</v>
          </cell>
          <cell r="AD128">
            <v>236262.67808000004</v>
          </cell>
          <cell r="AE128">
            <v>41065.66952000001</v>
          </cell>
        </row>
        <row r="129">
          <cell r="E129">
            <v>100179</v>
          </cell>
          <cell r="F129" t="str">
            <v>Sagamu</v>
          </cell>
          <cell r="G129">
            <v>3</v>
          </cell>
          <cell r="H129">
            <v>125690.4</v>
          </cell>
          <cell r="I129">
            <v>36501</v>
          </cell>
          <cell r="J129">
            <v>38088</v>
          </cell>
          <cell r="K129">
            <v>12569.04</v>
          </cell>
          <cell r="L129">
            <v>10474.199999999999</v>
          </cell>
          <cell r="M129">
            <v>6000</v>
          </cell>
          <cell r="N129">
            <v>8486.4</v>
          </cell>
          <cell r="O129">
            <v>229322.64</v>
          </cell>
          <cell r="P129">
            <v>126502.41900000001</v>
          </cell>
          <cell r="Q129">
            <v>102820.22100000001</v>
          </cell>
          <cell r="R129">
            <v>10923.033149999999</v>
          </cell>
          <cell r="S129">
            <v>163397.51999999999</v>
          </cell>
          <cell r="T129">
            <v>47451.3</v>
          </cell>
          <cell r="U129">
            <v>49514.400000000001</v>
          </cell>
          <cell r="V129">
            <v>16339.752000000002</v>
          </cell>
          <cell r="W129">
            <v>13616.46</v>
          </cell>
          <cell r="X129">
            <v>7800</v>
          </cell>
          <cell r="Y129">
            <v>298119.43200000003</v>
          </cell>
          <cell r="Z129">
            <v>7646.2912725333008</v>
          </cell>
          <cell r="AA129">
            <v>305765.72327253333</v>
          </cell>
          <cell r="AB129">
            <v>7646.2912725333008</v>
          </cell>
          <cell r="AC129">
            <v>152753.1447</v>
          </cell>
          <cell r="AD129">
            <v>153012.57857253333</v>
          </cell>
          <cell r="AE129">
            <v>20602.515714506666</v>
          </cell>
        </row>
        <row r="130">
          <cell r="E130">
            <v>99925</v>
          </cell>
          <cell r="F130" t="str">
            <v>PT (Sagamu)</v>
          </cell>
          <cell r="G130">
            <v>3</v>
          </cell>
          <cell r="H130">
            <v>125690.4</v>
          </cell>
          <cell r="I130">
            <v>36501</v>
          </cell>
          <cell r="J130">
            <v>38088</v>
          </cell>
          <cell r="K130">
            <v>12569.04</v>
          </cell>
          <cell r="L130">
            <v>10474.199999999999</v>
          </cell>
          <cell r="M130">
            <v>6000</v>
          </cell>
          <cell r="N130">
            <v>3869.04</v>
          </cell>
          <cell r="O130">
            <v>229322.64</v>
          </cell>
          <cell r="P130">
            <v>126502.41900000001</v>
          </cell>
          <cell r="Q130">
            <v>102820.22100000001</v>
          </cell>
          <cell r="R130">
            <v>10923.033149999999</v>
          </cell>
          <cell r="S130">
            <v>163397.51999999999</v>
          </cell>
          <cell r="T130">
            <v>47451.3</v>
          </cell>
          <cell r="U130">
            <v>49514.400000000001</v>
          </cell>
          <cell r="V130">
            <v>16339.752000000002</v>
          </cell>
          <cell r="W130">
            <v>13616.46</v>
          </cell>
          <cell r="X130">
            <v>7800</v>
          </cell>
          <cell r="Y130">
            <v>298119.43200000003</v>
          </cell>
          <cell r="Z130">
            <v>7646.2912725333008</v>
          </cell>
          <cell r="AA130">
            <v>305765.72327253333</v>
          </cell>
          <cell r="AB130">
            <v>7646.2912725333008</v>
          </cell>
          <cell r="AC130">
            <v>152753.1447</v>
          </cell>
          <cell r="AD130">
            <v>153012.57857253333</v>
          </cell>
          <cell r="AE130">
            <v>20602.515714506666</v>
          </cell>
        </row>
        <row r="131">
          <cell r="E131">
            <v>11930</v>
          </cell>
          <cell r="F131" t="str">
            <v>Sagamu</v>
          </cell>
          <cell r="G131">
            <v>3</v>
          </cell>
          <cell r="H131">
            <v>125690.4</v>
          </cell>
          <cell r="I131">
            <v>36501</v>
          </cell>
          <cell r="J131">
            <v>38088</v>
          </cell>
          <cell r="K131">
            <v>12569.04</v>
          </cell>
          <cell r="L131">
            <v>10474.199999999999</v>
          </cell>
          <cell r="M131">
            <v>6000</v>
          </cell>
          <cell r="N131">
            <v>22556.39</v>
          </cell>
          <cell r="O131">
            <v>229322.64</v>
          </cell>
          <cell r="P131">
            <v>126502.41900000001</v>
          </cell>
          <cell r="Q131">
            <v>102820.22100000001</v>
          </cell>
          <cell r="R131">
            <v>10923.033149999999</v>
          </cell>
          <cell r="S131">
            <v>163397.51999999999</v>
          </cell>
          <cell r="T131">
            <v>47451.3</v>
          </cell>
          <cell r="U131">
            <v>49514.400000000001</v>
          </cell>
          <cell r="V131">
            <v>16339.752000000002</v>
          </cell>
          <cell r="W131">
            <v>13616.46</v>
          </cell>
          <cell r="X131">
            <v>7800</v>
          </cell>
          <cell r="Y131">
            <v>298119.43200000003</v>
          </cell>
          <cell r="Z131">
            <v>7646.2912725333008</v>
          </cell>
          <cell r="AA131">
            <v>305765.72327253333</v>
          </cell>
          <cell r="AB131">
            <v>7646.2912725333008</v>
          </cell>
          <cell r="AC131">
            <v>152753.1447</v>
          </cell>
          <cell r="AD131">
            <v>153012.57857253333</v>
          </cell>
          <cell r="AE131">
            <v>20602.515714506666</v>
          </cell>
        </row>
        <row r="132">
          <cell r="E132">
            <v>11170</v>
          </cell>
          <cell r="F132" t="str">
            <v>Headquarters</v>
          </cell>
          <cell r="G132">
            <v>3</v>
          </cell>
          <cell r="H132">
            <v>204334.32</v>
          </cell>
          <cell r="I132">
            <v>36501</v>
          </cell>
          <cell r="J132">
            <v>38088</v>
          </cell>
          <cell r="K132">
            <v>20433.432000000001</v>
          </cell>
          <cell r="L132">
            <v>17027.86</v>
          </cell>
          <cell r="M132">
            <v>6000</v>
          </cell>
          <cell r="N132">
            <v>9386.4</v>
          </cell>
          <cell r="O132">
            <v>322384.61199999996</v>
          </cell>
          <cell r="P132">
            <v>156780.32819999999</v>
          </cell>
          <cell r="Q132">
            <v>165604.28379999998</v>
          </cell>
          <cell r="R132">
            <v>23401.070949999994</v>
          </cell>
          <cell r="S132">
            <v>265634.61600000004</v>
          </cell>
          <cell r="T132">
            <v>47451.3</v>
          </cell>
          <cell r="U132">
            <v>49514.400000000001</v>
          </cell>
          <cell r="V132">
            <v>26563.461600000002</v>
          </cell>
          <cell r="W132">
            <v>22136.218000000001</v>
          </cell>
          <cell r="X132">
            <v>7800</v>
          </cell>
          <cell r="Y132">
            <v>419099.99560000002</v>
          </cell>
          <cell r="Z132">
            <v>0</v>
          </cell>
          <cell r="AA132">
            <v>419099.99560000002</v>
          </cell>
          <cell r="AB132">
            <v>0</v>
          </cell>
          <cell r="AC132">
            <v>192114.42666000006</v>
          </cell>
          <cell r="AD132">
            <v>226985.56893999997</v>
          </cell>
          <cell r="AE132">
            <v>38746.392234999992</v>
          </cell>
        </row>
        <row r="133">
          <cell r="E133">
            <v>275086</v>
          </cell>
          <cell r="F133" t="str">
            <v>Sagamu</v>
          </cell>
          <cell r="G133">
            <v>3</v>
          </cell>
          <cell r="H133">
            <v>125690.4</v>
          </cell>
          <cell r="I133">
            <v>36501</v>
          </cell>
          <cell r="J133">
            <v>38088</v>
          </cell>
          <cell r="K133">
            <v>12569.04</v>
          </cell>
          <cell r="L133">
            <v>10474.199999999999</v>
          </cell>
          <cell r="M133">
            <v>6000</v>
          </cell>
          <cell r="N133">
            <v>8340.41</v>
          </cell>
          <cell r="O133">
            <v>229322.64</v>
          </cell>
          <cell r="P133">
            <v>126502.41900000001</v>
          </cell>
          <cell r="Q133">
            <v>102820.22100000001</v>
          </cell>
          <cell r="R133">
            <v>10923.033149999999</v>
          </cell>
          <cell r="S133">
            <v>163397.51999999999</v>
          </cell>
          <cell r="T133">
            <v>47451.3</v>
          </cell>
          <cell r="U133">
            <v>49514.400000000001</v>
          </cell>
          <cell r="V133">
            <v>16339.752000000002</v>
          </cell>
          <cell r="W133">
            <v>13616.46</v>
          </cell>
          <cell r="X133">
            <v>7800</v>
          </cell>
          <cell r="Y133">
            <v>298119.43200000003</v>
          </cell>
          <cell r="Z133">
            <v>7646.2912725333008</v>
          </cell>
          <cell r="AA133">
            <v>305765.72327253333</v>
          </cell>
          <cell r="AB133">
            <v>7646.2912725333008</v>
          </cell>
          <cell r="AC133">
            <v>152753.1447</v>
          </cell>
          <cell r="AD133">
            <v>153012.57857253333</v>
          </cell>
          <cell r="AE133">
            <v>20602.515714506666</v>
          </cell>
        </row>
        <row r="134">
          <cell r="E134">
            <v>10796</v>
          </cell>
          <cell r="F134" t="str">
            <v>Ewekoro</v>
          </cell>
          <cell r="G134">
            <v>3</v>
          </cell>
          <cell r="H134">
            <v>163737</v>
          </cell>
          <cell r="I134">
            <v>36501</v>
          </cell>
          <cell r="J134">
            <v>38088</v>
          </cell>
          <cell r="K134">
            <v>16373.7</v>
          </cell>
          <cell r="L134">
            <v>13644.75</v>
          </cell>
          <cell r="M134">
            <v>6000</v>
          </cell>
          <cell r="N134">
            <v>26191.69</v>
          </cell>
          <cell r="O134">
            <v>274344.45</v>
          </cell>
          <cell r="P134">
            <v>141150.35999999999</v>
          </cell>
          <cell r="Q134">
            <v>133194.09000000003</v>
          </cell>
          <cell r="R134">
            <v>16638.818000000007</v>
          </cell>
          <cell r="S134">
            <v>212858.1</v>
          </cell>
          <cell r="T134">
            <v>47451.3</v>
          </cell>
          <cell r="U134">
            <v>49514.400000000001</v>
          </cell>
          <cell r="V134">
            <v>21285.81</v>
          </cell>
          <cell r="W134">
            <v>17738.174999999999</v>
          </cell>
          <cell r="X134">
            <v>7800</v>
          </cell>
          <cell r="Y134">
            <v>356647.78500000003</v>
          </cell>
          <cell r="Z134">
            <v>0</v>
          </cell>
          <cell r="AA134">
            <v>356647.78500000003</v>
          </cell>
          <cell r="AB134">
            <v>0</v>
          </cell>
          <cell r="AC134">
            <v>171795.46799999999</v>
          </cell>
          <cell r="AD134">
            <v>184852.31700000004</v>
          </cell>
          <cell r="AE134">
            <v>28213.07925000001</v>
          </cell>
        </row>
        <row r="135">
          <cell r="E135">
            <v>10918</v>
          </cell>
          <cell r="F135" t="str">
            <v>Ewekoro</v>
          </cell>
          <cell r="G135">
            <v>3</v>
          </cell>
          <cell r="H135">
            <v>179607</v>
          </cell>
          <cell r="I135">
            <v>36501</v>
          </cell>
          <cell r="J135">
            <v>38088</v>
          </cell>
          <cell r="K135">
            <v>17960.7</v>
          </cell>
          <cell r="L135">
            <v>14967.25</v>
          </cell>
          <cell r="M135">
            <v>6000</v>
          </cell>
          <cell r="N135">
            <v>32994.81</v>
          </cell>
          <cell r="O135">
            <v>293123.95</v>
          </cell>
          <cell r="P135">
            <v>147260.31</v>
          </cell>
          <cell r="Q135">
            <v>145863.64000000001</v>
          </cell>
          <cell r="R135">
            <v>19172.728000000003</v>
          </cell>
          <cell r="S135">
            <v>233489.1</v>
          </cell>
          <cell r="T135">
            <v>47451.3</v>
          </cell>
          <cell r="U135">
            <v>49514.400000000001</v>
          </cell>
          <cell r="V135">
            <v>23348.910000000003</v>
          </cell>
          <cell r="W135">
            <v>19457.424999999999</v>
          </cell>
          <cell r="X135">
            <v>7800</v>
          </cell>
          <cell r="Y135">
            <v>381061.13500000007</v>
          </cell>
          <cell r="Z135">
            <v>0</v>
          </cell>
          <cell r="AA135">
            <v>381061.13500000007</v>
          </cell>
          <cell r="AB135">
            <v>0</v>
          </cell>
          <cell r="AC135">
            <v>179738.40300000002</v>
          </cell>
          <cell r="AD135">
            <v>201322.73200000005</v>
          </cell>
          <cell r="AE135">
            <v>32330.683000000012</v>
          </cell>
        </row>
        <row r="136">
          <cell r="E136">
            <v>10927</v>
          </cell>
          <cell r="F136" t="str">
            <v>Ewekoro</v>
          </cell>
          <cell r="G136">
            <v>3</v>
          </cell>
          <cell r="H136">
            <v>179607</v>
          </cell>
          <cell r="I136">
            <v>36501</v>
          </cell>
          <cell r="J136">
            <v>38088</v>
          </cell>
          <cell r="K136">
            <v>17960.7</v>
          </cell>
          <cell r="L136">
            <v>14967.25</v>
          </cell>
          <cell r="M136">
            <v>6000</v>
          </cell>
          <cell r="N136">
            <v>28031.48</v>
          </cell>
          <cell r="O136">
            <v>293123.95</v>
          </cell>
          <cell r="P136">
            <v>147260.31</v>
          </cell>
          <cell r="Q136">
            <v>145863.64000000001</v>
          </cell>
          <cell r="R136">
            <v>19172.728000000003</v>
          </cell>
          <cell r="S136">
            <v>233489.1</v>
          </cell>
          <cell r="T136">
            <v>47451.3</v>
          </cell>
          <cell r="U136">
            <v>49514.400000000001</v>
          </cell>
          <cell r="V136">
            <v>23348.910000000003</v>
          </cell>
          <cell r="W136">
            <v>19457.424999999999</v>
          </cell>
          <cell r="X136">
            <v>7800</v>
          </cell>
          <cell r="Y136">
            <v>381061.13500000007</v>
          </cell>
          <cell r="Z136">
            <v>0</v>
          </cell>
          <cell r="AA136">
            <v>381061.13500000007</v>
          </cell>
          <cell r="AB136">
            <v>0</v>
          </cell>
          <cell r="AC136">
            <v>179738.40300000002</v>
          </cell>
          <cell r="AD136">
            <v>201322.73200000005</v>
          </cell>
          <cell r="AE136">
            <v>32330.683000000012</v>
          </cell>
        </row>
        <row r="137">
          <cell r="E137">
            <v>12481</v>
          </cell>
          <cell r="F137" t="str">
            <v>Sagamu</v>
          </cell>
          <cell r="G137">
            <v>3</v>
          </cell>
          <cell r="H137">
            <v>127239.48</v>
          </cell>
          <cell r="I137">
            <v>36501</v>
          </cell>
          <cell r="J137">
            <v>38088</v>
          </cell>
          <cell r="K137">
            <v>12723.948</v>
          </cell>
          <cell r="L137">
            <v>10603.289999999999</v>
          </cell>
          <cell r="M137">
            <v>6000</v>
          </cell>
          <cell r="N137">
            <v>17101.43</v>
          </cell>
          <cell r="O137">
            <v>231155.71799999999</v>
          </cell>
          <cell r="P137">
            <v>127098.81480000001</v>
          </cell>
          <cell r="Q137">
            <v>104056.90319999999</v>
          </cell>
          <cell r="R137">
            <v>11108.535479999999</v>
          </cell>
          <cell r="S137">
            <v>165411.32399999999</v>
          </cell>
          <cell r="T137">
            <v>47451.3</v>
          </cell>
          <cell r="U137">
            <v>49514.400000000001</v>
          </cell>
          <cell r="V137">
            <v>16541.132400000002</v>
          </cell>
          <cell r="W137">
            <v>13784.277</v>
          </cell>
          <cell r="X137">
            <v>7800</v>
          </cell>
          <cell r="Y137">
            <v>300502.43340000004</v>
          </cell>
          <cell r="Z137">
            <v>5263.2898725332925</v>
          </cell>
          <cell r="AA137">
            <v>305765.72327253333</v>
          </cell>
          <cell r="AB137">
            <v>5263.2898725332925</v>
          </cell>
          <cell r="AC137">
            <v>153528.45924</v>
          </cell>
          <cell r="AD137">
            <v>152237.26403253333</v>
          </cell>
          <cell r="AE137">
            <v>20447.45280650667</v>
          </cell>
        </row>
        <row r="138">
          <cell r="E138">
            <v>11924</v>
          </cell>
          <cell r="F138" t="str">
            <v>Sagamu</v>
          </cell>
          <cell r="G138">
            <v>3</v>
          </cell>
          <cell r="H138">
            <v>127239.48</v>
          </cell>
          <cell r="I138">
            <v>36501</v>
          </cell>
          <cell r="J138">
            <v>38088</v>
          </cell>
          <cell r="K138">
            <v>12723.948</v>
          </cell>
          <cell r="L138">
            <v>10603.289999999999</v>
          </cell>
          <cell r="M138">
            <v>6000</v>
          </cell>
          <cell r="N138">
            <v>17013.25</v>
          </cell>
          <cell r="O138">
            <v>231155.71799999999</v>
          </cell>
          <cell r="P138">
            <v>127098.81480000001</v>
          </cell>
          <cell r="Q138">
            <v>104056.90319999999</v>
          </cell>
          <cell r="R138">
            <v>11108.535479999999</v>
          </cell>
          <cell r="S138">
            <v>165411.32399999999</v>
          </cell>
          <cell r="T138">
            <v>47451.3</v>
          </cell>
          <cell r="U138">
            <v>49514.400000000001</v>
          </cell>
          <cell r="V138">
            <v>16541.132400000002</v>
          </cell>
          <cell r="W138">
            <v>13784.277</v>
          </cell>
          <cell r="X138">
            <v>7800</v>
          </cell>
          <cell r="Y138">
            <v>300502.43340000004</v>
          </cell>
          <cell r="Z138">
            <v>5263.2898725332925</v>
          </cell>
          <cell r="AA138">
            <v>305765.72327253333</v>
          </cell>
          <cell r="AB138">
            <v>5263.2898725332925</v>
          </cell>
          <cell r="AC138">
            <v>153528.45924</v>
          </cell>
          <cell r="AD138">
            <v>152237.26403253333</v>
          </cell>
          <cell r="AE138">
            <v>20447.45280650667</v>
          </cell>
        </row>
        <row r="139">
          <cell r="E139">
            <v>11977</v>
          </cell>
          <cell r="F139" t="str">
            <v>Sagamu</v>
          </cell>
          <cell r="G139">
            <v>3</v>
          </cell>
          <cell r="H139">
            <v>125691.36</v>
          </cell>
          <cell r="I139">
            <v>36501</v>
          </cell>
          <cell r="J139">
            <v>38088</v>
          </cell>
          <cell r="K139">
            <v>12569.136</v>
          </cell>
          <cell r="L139">
            <v>10474.280000000001</v>
          </cell>
          <cell r="M139">
            <v>6000</v>
          </cell>
          <cell r="N139">
            <v>18728.580000000002</v>
          </cell>
          <cell r="O139">
            <v>229323.77599999998</v>
          </cell>
          <cell r="P139">
            <v>126502.7886</v>
          </cell>
          <cell r="Q139">
            <v>102820.98739999998</v>
          </cell>
          <cell r="R139">
            <v>10923.148109999998</v>
          </cell>
          <cell r="S139">
            <v>163398.76800000001</v>
          </cell>
          <cell r="T139">
            <v>47451.3</v>
          </cell>
          <cell r="U139">
            <v>49514.400000000001</v>
          </cell>
          <cell r="V139">
            <v>16339.876800000002</v>
          </cell>
          <cell r="W139">
            <v>13616.564000000002</v>
          </cell>
          <cell r="X139">
            <v>7800</v>
          </cell>
          <cell r="Y139">
            <v>298120.90880000003</v>
          </cell>
          <cell r="Z139">
            <v>7644.8144725332968</v>
          </cell>
          <cell r="AA139">
            <v>305765.72327253333</v>
          </cell>
          <cell r="AB139">
            <v>7644.8144725332968</v>
          </cell>
          <cell r="AC139">
            <v>152753.62518</v>
          </cell>
          <cell r="AD139">
            <v>153012.09809253333</v>
          </cell>
          <cell r="AE139">
            <v>20602.419618506668</v>
          </cell>
        </row>
        <row r="140">
          <cell r="E140">
            <v>165245</v>
          </cell>
          <cell r="F140" t="str">
            <v>Sagamu</v>
          </cell>
          <cell r="G140">
            <v>3</v>
          </cell>
          <cell r="H140">
            <v>144543.96</v>
          </cell>
          <cell r="I140">
            <v>36501</v>
          </cell>
          <cell r="J140">
            <v>38088</v>
          </cell>
          <cell r="K140">
            <v>14454.396000000001</v>
          </cell>
          <cell r="L140">
            <v>12045.33</v>
          </cell>
          <cell r="M140">
            <v>6000</v>
          </cell>
          <cell r="N140">
            <v>20482.41</v>
          </cell>
          <cell r="O140">
            <v>251632.68599999999</v>
          </cell>
          <cell r="P140">
            <v>133761.03960000002</v>
          </cell>
          <cell r="Q140">
            <v>117871.64639999997</v>
          </cell>
          <cell r="R140">
            <v>13574.329279999994</v>
          </cell>
          <cell r="S140">
            <v>187907.14799999999</v>
          </cell>
          <cell r="T140">
            <v>47451.3</v>
          </cell>
          <cell r="U140">
            <v>49514.400000000001</v>
          </cell>
          <cell r="V140">
            <v>18790.714800000002</v>
          </cell>
          <cell r="W140">
            <v>15658.929</v>
          </cell>
          <cell r="X140">
            <v>7800</v>
          </cell>
          <cell r="Y140">
            <v>327122.49180000002</v>
          </cell>
          <cell r="Z140">
            <v>0</v>
          </cell>
          <cell r="AA140">
            <v>327122.49180000002</v>
          </cell>
          <cell r="AB140">
            <v>0</v>
          </cell>
          <cell r="AC140">
            <v>162189.35148000001</v>
          </cell>
          <cell r="AD140">
            <v>164933.14032000001</v>
          </cell>
          <cell r="AE140">
            <v>23233.285080000001</v>
          </cell>
        </row>
        <row r="141">
          <cell r="E141">
            <v>11775</v>
          </cell>
          <cell r="F141" t="str">
            <v>Sagamu</v>
          </cell>
          <cell r="G141">
            <v>3</v>
          </cell>
          <cell r="H141">
            <v>187882.32</v>
          </cell>
          <cell r="I141">
            <v>36501</v>
          </cell>
          <cell r="J141">
            <v>38088</v>
          </cell>
          <cell r="K141">
            <v>18788.232</v>
          </cell>
          <cell r="L141">
            <v>15656.86</v>
          </cell>
          <cell r="M141">
            <v>6000</v>
          </cell>
          <cell r="N141">
            <v>21506.47</v>
          </cell>
          <cell r="O141">
            <v>302916.41200000001</v>
          </cell>
          <cell r="P141">
            <v>150446.30820000003</v>
          </cell>
          <cell r="Q141">
            <v>152470.10379999998</v>
          </cell>
          <cell r="R141">
            <v>20494.020759999999</v>
          </cell>
          <cell r="S141">
            <v>244247.016</v>
          </cell>
          <cell r="T141">
            <v>47451.3</v>
          </cell>
          <cell r="U141">
            <v>49514.400000000001</v>
          </cell>
          <cell r="V141">
            <v>24424.7016</v>
          </cell>
          <cell r="W141">
            <v>20353.918000000001</v>
          </cell>
          <cell r="X141">
            <v>7800</v>
          </cell>
          <cell r="Y141">
            <v>393791.33560000005</v>
          </cell>
          <cell r="Z141">
            <v>0</v>
          </cell>
          <cell r="AA141">
            <v>393791.33560000005</v>
          </cell>
          <cell r="AB141">
            <v>0</v>
          </cell>
          <cell r="AC141">
            <v>183880.20066</v>
          </cell>
          <cell r="AD141">
            <v>209911.13494000005</v>
          </cell>
          <cell r="AE141">
            <v>34477.783735000012</v>
          </cell>
        </row>
        <row r="142">
          <cell r="E142">
            <v>2395558</v>
          </cell>
          <cell r="F142" t="str">
            <v>Sagamu</v>
          </cell>
          <cell r="G142">
            <v>3</v>
          </cell>
          <cell r="H142">
            <v>125690.4</v>
          </cell>
          <cell r="I142">
            <v>36501</v>
          </cell>
          <cell r="J142">
            <v>38088</v>
          </cell>
          <cell r="K142">
            <v>12569.04</v>
          </cell>
          <cell r="L142">
            <v>10474.199999999999</v>
          </cell>
          <cell r="M142">
            <v>6000</v>
          </cell>
          <cell r="N142">
            <v>18123.82</v>
          </cell>
          <cell r="O142">
            <v>229322.64</v>
          </cell>
          <cell r="P142">
            <v>126502.41900000001</v>
          </cell>
          <cell r="Q142">
            <v>102820.22100000001</v>
          </cell>
          <cell r="R142">
            <v>10923.033149999999</v>
          </cell>
          <cell r="S142">
            <v>163397.51999999999</v>
          </cell>
          <cell r="T142">
            <v>47451.3</v>
          </cell>
          <cell r="U142">
            <v>49514.400000000001</v>
          </cell>
          <cell r="V142">
            <v>16339.752000000002</v>
          </cell>
          <cell r="W142">
            <v>13616.46</v>
          </cell>
          <cell r="X142">
            <v>7800</v>
          </cell>
          <cell r="Y142">
            <v>298119.43200000003</v>
          </cell>
          <cell r="Z142">
            <v>7646.2912725333008</v>
          </cell>
          <cell r="AA142">
            <v>305765.72327253333</v>
          </cell>
          <cell r="AB142">
            <v>7646.2912725333008</v>
          </cell>
          <cell r="AC142">
            <v>152753.1447</v>
          </cell>
          <cell r="AD142">
            <v>153012.57857253333</v>
          </cell>
          <cell r="AE142">
            <v>20602.515714506666</v>
          </cell>
        </row>
        <row r="143">
          <cell r="E143">
            <v>239561</v>
          </cell>
          <cell r="F143" t="str">
            <v>Sagamu</v>
          </cell>
          <cell r="G143">
            <v>3</v>
          </cell>
          <cell r="H143">
            <v>125295.96</v>
          </cell>
          <cell r="I143">
            <v>36501</v>
          </cell>
          <cell r="J143">
            <v>38088</v>
          </cell>
          <cell r="K143">
            <v>12529.596000000001</v>
          </cell>
          <cell r="L143">
            <v>10441.33</v>
          </cell>
          <cell r="M143">
            <v>6000</v>
          </cell>
          <cell r="N143">
            <v>22376.16</v>
          </cell>
          <cell r="O143">
            <v>228855.886</v>
          </cell>
          <cell r="P143">
            <v>126350.55960000001</v>
          </cell>
          <cell r="Q143">
            <v>102505.32639999999</v>
          </cell>
          <cell r="R143">
            <v>10875.798959999998</v>
          </cell>
          <cell r="S143">
            <v>162884.74800000002</v>
          </cell>
          <cell r="T143">
            <v>47451.3</v>
          </cell>
          <cell r="U143">
            <v>49514.400000000001</v>
          </cell>
          <cell r="V143">
            <v>16288.474800000002</v>
          </cell>
          <cell r="W143">
            <v>13573.729000000001</v>
          </cell>
          <cell r="X143">
            <v>7800</v>
          </cell>
          <cell r="Y143">
            <v>297512.65179999999</v>
          </cell>
          <cell r="Z143">
            <v>8253.0714725333382</v>
          </cell>
          <cell r="AA143">
            <v>305765.72327253333</v>
          </cell>
          <cell r="AB143">
            <v>8253.0714725333382</v>
          </cell>
          <cell r="AC143">
            <v>152555.72748</v>
          </cell>
          <cell r="AD143">
            <v>153209.99579253333</v>
          </cell>
          <cell r="AE143">
            <v>20641.999158506667</v>
          </cell>
        </row>
        <row r="144">
          <cell r="E144">
            <v>11245</v>
          </cell>
          <cell r="F144" t="str">
            <v>Headquarters</v>
          </cell>
          <cell r="G144">
            <v>3</v>
          </cell>
          <cell r="H144">
            <v>212154.36</v>
          </cell>
          <cell r="I144">
            <v>36501</v>
          </cell>
          <cell r="J144">
            <v>38088</v>
          </cell>
          <cell r="K144">
            <v>21215.436000000002</v>
          </cell>
          <cell r="L144">
            <v>17679.53</v>
          </cell>
          <cell r="M144">
            <v>6000</v>
          </cell>
          <cell r="N144">
            <v>22538.59</v>
          </cell>
          <cell r="O144">
            <v>331638.326</v>
          </cell>
          <cell r="P144">
            <v>159791.0436</v>
          </cell>
          <cell r="Q144">
            <v>171847.2824</v>
          </cell>
          <cell r="R144">
            <v>24961.820599999999</v>
          </cell>
          <cell r="S144">
            <v>275800.66800000001</v>
          </cell>
          <cell r="T144">
            <v>47451.3</v>
          </cell>
          <cell r="U144">
            <v>49514.400000000001</v>
          </cell>
          <cell r="V144">
            <v>27580.066800000004</v>
          </cell>
          <cell r="W144">
            <v>22983.388999999999</v>
          </cell>
          <cell r="X144">
            <v>7800</v>
          </cell>
          <cell r="Y144">
            <v>431129.82380000007</v>
          </cell>
          <cell r="Z144">
            <v>0</v>
          </cell>
          <cell r="AA144">
            <v>431129.82380000007</v>
          </cell>
          <cell r="AB144">
            <v>0</v>
          </cell>
          <cell r="AC144">
            <v>196028.35668000003</v>
          </cell>
          <cell r="AD144">
            <v>235101.46712000004</v>
          </cell>
          <cell r="AE144">
            <v>40775.366780000011</v>
          </cell>
        </row>
        <row r="145">
          <cell r="E145">
            <v>100177</v>
          </cell>
          <cell r="F145" t="str">
            <v>Sagamu</v>
          </cell>
          <cell r="G145">
            <v>3</v>
          </cell>
          <cell r="H145">
            <v>125690.4</v>
          </cell>
          <cell r="I145">
            <v>36501</v>
          </cell>
          <cell r="J145">
            <v>38088</v>
          </cell>
          <cell r="K145">
            <v>12569.04</v>
          </cell>
          <cell r="L145">
            <v>10474.199999999999</v>
          </cell>
          <cell r="M145">
            <v>6000</v>
          </cell>
          <cell r="N145">
            <v>8478.6200000000008</v>
          </cell>
          <cell r="O145">
            <v>229322.64</v>
          </cell>
          <cell r="P145">
            <v>126502.41900000001</v>
          </cell>
          <cell r="Q145">
            <v>102820.22100000001</v>
          </cell>
          <cell r="R145">
            <v>10923.033149999999</v>
          </cell>
          <cell r="S145">
            <v>163397.51999999999</v>
          </cell>
          <cell r="T145">
            <v>47451.3</v>
          </cell>
          <cell r="U145">
            <v>49514.400000000001</v>
          </cell>
          <cell r="V145">
            <v>16339.752000000002</v>
          </cell>
          <cell r="W145">
            <v>13616.46</v>
          </cell>
          <cell r="X145">
            <v>7800</v>
          </cell>
          <cell r="Y145">
            <v>298119.43200000003</v>
          </cell>
          <cell r="Z145">
            <v>7646.2912725333008</v>
          </cell>
          <cell r="AA145">
            <v>305765.72327253333</v>
          </cell>
          <cell r="AB145">
            <v>7646.2912725333008</v>
          </cell>
          <cell r="AC145">
            <v>152753.1447</v>
          </cell>
          <cell r="AD145">
            <v>153012.57857253333</v>
          </cell>
          <cell r="AE145">
            <v>20602.515714506666</v>
          </cell>
        </row>
        <row r="146">
          <cell r="E146">
            <v>10938</v>
          </cell>
          <cell r="F146" t="str">
            <v>Ewekoro</v>
          </cell>
          <cell r="G146">
            <v>3</v>
          </cell>
          <cell r="H146">
            <v>179607</v>
          </cell>
          <cell r="I146">
            <v>36501</v>
          </cell>
          <cell r="J146">
            <v>38088</v>
          </cell>
          <cell r="K146">
            <v>17960.7</v>
          </cell>
          <cell r="L146">
            <v>14967.25</v>
          </cell>
          <cell r="M146">
            <v>6000</v>
          </cell>
          <cell r="N146">
            <v>35599</v>
          </cell>
          <cell r="O146">
            <v>293123.95</v>
          </cell>
          <cell r="P146">
            <v>147260.31</v>
          </cell>
          <cell r="Q146">
            <v>145863.64000000001</v>
          </cell>
          <cell r="R146">
            <v>19172.728000000003</v>
          </cell>
          <cell r="S146">
            <v>233489.1</v>
          </cell>
          <cell r="T146">
            <v>47451.3</v>
          </cell>
          <cell r="U146">
            <v>49514.400000000001</v>
          </cell>
          <cell r="V146">
            <v>23348.910000000003</v>
          </cell>
          <cell r="W146">
            <v>19457.424999999999</v>
          </cell>
          <cell r="X146">
            <v>7800</v>
          </cell>
          <cell r="Y146">
            <v>381061.13500000007</v>
          </cell>
          <cell r="Z146">
            <v>0</v>
          </cell>
          <cell r="AA146">
            <v>381061.13500000007</v>
          </cell>
          <cell r="AB146">
            <v>0</v>
          </cell>
          <cell r="AC146">
            <v>179738.40300000002</v>
          </cell>
          <cell r="AD146">
            <v>201322.73200000005</v>
          </cell>
          <cell r="AE146">
            <v>32330.683000000012</v>
          </cell>
        </row>
        <row r="147">
          <cell r="E147">
            <v>10801</v>
          </cell>
          <cell r="F147" t="str">
            <v>Ewekoro</v>
          </cell>
          <cell r="G147">
            <v>3</v>
          </cell>
          <cell r="H147">
            <v>125690.04</v>
          </cell>
          <cell r="I147">
            <v>36501</v>
          </cell>
          <cell r="J147">
            <v>38088</v>
          </cell>
          <cell r="K147">
            <v>12569.004000000001</v>
          </cell>
          <cell r="L147">
            <v>10474.17</v>
          </cell>
          <cell r="M147">
            <v>6000</v>
          </cell>
          <cell r="N147">
            <v>17113.669999999998</v>
          </cell>
          <cell r="O147">
            <v>229322.21400000001</v>
          </cell>
          <cell r="P147">
            <v>126502.2804</v>
          </cell>
          <cell r="Q147">
            <v>102819.9336</v>
          </cell>
          <cell r="R147">
            <v>10922.990040000001</v>
          </cell>
          <cell r="S147">
            <v>163397.052</v>
          </cell>
          <cell r="T147">
            <v>47451.3</v>
          </cell>
          <cell r="U147">
            <v>49514.400000000001</v>
          </cell>
          <cell r="V147">
            <v>16339.705200000002</v>
          </cell>
          <cell r="W147">
            <v>13616.421</v>
          </cell>
          <cell r="X147">
            <v>7800</v>
          </cell>
          <cell r="Y147">
            <v>298118.87819999998</v>
          </cell>
          <cell r="Z147">
            <v>7646.8450725333532</v>
          </cell>
          <cell r="AA147">
            <v>305765.72327253333</v>
          </cell>
          <cell r="AB147">
            <v>7646.8450725333532</v>
          </cell>
          <cell r="AC147">
            <v>152752.96451999998</v>
          </cell>
          <cell r="AD147">
            <v>153012.75875253335</v>
          </cell>
          <cell r="AE147">
            <v>20602.551750506671</v>
          </cell>
        </row>
        <row r="148">
          <cell r="E148">
            <v>10833</v>
          </cell>
          <cell r="F148" t="str">
            <v>Ewekoro</v>
          </cell>
          <cell r="G148">
            <v>3</v>
          </cell>
          <cell r="H148">
            <v>148851.84</v>
          </cell>
          <cell r="I148">
            <v>36501</v>
          </cell>
          <cell r="J148">
            <v>38088</v>
          </cell>
          <cell r="K148">
            <v>14885.184000000001</v>
          </cell>
          <cell r="L148">
            <v>12404.32</v>
          </cell>
          <cell r="M148">
            <v>6000</v>
          </cell>
          <cell r="N148">
            <v>25049.95</v>
          </cell>
          <cell r="O148">
            <v>256730.34400000001</v>
          </cell>
          <cell r="P148">
            <v>135419.57339999999</v>
          </cell>
          <cell r="Q148">
            <v>121310.77060000002</v>
          </cell>
          <cell r="R148">
            <v>14262.154120000003</v>
          </cell>
          <cell r="S148">
            <v>193507.39199999999</v>
          </cell>
          <cell r="T148">
            <v>47451.3</v>
          </cell>
          <cell r="U148">
            <v>49514.400000000001</v>
          </cell>
          <cell r="V148">
            <v>19350.739200000004</v>
          </cell>
          <cell r="W148">
            <v>16125.616</v>
          </cell>
          <cell r="X148">
            <v>7800</v>
          </cell>
          <cell r="Y148">
            <v>333749.4472</v>
          </cell>
          <cell r="Z148">
            <v>0</v>
          </cell>
          <cell r="AA148">
            <v>333749.4472</v>
          </cell>
          <cell r="AB148">
            <v>0</v>
          </cell>
          <cell r="AC148">
            <v>164345.44542</v>
          </cell>
          <cell r="AD148">
            <v>169404.00177999999</v>
          </cell>
          <cell r="AE148">
            <v>24351.000444999998</v>
          </cell>
        </row>
        <row r="149">
          <cell r="E149">
            <v>11077</v>
          </cell>
          <cell r="F149" t="str">
            <v>Headquarters</v>
          </cell>
          <cell r="G149">
            <v>3</v>
          </cell>
          <cell r="H149">
            <v>190118.04</v>
          </cell>
          <cell r="I149">
            <v>36501</v>
          </cell>
          <cell r="J149">
            <v>38088</v>
          </cell>
          <cell r="K149">
            <v>19011.804</v>
          </cell>
          <cell r="L149">
            <v>15843.17</v>
          </cell>
          <cell r="M149">
            <v>6000</v>
          </cell>
          <cell r="N149">
            <v>27029.51</v>
          </cell>
          <cell r="O149">
            <v>305562.01400000002</v>
          </cell>
          <cell r="P149">
            <v>151307.06040000002</v>
          </cell>
          <cell r="Q149">
            <v>154254.95360000001</v>
          </cell>
          <cell r="R149">
            <v>20850.990720000002</v>
          </cell>
          <cell r="S149">
            <v>247153.45200000002</v>
          </cell>
          <cell r="T149">
            <v>47451.3</v>
          </cell>
          <cell r="U149">
            <v>49514.400000000001</v>
          </cell>
          <cell r="V149">
            <v>24715.3452</v>
          </cell>
          <cell r="W149">
            <v>20596.120999999999</v>
          </cell>
          <cell r="X149">
            <v>7800</v>
          </cell>
          <cell r="Y149">
            <v>397230.61820000003</v>
          </cell>
          <cell r="Z149">
            <v>0</v>
          </cell>
          <cell r="AA149">
            <v>397230.61820000003</v>
          </cell>
          <cell r="AB149">
            <v>0</v>
          </cell>
          <cell r="AC149">
            <v>184999.17852000002</v>
          </cell>
          <cell r="AD149">
            <v>212231.43968000001</v>
          </cell>
          <cell r="AE149">
            <v>35057.859920000003</v>
          </cell>
        </row>
        <row r="150">
          <cell r="E150">
            <v>11692</v>
          </cell>
          <cell r="F150" t="str">
            <v>Sagamu</v>
          </cell>
          <cell r="G150">
            <v>3</v>
          </cell>
          <cell r="H150">
            <v>195668.04</v>
          </cell>
          <cell r="I150">
            <v>36501</v>
          </cell>
          <cell r="J150">
            <v>38088</v>
          </cell>
          <cell r="K150">
            <v>19566.804</v>
          </cell>
          <cell r="L150">
            <v>16305.67</v>
          </cell>
          <cell r="M150">
            <v>6000</v>
          </cell>
          <cell r="N150">
            <v>18628.27</v>
          </cell>
          <cell r="O150">
            <v>312129.51400000002</v>
          </cell>
          <cell r="P150">
            <v>153443.81040000002</v>
          </cell>
          <cell r="Q150">
            <v>158685.70360000001</v>
          </cell>
          <cell r="R150">
            <v>21737.140720000003</v>
          </cell>
          <cell r="S150">
            <v>254368.45200000002</v>
          </cell>
          <cell r="T150">
            <v>47451.3</v>
          </cell>
          <cell r="U150">
            <v>49514.400000000001</v>
          </cell>
          <cell r="V150">
            <v>25436.8452</v>
          </cell>
          <cell r="W150">
            <v>21197.370999999999</v>
          </cell>
          <cell r="X150">
            <v>7800</v>
          </cell>
          <cell r="Y150">
            <v>405768.36820000003</v>
          </cell>
          <cell r="Z150">
            <v>0</v>
          </cell>
          <cell r="AA150">
            <v>405768.36820000003</v>
          </cell>
          <cell r="AB150">
            <v>0</v>
          </cell>
          <cell r="AC150">
            <v>187776.95352000001</v>
          </cell>
          <cell r="AD150">
            <v>217991.41468000002</v>
          </cell>
          <cell r="AE150">
            <v>36497.853670000004</v>
          </cell>
        </row>
        <row r="151">
          <cell r="E151">
            <v>10621</v>
          </cell>
          <cell r="F151" t="str">
            <v>Ewekoro</v>
          </cell>
          <cell r="G151">
            <v>3</v>
          </cell>
          <cell r="H151">
            <v>210471.84</v>
          </cell>
          <cell r="I151">
            <v>36501</v>
          </cell>
          <cell r="J151">
            <v>38088</v>
          </cell>
          <cell r="K151">
            <v>21047.184000000001</v>
          </cell>
          <cell r="L151">
            <v>17539.32</v>
          </cell>
          <cell r="M151">
            <v>6000</v>
          </cell>
          <cell r="N151">
            <v>19819.37</v>
          </cell>
          <cell r="O151">
            <v>329647.34399999998</v>
          </cell>
          <cell r="P151">
            <v>159143.27340000001</v>
          </cell>
          <cell r="Q151">
            <v>170504.07059999998</v>
          </cell>
          <cell r="R151">
            <v>24626.017649999994</v>
          </cell>
          <cell r="S151">
            <v>273613.39199999999</v>
          </cell>
          <cell r="T151">
            <v>47451.3</v>
          </cell>
          <cell r="U151">
            <v>49514.400000000001</v>
          </cell>
          <cell r="V151">
            <v>27361.339200000002</v>
          </cell>
          <cell r="W151">
            <v>22801.116000000002</v>
          </cell>
          <cell r="X151">
            <v>7800</v>
          </cell>
          <cell r="Y151">
            <v>428541.54719999997</v>
          </cell>
          <cell r="Z151">
            <v>0</v>
          </cell>
          <cell r="AA151">
            <v>428541.54719999997</v>
          </cell>
          <cell r="AB151">
            <v>0</v>
          </cell>
          <cell r="AC151">
            <v>195186.25542</v>
          </cell>
          <cell r="AD151">
            <v>233355.29177999997</v>
          </cell>
          <cell r="AE151">
            <v>40338.822944999993</v>
          </cell>
        </row>
        <row r="152">
          <cell r="E152">
            <v>10921</v>
          </cell>
          <cell r="F152" t="str">
            <v>Ewekoro</v>
          </cell>
          <cell r="G152">
            <v>3</v>
          </cell>
          <cell r="H152">
            <v>179607</v>
          </cell>
          <cell r="I152">
            <v>36501</v>
          </cell>
          <cell r="J152">
            <v>38088</v>
          </cell>
          <cell r="K152">
            <v>17960.7</v>
          </cell>
          <cell r="L152">
            <v>14967.25</v>
          </cell>
          <cell r="M152">
            <v>6000</v>
          </cell>
          <cell r="N152">
            <v>18774.34</v>
          </cell>
          <cell r="O152">
            <v>293123.95</v>
          </cell>
          <cell r="P152">
            <v>147260.31</v>
          </cell>
          <cell r="Q152">
            <v>145863.64000000001</v>
          </cell>
          <cell r="R152">
            <v>19172.728000000003</v>
          </cell>
          <cell r="S152">
            <v>233489.1</v>
          </cell>
          <cell r="T152">
            <v>47451.3</v>
          </cell>
          <cell r="U152">
            <v>49514.400000000001</v>
          </cell>
          <cell r="V152">
            <v>23348.910000000003</v>
          </cell>
          <cell r="W152">
            <v>19457.424999999999</v>
          </cell>
          <cell r="X152">
            <v>7800</v>
          </cell>
          <cell r="Y152">
            <v>381061.13500000007</v>
          </cell>
          <cell r="Z152">
            <v>0</v>
          </cell>
          <cell r="AA152">
            <v>381061.13500000007</v>
          </cell>
          <cell r="AB152">
            <v>0</v>
          </cell>
          <cell r="AC152">
            <v>179738.40300000002</v>
          </cell>
          <cell r="AD152">
            <v>201322.73200000005</v>
          </cell>
          <cell r="AE152">
            <v>32330.683000000012</v>
          </cell>
        </row>
        <row r="153">
          <cell r="E153">
            <v>10897</v>
          </cell>
          <cell r="F153" t="str">
            <v>Ewekoro</v>
          </cell>
          <cell r="G153">
            <v>3</v>
          </cell>
          <cell r="H153">
            <v>179607</v>
          </cell>
          <cell r="I153">
            <v>36501</v>
          </cell>
          <cell r="J153">
            <v>38088</v>
          </cell>
          <cell r="K153">
            <v>17960.7</v>
          </cell>
          <cell r="L153">
            <v>14967.25</v>
          </cell>
          <cell r="M153">
            <v>6000</v>
          </cell>
          <cell r="N153">
            <v>24256.55</v>
          </cell>
          <cell r="O153">
            <v>293123.95</v>
          </cell>
          <cell r="P153">
            <v>147260.31</v>
          </cell>
          <cell r="Q153">
            <v>145863.64000000001</v>
          </cell>
          <cell r="R153">
            <v>19172.728000000003</v>
          </cell>
          <cell r="S153">
            <v>233489.1</v>
          </cell>
          <cell r="T153">
            <v>47451.3</v>
          </cell>
          <cell r="U153">
            <v>49514.400000000001</v>
          </cell>
          <cell r="V153">
            <v>23348.910000000003</v>
          </cell>
          <cell r="W153">
            <v>19457.424999999999</v>
          </cell>
          <cell r="X153">
            <v>7800</v>
          </cell>
          <cell r="Y153">
            <v>381061.13500000007</v>
          </cell>
          <cell r="Z153">
            <v>0</v>
          </cell>
          <cell r="AA153">
            <v>381061.13500000007</v>
          </cell>
          <cell r="AB153">
            <v>0</v>
          </cell>
          <cell r="AC153">
            <v>179738.40300000002</v>
          </cell>
          <cell r="AD153">
            <v>201322.73200000005</v>
          </cell>
          <cell r="AE153">
            <v>32330.683000000012</v>
          </cell>
        </row>
        <row r="154">
          <cell r="E154">
            <v>100601</v>
          </cell>
          <cell r="F154" t="str">
            <v>Ewekoro</v>
          </cell>
          <cell r="G154">
            <v>3</v>
          </cell>
          <cell r="H154">
            <v>148851.84</v>
          </cell>
          <cell r="I154">
            <v>36501</v>
          </cell>
          <cell r="J154">
            <v>38088</v>
          </cell>
          <cell r="K154">
            <v>14885.184000000001</v>
          </cell>
          <cell r="L154">
            <v>12404.32</v>
          </cell>
          <cell r="M154">
            <v>6000</v>
          </cell>
          <cell r="N154">
            <v>26640.63</v>
          </cell>
          <cell r="O154">
            <v>256730.34400000001</v>
          </cell>
          <cell r="P154">
            <v>135419.57339999999</v>
          </cell>
          <cell r="Q154">
            <v>121310.77060000002</v>
          </cell>
          <cell r="R154">
            <v>14262.154120000003</v>
          </cell>
          <cell r="S154">
            <v>193507.39199999999</v>
          </cell>
          <cell r="T154">
            <v>47451.3</v>
          </cell>
          <cell r="U154">
            <v>49514.400000000001</v>
          </cell>
          <cell r="V154">
            <v>19350.739200000004</v>
          </cell>
          <cell r="W154">
            <v>16125.616</v>
          </cell>
          <cell r="X154">
            <v>7800</v>
          </cell>
          <cell r="Y154">
            <v>333749.4472</v>
          </cell>
          <cell r="Z154">
            <v>0</v>
          </cell>
          <cell r="AA154">
            <v>333749.4472</v>
          </cell>
          <cell r="AB154">
            <v>0</v>
          </cell>
          <cell r="AC154">
            <v>164345.44542</v>
          </cell>
          <cell r="AD154">
            <v>169404.00177999999</v>
          </cell>
          <cell r="AE154">
            <v>24351.000444999998</v>
          </cell>
        </row>
        <row r="155">
          <cell r="E155">
            <v>10896</v>
          </cell>
          <cell r="F155" t="str">
            <v>Ewekoro</v>
          </cell>
          <cell r="G155">
            <v>3</v>
          </cell>
          <cell r="H155">
            <v>179607</v>
          </cell>
          <cell r="I155">
            <v>36501</v>
          </cell>
          <cell r="J155">
            <v>38088</v>
          </cell>
          <cell r="K155">
            <v>17960.7</v>
          </cell>
          <cell r="L155">
            <v>14967.25</v>
          </cell>
          <cell r="M155">
            <v>6000</v>
          </cell>
          <cell r="N155">
            <v>23564.92</v>
          </cell>
          <cell r="O155">
            <v>293123.95</v>
          </cell>
          <cell r="P155">
            <v>147260.31</v>
          </cell>
          <cell r="Q155">
            <v>145863.64000000001</v>
          </cell>
          <cell r="R155">
            <v>19172.728000000003</v>
          </cell>
          <cell r="S155">
            <v>233489.1</v>
          </cell>
          <cell r="T155">
            <v>47451.3</v>
          </cell>
          <cell r="U155">
            <v>49514.400000000001</v>
          </cell>
          <cell r="V155">
            <v>23348.910000000003</v>
          </cell>
          <cell r="W155">
            <v>19457.424999999999</v>
          </cell>
          <cell r="X155">
            <v>7800</v>
          </cell>
          <cell r="Y155">
            <v>381061.13500000007</v>
          </cell>
          <cell r="Z155">
            <v>0</v>
          </cell>
          <cell r="AA155">
            <v>381061.13500000007</v>
          </cell>
          <cell r="AB155">
            <v>0</v>
          </cell>
          <cell r="AC155">
            <v>179738.40300000002</v>
          </cell>
          <cell r="AD155">
            <v>201322.73200000005</v>
          </cell>
          <cell r="AE155">
            <v>32330.683000000012</v>
          </cell>
        </row>
        <row r="156">
          <cell r="E156">
            <v>100172</v>
          </cell>
          <cell r="F156" t="str">
            <v>Sagamu</v>
          </cell>
          <cell r="G156">
            <v>3</v>
          </cell>
          <cell r="H156">
            <v>127239.48</v>
          </cell>
          <cell r="I156">
            <v>36501</v>
          </cell>
          <cell r="J156">
            <v>38088</v>
          </cell>
          <cell r="K156">
            <v>12723.948</v>
          </cell>
          <cell r="L156">
            <v>10603.289999999999</v>
          </cell>
          <cell r="M156">
            <v>6000</v>
          </cell>
          <cell r="N156">
            <v>17392.13</v>
          </cell>
          <cell r="O156">
            <v>231155.71799999999</v>
          </cell>
          <cell r="P156">
            <v>127098.81480000001</v>
          </cell>
          <cell r="Q156">
            <v>104056.90319999999</v>
          </cell>
          <cell r="R156">
            <v>11108.535479999999</v>
          </cell>
          <cell r="S156">
            <v>165411.32399999999</v>
          </cell>
          <cell r="T156">
            <v>47451.3</v>
          </cell>
          <cell r="U156">
            <v>49514.400000000001</v>
          </cell>
          <cell r="V156">
            <v>16541.132400000002</v>
          </cell>
          <cell r="W156">
            <v>13784.277</v>
          </cell>
          <cell r="X156">
            <v>7800</v>
          </cell>
          <cell r="Y156">
            <v>300502.43340000004</v>
          </cell>
          <cell r="Z156">
            <v>5263.2898725332925</v>
          </cell>
          <cell r="AA156">
            <v>305765.72327253333</v>
          </cell>
          <cell r="AB156">
            <v>5263.2898725332925</v>
          </cell>
          <cell r="AC156">
            <v>153528.45924</v>
          </cell>
          <cell r="AD156">
            <v>152237.26403253333</v>
          </cell>
          <cell r="AE156">
            <v>20447.45280650667</v>
          </cell>
        </row>
        <row r="157">
          <cell r="E157">
            <v>239562</v>
          </cell>
          <cell r="F157" t="str">
            <v>Sagamu</v>
          </cell>
          <cell r="G157">
            <v>3</v>
          </cell>
          <cell r="H157">
            <v>125960.4</v>
          </cell>
          <cell r="I157">
            <v>36501</v>
          </cell>
          <cell r="J157">
            <v>38088</v>
          </cell>
          <cell r="K157">
            <v>12596.04</v>
          </cell>
          <cell r="L157">
            <v>10496.699999999999</v>
          </cell>
          <cell r="M157">
            <v>6000</v>
          </cell>
          <cell r="N157">
            <v>22390.799999999999</v>
          </cell>
          <cell r="O157">
            <v>229642.14</v>
          </cell>
          <cell r="P157">
            <v>126606.36900000001</v>
          </cell>
          <cell r="Q157">
            <v>103035.77100000001</v>
          </cell>
          <cell r="R157">
            <v>10955.36565</v>
          </cell>
          <cell r="S157">
            <v>163748.51999999999</v>
          </cell>
          <cell r="T157">
            <v>47451.3</v>
          </cell>
          <cell r="U157">
            <v>49514.400000000001</v>
          </cell>
          <cell r="V157">
            <v>16374.852000000003</v>
          </cell>
          <cell r="W157">
            <v>13645.71</v>
          </cell>
          <cell r="X157">
            <v>7800</v>
          </cell>
          <cell r="Y157">
            <v>298534.78200000001</v>
          </cell>
          <cell r="Z157">
            <v>7230.9412725333241</v>
          </cell>
          <cell r="AA157">
            <v>305765.72327253333</v>
          </cell>
          <cell r="AB157">
            <v>7230.9412725333241</v>
          </cell>
          <cell r="AC157">
            <v>152888.27970000001</v>
          </cell>
          <cell r="AD157">
            <v>152877.44357253332</v>
          </cell>
          <cell r="AE157">
            <v>20575.488714506664</v>
          </cell>
        </row>
        <row r="158">
          <cell r="E158">
            <v>11578</v>
          </cell>
          <cell r="F158" t="str">
            <v>Sagamu</v>
          </cell>
          <cell r="G158">
            <v>3</v>
          </cell>
          <cell r="H158">
            <v>217623.24</v>
          </cell>
          <cell r="I158">
            <v>36501</v>
          </cell>
          <cell r="J158">
            <v>38088</v>
          </cell>
          <cell r="K158">
            <v>21762.324000000001</v>
          </cell>
          <cell r="L158">
            <v>18135.27</v>
          </cell>
          <cell r="M158">
            <v>6000</v>
          </cell>
          <cell r="N158">
            <v>25091.119999999999</v>
          </cell>
          <cell r="O158">
            <v>338109.83400000003</v>
          </cell>
          <cell r="P158">
            <v>161896.5624</v>
          </cell>
          <cell r="Q158">
            <v>176213.27160000004</v>
          </cell>
          <cell r="R158">
            <v>26053.317900000009</v>
          </cell>
          <cell r="S158">
            <v>282910.212</v>
          </cell>
          <cell r="T158">
            <v>47451.3</v>
          </cell>
          <cell r="U158">
            <v>49514.400000000001</v>
          </cell>
          <cell r="V158">
            <v>28291.021200000003</v>
          </cell>
          <cell r="W158">
            <v>23575.851000000002</v>
          </cell>
          <cell r="X158">
            <v>7800</v>
          </cell>
          <cell r="Y158">
            <v>439542.78420000005</v>
          </cell>
          <cell r="Z158">
            <v>0</v>
          </cell>
          <cell r="AA158">
            <v>439542.78420000005</v>
          </cell>
          <cell r="AB158">
            <v>0</v>
          </cell>
          <cell r="AC158">
            <v>198765.53112</v>
          </cell>
          <cell r="AD158">
            <v>240777.25308000005</v>
          </cell>
          <cell r="AE158">
            <v>42194.313270000013</v>
          </cell>
        </row>
        <row r="159">
          <cell r="E159">
            <v>11073</v>
          </cell>
          <cell r="F159" t="str">
            <v>Headquarters</v>
          </cell>
          <cell r="G159">
            <v>3</v>
          </cell>
          <cell r="H159">
            <v>212708.64</v>
          </cell>
          <cell r="I159">
            <v>36501</v>
          </cell>
          <cell r="J159">
            <v>38088</v>
          </cell>
          <cell r="K159">
            <v>21270.864000000001</v>
          </cell>
          <cell r="L159">
            <v>17725.72</v>
          </cell>
          <cell r="M159">
            <v>6000</v>
          </cell>
          <cell r="N159">
            <v>14213.13</v>
          </cell>
          <cell r="O159">
            <v>332294.22400000005</v>
          </cell>
          <cell r="P159">
            <v>160004.44140000001</v>
          </cell>
          <cell r="Q159">
            <v>172289.78260000004</v>
          </cell>
          <cell r="R159">
            <v>25072.445650000009</v>
          </cell>
          <cell r="S159">
            <v>276521.23200000002</v>
          </cell>
          <cell r="T159">
            <v>47451.3</v>
          </cell>
          <cell r="U159">
            <v>49514.400000000001</v>
          </cell>
          <cell r="V159">
            <v>27652.123200000002</v>
          </cell>
          <cell r="W159">
            <v>23043.436000000002</v>
          </cell>
          <cell r="X159">
            <v>7800</v>
          </cell>
          <cell r="Y159">
            <v>431982.49120000005</v>
          </cell>
          <cell r="Z159">
            <v>0</v>
          </cell>
          <cell r="AA159">
            <v>431982.49120000005</v>
          </cell>
          <cell r="AB159">
            <v>0</v>
          </cell>
          <cell r="AC159">
            <v>196305.77382</v>
          </cell>
          <cell r="AD159">
            <v>235676.71738000005</v>
          </cell>
          <cell r="AE159">
            <v>40919.179345000011</v>
          </cell>
        </row>
        <row r="160">
          <cell r="E160">
            <v>100164</v>
          </cell>
          <cell r="F160" t="str">
            <v>Ewekoro</v>
          </cell>
          <cell r="G160">
            <v>3</v>
          </cell>
          <cell r="H160">
            <v>179607</v>
          </cell>
          <cell r="I160">
            <v>36501</v>
          </cell>
          <cell r="J160">
            <v>38088</v>
          </cell>
          <cell r="K160">
            <v>17960.7</v>
          </cell>
          <cell r="L160">
            <v>14967.25</v>
          </cell>
          <cell r="M160">
            <v>6000</v>
          </cell>
          <cell r="N160">
            <v>34201.339999999997</v>
          </cell>
          <cell r="O160">
            <v>293123.95</v>
          </cell>
          <cell r="P160">
            <v>147260.31</v>
          </cell>
          <cell r="Q160">
            <v>145863.64000000001</v>
          </cell>
          <cell r="R160">
            <v>19172.728000000003</v>
          </cell>
          <cell r="S160">
            <v>233489.1</v>
          </cell>
          <cell r="T160">
            <v>47451.3</v>
          </cell>
          <cell r="U160">
            <v>49514.400000000001</v>
          </cell>
          <cell r="V160">
            <v>23348.910000000003</v>
          </cell>
          <cell r="W160">
            <v>19457.424999999999</v>
          </cell>
          <cell r="X160">
            <v>7800</v>
          </cell>
          <cell r="Y160">
            <v>381061.13500000007</v>
          </cell>
          <cell r="Z160">
            <v>0</v>
          </cell>
          <cell r="AA160">
            <v>381061.13500000007</v>
          </cell>
          <cell r="AB160">
            <v>0</v>
          </cell>
          <cell r="AC160">
            <v>179738.40300000002</v>
          </cell>
          <cell r="AD160">
            <v>201322.73200000005</v>
          </cell>
          <cell r="AE160">
            <v>32330.683000000012</v>
          </cell>
        </row>
        <row r="161">
          <cell r="E161">
            <v>239557</v>
          </cell>
          <cell r="F161" t="str">
            <v>Sagamu</v>
          </cell>
          <cell r="G161">
            <v>3</v>
          </cell>
          <cell r="H161">
            <v>125690.4</v>
          </cell>
          <cell r="I161">
            <v>36501</v>
          </cell>
          <cell r="J161">
            <v>38088</v>
          </cell>
          <cell r="K161">
            <v>12569.04</v>
          </cell>
          <cell r="L161">
            <v>10474.199999999999</v>
          </cell>
          <cell r="M161">
            <v>6000</v>
          </cell>
          <cell r="N161">
            <v>21377.11</v>
          </cell>
          <cell r="O161">
            <v>229322.64</v>
          </cell>
          <cell r="P161">
            <v>126502.41900000001</v>
          </cell>
          <cell r="Q161">
            <v>102820.22100000001</v>
          </cell>
          <cell r="R161">
            <v>10923.033149999999</v>
          </cell>
          <cell r="S161">
            <v>163397.51999999999</v>
          </cell>
          <cell r="T161">
            <v>47451.3</v>
          </cell>
          <cell r="U161">
            <v>49514.400000000001</v>
          </cell>
          <cell r="V161">
            <v>16339.752000000002</v>
          </cell>
          <cell r="W161">
            <v>13616.46</v>
          </cell>
          <cell r="X161">
            <v>7800</v>
          </cell>
          <cell r="Y161">
            <v>298119.43200000003</v>
          </cell>
          <cell r="Z161">
            <v>7646.2912725333008</v>
          </cell>
          <cell r="AA161">
            <v>305765.72327253333</v>
          </cell>
          <cell r="AB161">
            <v>7646.2912725333008</v>
          </cell>
          <cell r="AC161">
            <v>152753.1447</v>
          </cell>
          <cell r="AD161">
            <v>153012.57857253333</v>
          </cell>
          <cell r="AE161">
            <v>20602.515714506666</v>
          </cell>
        </row>
        <row r="162">
          <cell r="E162">
            <v>11700</v>
          </cell>
          <cell r="F162" t="str">
            <v>Sagamu</v>
          </cell>
          <cell r="G162">
            <v>3</v>
          </cell>
          <cell r="H162">
            <v>180979.56</v>
          </cell>
          <cell r="I162">
            <v>36501</v>
          </cell>
          <cell r="J162">
            <v>38088</v>
          </cell>
          <cell r="K162">
            <v>18097.956000000002</v>
          </cell>
          <cell r="L162">
            <v>15081.63</v>
          </cell>
          <cell r="M162">
            <v>6000</v>
          </cell>
          <cell r="N162">
            <v>23797.51</v>
          </cell>
          <cell r="O162">
            <v>294748.14600000001</v>
          </cell>
          <cell r="P162">
            <v>147788.74560000002</v>
          </cell>
          <cell r="Q162">
            <v>146959.40039999998</v>
          </cell>
          <cell r="R162">
            <v>19391.880079999995</v>
          </cell>
          <cell r="S162">
            <v>235273.42800000001</v>
          </cell>
          <cell r="T162">
            <v>47451.3</v>
          </cell>
          <cell r="U162">
            <v>49514.400000000001</v>
          </cell>
          <cell r="V162">
            <v>23527.342800000002</v>
          </cell>
          <cell r="W162">
            <v>19606.118999999999</v>
          </cell>
          <cell r="X162">
            <v>7800</v>
          </cell>
          <cell r="Y162">
            <v>383172.58980000002</v>
          </cell>
          <cell r="Z162">
            <v>0</v>
          </cell>
          <cell r="AA162">
            <v>383172.58980000002</v>
          </cell>
          <cell r="AB162">
            <v>0</v>
          </cell>
          <cell r="AC162">
            <v>180425.36928000001</v>
          </cell>
          <cell r="AD162">
            <v>202747.22052</v>
          </cell>
          <cell r="AE162">
            <v>32686.805130000001</v>
          </cell>
        </row>
        <row r="163">
          <cell r="E163">
            <v>10923</v>
          </cell>
          <cell r="F163" t="str">
            <v>Ewekoro</v>
          </cell>
          <cell r="G163">
            <v>3</v>
          </cell>
          <cell r="H163">
            <v>179607</v>
          </cell>
          <cell r="I163">
            <v>36501</v>
          </cell>
          <cell r="J163">
            <v>38088</v>
          </cell>
          <cell r="K163">
            <v>17960.7</v>
          </cell>
          <cell r="L163">
            <v>14967.25</v>
          </cell>
          <cell r="M163">
            <v>6000</v>
          </cell>
          <cell r="N163">
            <v>21483.439999999999</v>
          </cell>
          <cell r="O163">
            <v>293123.95</v>
          </cell>
          <cell r="P163">
            <v>147260.31</v>
          </cell>
          <cell r="Q163">
            <v>145863.64000000001</v>
          </cell>
          <cell r="R163">
            <v>19172.728000000003</v>
          </cell>
          <cell r="S163">
            <v>233489.1</v>
          </cell>
          <cell r="T163">
            <v>47451.3</v>
          </cell>
          <cell r="U163">
            <v>49514.400000000001</v>
          </cell>
          <cell r="V163">
            <v>23348.910000000003</v>
          </cell>
          <cell r="W163">
            <v>19457.424999999999</v>
          </cell>
          <cell r="X163">
            <v>7800</v>
          </cell>
          <cell r="Y163">
            <v>381061.13500000007</v>
          </cell>
          <cell r="Z163">
            <v>0</v>
          </cell>
          <cell r="AA163">
            <v>381061.13500000007</v>
          </cell>
          <cell r="AB163">
            <v>0</v>
          </cell>
          <cell r="AC163">
            <v>179738.40300000002</v>
          </cell>
          <cell r="AD163">
            <v>201322.73200000005</v>
          </cell>
          <cell r="AE163">
            <v>32330.683000000012</v>
          </cell>
        </row>
        <row r="164">
          <cell r="E164">
            <v>10820</v>
          </cell>
          <cell r="F164" t="str">
            <v>Ewekoro</v>
          </cell>
          <cell r="G164">
            <v>3</v>
          </cell>
          <cell r="H164">
            <v>179607</v>
          </cell>
          <cell r="I164">
            <v>36501</v>
          </cell>
          <cell r="J164">
            <v>38088</v>
          </cell>
          <cell r="K164">
            <v>17960.7</v>
          </cell>
          <cell r="L164">
            <v>14967.25</v>
          </cell>
          <cell r="M164">
            <v>6000</v>
          </cell>
          <cell r="N164">
            <v>20554.73</v>
          </cell>
          <cell r="O164">
            <v>293123.95</v>
          </cell>
          <cell r="P164">
            <v>147260.31</v>
          </cell>
          <cell r="Q164">
            <v>145863.64000000001</v>
          </cell>
          <cell r="R164">
            <v>19172.728000000003</v>
          </cell>
          <cell r="S164">
            <v>233489.1</v>
          </cell>
          <cell r="T164">
            <v>47451.3</v>
          </cell>
          <cell r="U164">
            <v>49514.400000000001</v>
          </cell>
          <cell r="V164">
            <v>23348.910000000003</v>
          </cell>
          <cell r="W164">
            <v>19457.424999999999</v>
          </cell>
          <cell r="X164">
            <v>7800</v>
          </cell>
          <cell r="Y164">
            <v>381061.13500000007</v>
          </cell>
          <cell r="Z164">
            <v>0</v>
          </cell>
          <cell r="AA164">
            <v>381061.13500000007</v>
          </cell>
          <cell r="AB164">
            <v>0</v>
          </cell>
          <cell r="AC164">
            <v>179738.40300000002</v>
          </cell>
          <cell r="AD164">
            <v>201322.73200000005</v>
          </cell>
          <cell r="AE164">
            <v>32330.683000000012</v>
          </cell>
        </row>
        <row r="165">
          <cell r="E165">
            <v>11903</v>
          </cell>
          <cell r="F165" t="str">
            <v>Sagamu</v>
          </cell>
          <cell r="G165">
            <v>3</v>
          </cell>
          <cell r="H165">
            <v>125690.4</v>
          </cell>
          <cell r="I165">
            <v>36501</v>
          </cell>
          <cell r="J165">
            <v>38088</v>
          </cell>
          <cell r="K165">
            <v>12569.04</v>
          </cell>
          <cell r="L165">
            <v>10474.199999999999</v>
          </cell>
          <cell r="M165">
            <v>6000</v>
          </cell>
          <cell r="N165">
            <v>15053.36</v>
          </cell>
          <cell r="O165">
            <v>229322.64</v>
          </cell>
          <cell r="P165">
            <v>126502.41900000001</v>
          </cell>
          <cell r="Q165">
            <v>102820.22100000001</v>
          </cell>
          <cell r="R165">
            <v>10923.033149999999</v>
          </cell>
          <cell r="S165">
            <v>163397.51999999999</v>
          </cell>
          <cell r="T165">
            <v>47451.3</v>
          </cell>
          <cell r="U165">
            <v>49514.400000000001</v>
          </cell>
          <cell r="V165">
            <v>16339.752000000002</v>
          </cell>
          <cell r="W165">
            <v>13616.46</v>
          </cell>
          <cell r="X165">
            <v>7800</v>
          </cell>
          <cell r="Y165">
            <v>298119.43200000003</v>
          </cell>
          <cell r="Z165">
            <v>7646.2912725333008</v>
          </cell>
          <cell r="AA165">
            <v>305765.72327253333</v>
          </cell>
          <cell r="AB165">
            <v>7646.2912725333008</v>
          </cell>
          <cell r="AC165">
            <v>152753.1447</v>
          </cell>
          <cell r="AD165">
            <v>153012.57857253333</v>
          </cell>
          <cell r="AE165">
            <v>20602.515714506666</v>
          </cell>
        </row>
        <row r="166">
          <cell r="E166">
            <v>11009</v>
          </cell>
          <cell r="F166" t="str">
            <v>Ewekoro</v>
          </cell>
          <cell r="G166">
            <v>3</v>
          </cell>
          <cell r="H166">
            <v>179607</v>
          </cell>
          <cell r="I166">
            <v>36501</v>
          </cell>
          <cell r="J166">
            <v>38088</v>
          </cell>
          <cell r="K166">
            <v>17960.7</v>
          </cell>
          <cell r="L166">
            <v>14967.25</v>
          </cell>
          <cell r="M166">
            <v>6000</v>
          </cell>
          <cell r="N166">
            <v>30636.89</v>
          </cell>
          <cell r="O166">
            <v>293123.95</v>
          </cell>
          <cell r="P166">
            <v>147260.31</v>
          </cell>
          <cell r="Q166">
            <v>145863.64000000001</v>
          </cell>
          <cell r="R166">
            <v>19172.728000000003</v>
          </cell>
          <cell r="S166">
            <v>233489.1</v>
          </cell>
          <cell r="T166">
            <v>47451.3</v>
          </cell>
          <cell r="U166">
            <v>49514.400000000001</v>
          </cell>
          <cell r="V166">
            <v>23348.910000000003</v>
          </cell>
          <cell r="W166">
            <v>19457.424999999999</v>
          </cell>
          <cell r="X166">
            <v>7800</v>
          </cell>
          <cell r="Y166">
            <v>381061.13500000007</v>
          </cell>
          <cell r="Z166">
            <v>0</v>
          </cell>
          <cell r="AA166">
            <v>381061.13500000007</v>
          </cell>
          <cell r="AB166">
            <v>0</v>
          </cell>
          <cell r="AC166">
            <v>179738.40300000002</v>
          </cell>
          <cell r="AD166">
            <v>201322.73200000005</v>
          </cell>
          <cell r="AE166">
            <v>32330.683000000012</v>
          </cell>
        </row>
        <row r="167">
          <cell r="E167">
            <v>11248</v>
          </cell>
          <cell r="F167" t="str">
            <v>Headquarters</v>
          </cell>
          <cell r="G167">
            <v>3</v>
          </cell>
          <cell r="H167">
            <v>194996.28</v>
          </cell>
          <cell r="I167">
            <v>36501</v>
          </cell>
          <cell r="J167">
            <v>38088</v>
          </cell>
          <cell r="K167">
            <v>19499.628000000001</v>
          </cell>
          <cell r="L167">
            <v>16249.69</v>
          </cell>
          <cell r="M167">
            <v>6000</v>
          </cell>
          <cell r="N167">
            <v>8249.44</v>
          </cell>
          <cell r="O167">
            <v>311334.59800000006</v>
          </cell>
          <cell r="P167">
            <v>153185.18280000001</v>
          </cell>
          <cell r="Q167">
            <v>158149.41520000005</v>
          </cell>
          <cell r="R167">
            <v>21629.883040000008</v>
          </cell>
          <cell r="S167">
            <v>253495.16400000002</v>
          </cell>
          <cell r="T167">
            <v>47451.3</v>
          </cell>
          <cell r="U167">
            <v>49514.400000000001</v>
          </cell>
          <cell r="V167">
            <v>25349.5164</v>
          </cell>
          <cell r="W167">
            <v>21124.597000000002</v>
          </cell>
          <cell r="X167">
            <v>7800</v>
          </cell>
          <cell r="Y167">
            <v>404734.97740000009</v>
          </cell>
          <cell r="Z167">
            <v>0</v>
          </cell>
          <cell r="AA167">
            <v>404734.97740000009</v>
          </cell>
          <cell r="AB167">
            <v>0</v>
          </cell>
          <cell r="AC167">
            <v>187440.73764000001</v>
          </cell>
          <cell r="AD167">
            <v>217294.23976000008</v>
          </cell>
          <cell r="AE167">
            <v>36323.559940000021</v>
          </cell>
        </row>
        <row r="168">
          <cell r="E168">
            <v>11922</v>
          </cell>
          <cell r="F168" t="str">
            <v>Sagamu</v>
          </cell>
          <cell r="G168">
            <v>3</v>
          </cell>
          <cell r="H168">
            <v>125690.4</v>
          </cell>
          <cell r="I168">
            <v>36501</v>
          </cell>
          <cell r="J168">
            <v>38088</v>
          </cell>
          <cell r="K168">
            <v>12569.04</v>
          </cell>
          <cell r="L168">
            <v>10474.199999999999</v>
          </cell>
          <cell r="M168">
            <v>6000</v>
          </cell>
          <cell r="N168">
            <v>20994.53</v>
          </cell>
          <cell r="O168">
            <v>229322.64</v>
          </cell>
          <cell r="P168">
            <v>126502.41900000001</v>
          </cell>
          <cell r="Q168">
            <v>102820.22100000001</v>
          </cell>
          <cell r="R168">
            <v>10923.033149999999</v>
          </cell>
          <cell r="S168">
            <v>163397.51999999999</v>
          </cell>
          <cell r="T168">
            <v>47451.3</v>
          </cell>
          <cell r="U168">
            <v>49514.400000000001</v>
          </cell>
          <cell r="V168">
            <v>16339.752000000002</v>
          </cell>
          <cell r="W168">
            <v>13616.46</v>
          </cell>
          <cell r="X168">
            <v>7800</v>
          </cell>
          <cell r="Y168">
            <v>298119.43200000003</v>
          </cell>
          <cell r="Z168">
            <v>7646.2912725333008</v>
          </cell>
          <cell r="AA168">
            <v>305765.72327253333</v>
          </cell>
          <cell r="AB168">
            <v>7646.2912725333008</v>
          </cell>
          <cell r="AC168">
            <v>152753.1447</v>
          </cell>
          <cell r="AD168">
            <v>153012.57857253333</v>
          </cell>
          <cell r="AE168">
            <v>20602.515714506666</v>
          </cell>
        </row>
        <row r="169">
          <cell r="E169">
            <v>11727</v>
          </cell>
          <cell r="F169" t="str">
            <v>Sagamu</v>
          </cell>
          <cell r="G169">
            <v>3</v>
          </cell>
          <cell r="H169">
            <v>208292.52</v>
          </cell>
          <cell r="I169">
            <v>36501</v>
          </cell>
          <cell r="J169">
            <v>38088</v>
          </cell>
          <cell r="K169">
            <v>20829.252</v>
          </cell>
          <cell r="L169">
            <v>17357.71</v>
          </cell>
          <cell r="M169">
            <v>6000</v>
          </cell>
          <cell r="N169">
            <v>31778.45</v>
          </cell>
          <cell r="O169">
            <v>327068.48200000002</v>
          </cell>
          <cell r="P169">
            <v>158304.2352</v>
          </cell>
          <cell r="Q169">
            <v>168764.24680000002</v>
          </cell>
          <cell r="R169">
            <v>24191.061700000006</v>
          </cell>
          <cell r="S169">
            <v>270780.27600000001</v>
          </cell>
          <cell r="T169">
            <v>47451.3</v>
          </cell>
          <cell r="U169">
            <v>49514.400000000001</v>
          </cell>
          <cell r="V169">
            <v>27078.027600000001</v>
          </cell>
          <cell r="W169">
            <v>22565.023000000001</v>
          </cell>
          <cell r="X169">
            <v>7800</v>
          </cell>
          <cell r="Y169">
            <v>425189.02660000004</v>
          </cell>
          <cell r="Z169">
            <v>0</v>
          </cell>
          <cell r="AA169">
            <v>425189.02660000004</v>
          </cell>
          <cell r="AB169">
            <v>0</v>
          </cell>
          <cell r="AC169">
            <v>194095.50576000003</v>
          </cell>
          <cell r="AD169">
            <v>231093.52084000001</v>
          </cell>
          <cell r="AE169">
            <v>39773.380210000003</v>
          </cell>
        </row>
        <row r="170">
          <cell r="E170">
            <v>11967</v>
          </cell>
          <cell r="F170" t="str">
            <v>Sagamu</v>
          </cell>
          <cell r="G170">
            <v>3</v>
          </cell>
          <cell r="H170">
            <v>125690.4</v>
          </cell>
          <cell r="I170">
            <v>36501</v>
          </cell>
          <cell r="J170">
            <v>38088</v>
          </cell>
          <cell r="K170">
            <v>12569.04</v>
          </cell>
          <cell r="L170">
            <v>10474.199999999999</v>
          </cell>
          <cell r="M170">
            <v>6000</v>
          </cell>
          <cell r="N170">
            <v>18056.37</v>
          </cell>
          <cell r="O170">
            <v>229322.64</v>
          </cell>
          <cell r="P170">
            <v>126502.41900000001</v>
          </cell>
          <cell r="Q170">
            <v>102820.22100000001</v>
          </cell>
          <cell r="R170">
            <v>10923.033149999999</v>
          </cell>
          <cell r="S170">
            <v>163397.51999999999</v>
          </cell>
          <cell r="T170">
            <v>47451.3</v>
          </cell>
          <cell r="U170">
            <v>49514.400000000001</v>
          </cell>
          <cell r="V170">
            <v>16339.752000000002</v>
          </cell>
          <cell r="W170">
            <v>13616.46</v>
          </cell>
          <cell r="X170">
            <v>7800</v>
          </cell>
          <cell r="Y170">
            <v>298119.43200000003</v>
          </cell>
          <cell r="Z170">
            <v>7646.2912725333008</v>
          </cell>
          <cell r="AA170">
            <v>305765.72327253333</v>
          </cell>
          <cell r="AB170">
            <v>7646.2912725333008</v>
          </cell>
          <cell r="AC170">
            <v>152753.1447</v>
          </cell>
          <cell r="AD170">
            <v>153012.57857253333</v>
          </cell>
          <cell r="AE170">
            <v>20602.515714506666</v>
          </cell>
        </row>
        <row r="171">
          <cell r="E171">
            <v>12017</v>
          </cell>
          <cell r="F171" t="str">
            <v>Sagamu</v>
          </cell>
          <cell r="G171">
            <v>3</v>
          </cell>
          <cell r="H171">
            <v>125690.4</v>
          </cell>
          <cell r="I171">
            <v>36501</v>
          </cell>
          <cell r="J171">
            <v>38088</v>
          </cell>
          <cell r="K171">
            <v>12569.04</v>
          </cell>
          <cell r="L171">
            <v>10474.199999999999</v>
          </cell>
          <cell r="M171">
            <v>6000</v>
          </cell>
          <cell r="N171">
            <v>20672.650000000001</v>
          </cell>
          <cell r="O171">
            <v>229322.64</v>
          </cell>
          <cell r="P171">
            <v>126502.41900000001</v>
          </cell>
          <cell r="Q171">
            <v>102820.22100000001</v>
          </cell>
          <cell r="R171">
            <v>10923.033149999999</v>
          </cell>
          <cell r="S171">
            <v>163397.51999999999</v>
          </cell>
          <cell r="T171">
            <v>47451.3</v>
          </cell>
          <cell r="U171">
            <v>49514.400000000001</v>
          </cell>
          <cell r="V171">
            <v>16339.752000000002</v>
          </cell>
          <cell r="W171">
            <v>13616.46</v>
          </cell>
          <cell r="X171">
            <v>7800</v>
          </cell>
          <cell r="Y171">
            <v>298119.43200000003</v>
          </cell>
          <cell r="Z171">
            <v>7646.2912725333008</v>
          </cell>
          <cell r="AA171">
            <v>305765.72327253333</v>
          </cell>
          <cell r="AB171">
            <v>7646.2912725333008</v>
          </cell>
          <cell r="AC171">
            <v>152753.1447</v>
          </cell>
          <cell r="AD171">
            <v>153012.57857253333</v>
          </cell>
          <cell r="AE171">
            <v>20602.515714506666</v>
          </cell>
        </row>
        <row r="172">
          <cell r="E172">
            <v>11329</v>
          </cell>
          <cell r="F172" t="str">
            <v>Headquarters</v>
          </cell>
          <cell r="G172">
            <v>3</v>
          </cell>
          <cell r="H172">
            <v>125690.04</v>
          </cell>
          <cell r="I172">
            <v>36501</v>
          </cell>
          <cell r="J172">
            <v>38088</v>
          </cell>
          <cell r="K172">
            <v>12569.004000000001</v>
          </cell>
          <cell r="L172">
            <v>10474.17</v>
          </cell>
          <cell r="M172">
            <v>6000</v>
          </cell>
          <cell r="N172">
            <v>8008.64</v>
          </cell>
          <cell r="O172">
            <v>229322.21400000001</v>
          </cell>
          <cell r="P172">
            <v>126502.2804</v>
          </cell>
          <cell r="Q172">
            <v>102819.9336</v>
          </cell>
          <cell r="R172">
            <v>10922.990040000001</v>
          </cell>
          <cell r="S172">
            <v>163397.052</v>
          </cell>
          <cell r="T172">
            <v>47451.3</v>
          </cell>
          <cell r="U172">
            <v>49514.400000000001</v>
          </cell>
          <cell r="V172">
            <v>16339.705200000002</v>
          </cell>
          <cell r="W172">
            <v>13616.421</v>
          </cell>
          <cell r="X172">
            <v>7800</v>
          </cell>
          <cell r="Y172">
            <v>298118.87819999998</v>
          </cell>
          <cell r="Z172">
            <v>7646.8450725333532</v>
          </cell>
          <cell r="AA172">
            <v>305765.72327253333</v>
          </cell>
          <cell r="AB172">
            <v>7646.8450725333532</v>
          </cell>
          <cell r="AC172">
            <v>152752.96451999998</v>
          </cell>
          <cell r="AD172">
            <v>153012.75875253335</v>
          </cell>
          <cell r="AE172">
            <v>20602.551750506671</v>
          </cell>
        </row>
        <row r="173">
          <cell r="E173">
            <v>10435</v>
          </cell>
          <cell r="F173" t="str">
            <v>Ewekoro</v>
          </cell>
          <cell r="G173">
            <v>3</v>
          </cell>
          <cell r="H173">
            <v>193940.16</v>
          </cell>
          <cell r="I173">
            <v>36501</v>
          </cell>
          <cell r="J173">
            <v>38088</v>
          </cell>
          <cell r="K173">
            <v>19394.016</v>
          </cell>
          <cell r="L173">
            <v>16161.68</v>
          </cell>
          <cell r="M173">
            <v>6000</v>
          </cell>
          <cell r="N173">
            <v>21050.63</v>
          </cell>
          <cell r="O173">
            <v>310084.85600000003</v>
          </cell>
          <cell r="P173">
            <v>152778.5766</v>
          </cell>
          <cell r="Q173">
            <v>157306.27940000003</v>
          </cell>
          <cell r="R173">
            <v>21461.255880000004</v>
          </cell>
          <cell r="S173">
            <v>252122.20800000001</v>
          </cell>
          <cell r="T173">
            <v>47451.3</v>
          </cell>
          <cell r="U173">
            <v>49514.400000000001</v>
          </cell>
          <cell r="V173">
            <v>25212.220799999999</v>
          </cell>
          <cell r="W173">
            <v>21010.184000000001</v>
          </cell>
          <cell r="X173">
            <v>7800</v>
          </cell>
          <cell r="Y173">
            <v>403110.31280000007</v>
          </cell>
          <cell r="Z173">
            <v>0</v>
          </cell>
          <cell r="AA173">
            <v>403110.31280000007</v>
          </cell>
          <cell r="AB173">
            <v>0</v>
          </cell>
          <cell r="AC173">
            <v>186912.14958000003</v>
          </cell>
          <cell r="AD173">
            <v>216198.16322000005</v>
          </cell>
          <cell r="AE173">
            <v>36049.540805000011</v>
          </cell>
        </row>
        <row r="174">
          <cell r="E174">
            <v>10501</v>
          </cell>
          <cell r="F174" t="str">
            <v>Headquarters</v>
          </cell>
          <cell r="G174">
            <v>3</v>
          </cell>
          <cell r="H174">
            <v>205515.36</v>
          </cell>
          <cell r="I174">
            <v>36501</v>
          </cell>
          <cell r="J174">
            <v>38088</v>
          </cell>
          <cell r="K174">
            <v>20551.536</v>
          </cell>
          <cell r="L174">
            <v>17126.28</v>
          </cell>
          <cell r="M174">
            <v>6000</v>
          </cell>
          <cell r="N174">
            <v>36229.43</v>
          </cell>
          <cell r="O174">
            <v>323782.17599999998</v>
          </cell>
          <cell r="P174">
            <v>157235.02859999999</v>
          </cell>
          <cell r="Q174">
            <v>166547.14739999999</v>
          </cell>
          <cell r="R174">
            <v>23636.786849999997</v>
          </cell>
          <cell r="S174">
            <v>267169.96799999999</v>
          </cell>
          <cell r="T174">
            <v>47451.3</v>
          </cell>
          <cell r="U174">
            <v>49514.400000000001</v>
          </cell>
          <cell r="V174">
            <v>26716.996800000001</v>
          </cell>
          <cell r="W174">
            <v>22264.164000000001</v>
          </cell>
          <cell r="X174">
            <v>7800</v>
          </cell>
          <cell r="Y174">
            <v>420916.82880000002</v>
          </cell>
          <cell r="Z174">
            <v>0</v>
          </cell>
          <cell r="AA174">
            <v>420916.82880000002</v>
          </cell>
          <cell r="AB174">
            <v>0</v>
          </cell>
          <cell r="AC174">
            <v>192705.53717999998</v>
          </cell>
          <cell r="AD174">
            <v>228211.29162000003</v>
          </cell>
          <cell r="AE174">
            <v>39052.822905000008</v>
          </cell>
        </row>
        <row r="175">
          <cell r="E175">
            <v>10835</v>
          </cell>
          <cell r="F175" t="str">
            <v>Ewekoro</v>
          </cell>
          <cell r="G175">
            <v>3</v>
          </cell>
          <cell r="H175">
            <v>148851.84</v>
          </cell>
          <cell r="I175">
            <v>36501</v>
          </cell>
          <cell r="J175">
            <v>38088</v>
          </cell>
          <cell r="K175">
            <v>14885.184000000001</v>
          </cell>
          <cell r="L175">
            <v>12404.32</v>
          </cell>
          <cell r="M175">
            <v>6000</v>
          </cell>
          <cell r="N175">
            <v>24561.01</v>
          </cell>
          <cell r="O175">
            <v>256730.34400000001</v>
          </cell>
          <cell r="P175">
            <v>135419.57339999999</v>
          </cell>
          <cell r="Q175">
            <v>121310.77060000002</v>
          </cell>
          <cell r="R175">
            <v>14262.154120000003</v>
          </cell>
          <cell r="S175">
            <v>193507.39199999999</v>
          </cell>
          <cell r="T175">
            <v>47451.3</v>
          </cell>
          <cell r="U175">
            <v>49514.400000000001</v>
          </cell>
          <cell r="V175">
            <v>19350.739200000004</v>
          </cell>
          <cell r="W175">
            <v>16125.616</v>
          </cell>
          <cell r="X175">
            <v>7800</v>
          </cell>
          <cell r="Y175">
            <v>333749.4472</v>
          </cell>
          <cell r="Z175">
            <v>0</v>
          </cell>
          <cell r="AA175">
            <v>333749.4472</v>
          </cell>
          <cell r="AB175">
            <v>0</v>
          </cell>
          <cell r="AC175">
            <v>164345.44542</v>
          </cell>
          <cell r="AD175">
            <v>169404.00177999999</v>
          </cell>
          <cell r="AE175">
            <v>24351.000444999998</v>
          </cell>
        </row>
        <row r="176">
          <cell r="E176">
            <v>239559</v>
          </cell>
          <cell r="F176" t="str">
            <v>Sagamu</v>
          </cell>
          <cell r="G176">
            <v>3</v>
          </cell>
          <cell r="H176">
            <v>125690.4</v>
          </cell>
          <cell r="I176">
            <v>36501</v>
          </cell>
          <cell r="J176">
            <v>38088</v>
          </cell>
          <cell r="K176">
            <v>12569.04</v>
          </cell>
          <cell r="L176">
            <v>10474.199999999999</v>
          </cell>
          <cell r="M176">
            <v>6000</v>
          </cell>
          <cell r="N176">
            <v>20659.37</v>
          </cell>
          <cell r="O176">
            <v>229322.64</v>
          </cell>
          <cell r="P176">
            <v>126502.41900000001</v>
          </cell>
          <cell r="Q176">
            <v>102820.22100000001</v>
          </cell>
          <cell r="R176">
            <v>10923.033149999999</v>
          </cell>
          <cell r="S176">
            <v>163397.51999999999</v>
          </cell>
          <cell r="T176">
            <v>47451.3</v>
          </cell>
          <cell r="U176">
            <v>49514.400000000001</v>
          </cell>
          <cell r="V176">
            <v>16339.752000000002</v>
          </cell>
          <cell r="W176">
            <v>13616.46</v>
          </cell>
          <cell r="X176">
            <v>7800</v>
          </cell>
          <cell r="Y176">
            <v>298119.43200000003</v>
          </cell>
          <cell r="Z176">
            <v>7646.2912725333008</v>
          </cell>
          <cell r="AA176">
            <v>305765.72327253333</v>
          </cell>
          <cell r="AB176">
            <v>7646.2912725333008</v>
          </cell>
          <cell r="AC176">
            <v>152753.1447</v>
          </cell>
          <cell r="AD176">
            <v>153012.57857253333</v>
          </cell>
          <cell r="AE176">
            <v>20602.515714506666</v>
          </cell>
        </row>
        <row r="177">
          <cell r="E177">
            <v>11737</v>
          </cell>
          <cell r="F177" t="str">
            <v>Sagamu</v>
          </cell>
          <cell r="G177">
            <v>3</v>
          </cell>
          <cell r="H177">
            <v>202320.6</v>
          </cell>
          <cell r="I177">
            <v>36501</v>
          </cell>
          <cell r="J177">
            <v>38088</v>
          </cell>
          <cell r="K177">
            <v>20232.060000000001</v>
          </cell>
          <cell r="L177">
            <v>16860.05</v>
          </cell>
          <cell r="M177">
            <v>6000</v>
          </cell>
          <cell r="N177">
            <v>32393.4</v>
          </cell>
          <cell r="O177">
            <v>320001.70999999996</v>
          </cell>
          <cell r="P177">
            <v>156005.046</v>
          </cell>
          <cell r="Q177">
            <v>163996.66399999996</v>
          </cell>
          <cell r="R177">
            <v>22999.16599999999</v>
          </cell>
          <cell r="S177">
            <v>263016.78000000003</v>
          </cell>
          <cell r="T177">
            <v>47451.3</v>
          </cell>
          <cell r="U177">
            <v>49514.400000000001</v>
          </cell>
          <cell r="V177">
            <v>26301.678000000004</v>
          </cell>
          <cell r="W177">
            <v>21918.064999999999</v>
          </cell>
          <cell r="X177">
            <v>7800</v>
          </cell>
          <cell r="Y177">
            <v>416002.22300000006</v>
          </cell>
          <cell r="Z177">
            <v>0</v>
          </cell>
          <cell r="AA177">
            <v>416002.22300000006</v>
          </cell>
          <cell r="AB177">
            <v>0</v>
          </cell>
          <cell r="AC177">
            <v>191106.55980000002</v>
          </cell>
          <cell r="AD177">
            <v>224895.66320000004</v>
          </cell>
          <cell r="AE177">
            <v>38223.91580000001</v>
          </cell>
        </row>
        <row r="178">
          <cell r="E178">
            <v>11882</v>
          </cell>
          <cell r="F178" t="str">
            <v>Sagamu</v>
          </cell>
          <cell r="G178">
            <v>3</v>
          </cell>
          <cell r="H178">
            <v>137834.16</v>
          </cell>
          <cell r="I178">
            <v>36501</v>
          </cell>
          <cell r="J178">
            <v>38088</v>
          </cell>
          <cell r="K178">
            <v>13783.416000000001</v>
          </cell>
          <cell r="L178">
            <v>11486.18</v>
          </cell>
          <cell r="M178">
            <v>6000</v>
          </cell>
          <cell r="N178">
            <v>21410.83</v>
          </cell>
          <cell r="O178">
            <v>243692.75599999999</v>
          </cell>
          <cell r="P178">
            <v>131177.7666</v>
          </cell>
          <cell r="Q178">
            <v>112514.98939999999</v>
          </cell>
          <cell r="R178">
            <v>12502.997879999999</v>
          </cell>
          <cell r="S178">
            <v>179184.40800000002</v>
          </cell>
          <cell r="T178">
            <v>47451.3</v>
          </cell>
          <cell r="U178">
            <v>49514.400000000001</v>
          </cell>
          <cell r="V178">
            <v>17918.4408</v>
          </cell>
          <cell r="W178">
            <v>14932.034000000001</v>
          </cell>
          <cell r="X178">
            <v>7800</v>
          </cell>
          <cell r="Y178">
            <v>316800.58280000003</v>
          </cell>
          <cell r="Z178">
            <v>0</v>
          </cell>
          <cell r="AA178">
            <v>316800.58280000003</v>
          </cell>
          <cell r="AB178">
            <v>0</v>
          </cell>
          <cell r="AC178">
            <v>158831.09658000001</v>
          </cell>
          <cell r="AD178">
            <v>157969.48622000002</v>
          </cell>
          <cell r="AE178">
            <v>21593.897244000007</v>
          </cell>
        </row>
        <row r="179">
          <cell r="E179">
            <v>11015</v>
          </cell>
          <cell r="F179" t="str">
            <v>Ewekoro</v>
          </cell>
          <cell r="G179">
            <v>3</v>
          </cell>
          <cell r="H179">
            <v>179607</v>
          </cell>
          <cell r="I179">
            <v>36501</v>
          </cell>
          <cell r="J179">
            <v>38088</v>
          </cell>
          <cell r="K179">
            <v>17960.7</v>
          </cell>
          <cell r="L179">
            <v>14967.25</v>
          </cell>
          <cell r="M179">
            <v>6000</v>
          </cell>
          <cell r="N179">
            <v>21052.400000000001</v>
          </cell>
          <cell r="O179">
            <v>293123.95</v>
          </cell>
          <cell r="P179">
            <v>147260.31</v>
          </cell>
          <cell r="Q179">
            <v>145863.64000000001</v>
          </cell>
          <cell r="R179">
            <v>19172.728000000003</v>
          </cell>
          <cell r="S179">
            <v>233489.1</v>
          </cell>
          <cell r="T179">
            <v>47451.3</v>
          </cell>
          <cell r="U179">
            <v>49514.400000000001</v>
          </cell>
          <cell r="V179">
            <v>23348.910000000003</v>
          </cell>
          <cell r="W179">
            <v>19457.424999999999</v>
          </cell>
          <cell r="X179">
            <v>7800</v>
          </cell>
          <cell r="Y179">
            <v>381061.13500000007</v>
          </cell>
          <cell r="Z179">
            <v>0</v>
          </cell>
          <cell r="AA179">
            <v>381061.13500000007</v>
          </cell>
          <cell r="AB179">
            <v>0</v>
          </cell>
          <cell r="AC179">
            <v>179738.40300000002</v>
          </cell>
          <cell r="AD179">
            <v>201322.73200000005</v>
          </cell>
          <cell r="AE179">
            <v>32330.683000000012</v>
          </cell>
        </row>
        <row r="180">
          <cell r="E180">
            <v>11976</v>
          </cell>
          <cell r="F180" t="str">
            <v>Sagamu</v>
          </cell>
          <cell r="G180">
            <v>3</v>
          </cell>
          <cell r="H180">
            <v>125690.4</v>
          </cell>
          <cell r="I180">
            <v>36501</v>
          </cell>
          <cell r="J180">
            <v>38088</v>
          </cell>
          <cell r="K180">
            <v>12569.04</v>
          </cell>
          <cell r="L180">
            <v>10474.199999999999</v>
          </cell>
          <cell r="M180">
            <v>6000</v>
          </cell>
          <cell r="N180">
            <v>15912.48</v>
          </cell>
          <cell r="O180">
            <v>229322.64</v>
          </cell>
          <cell r="P180">
            <v>126502.41900000001</v>
          </cell>
          <cell r="Q180">
            <v>102820.22100000001</v>
          </cell>
          <cell r="R180">
            <v>10923.033149999999</v>
          </cell>
          <cell r="S180">
            <v>163397.51999999999</v>
          </cell>
          <cell r="T180">
            <v>47451.3</v>
          </cell>
          <cell r="U180">
            <v>49514.400000000001</v>
          </cell>
          <cell r="V180">
            <v>16339.752000000002</v>
          </cell>
          <cell r="W180">
            <v>13616.46</v>
          </cell>
          <cell r="X180">
            <v>7800</v>
          </cell>
          <cell r="Y180">
            <v>298119.43200000003</v>
          </cell>
          <cell r="Z180">
            <v>7646.2912725333008</v>
          </cell>
          <cell r="AA180">
            <v>305765.72327253333</v>
          </cell>
          <cell r="AB180">
            <v>7646.2912725333008</v>
          </cell>
          <cell r="AC180">
            <v>152753.1447</v>
          </cell>
          <cell r="AD180">
            <v>153012.57857253333</v>
          </cell>
          <cell r="AE180">
            <v>20602.515714506666</v>
          </cell>
        </row>
        <row r="181">
          <cell r="E181">
            <v>11174</v>
          </cell>
          <cell r="F181" t="str">
            <v>Headquarters</v>
          </cell>
          <cell r="G181">
            <v>3</v>
          </cell>
          <cell r="H181">
            <v>206690.64</v>
          </cell>
          <cell r="I181">
            <v>36501</v>
          </cell>
          <cell r="J181">
            <v>38088</v>
          </cell>
          <cell r="K181">
            <v>20669.064000000002</v>
          </cell>
          <cell r="L181">
            <v>17224.22</v>
          </cell>
          <cell r="M181">
            <v>6000</v>
          </cell>
          <cell r="N181">
            <v>26288.13</v>
          </cell>
          <cell r="O181">
            <v>325172.924</v>
          </cell>
          <cell r="P181">
            <v>157687.51140000002</v>
          </cell>
          <cell r="Q181">
            <v>167485.41259999998</v>
          </cell>
          <cell r="R181">
            <v>23871.353149999995</v>
          </cell>
          <cell r="S181">
            <v>268697.83200000005</v>
          </cell>
          <cell r="T181">
            <v>47451.3</v>
          </cell>
          <cell r="U181">
            <v>49514.400000000001</v>
          </cell>
          <cell r="V181">
            <v>26869.783200000005</v>
          </cell>
          <cell r="W181">
            <v>22391.486000000001</v>
          </cell>
          <cell r="X181">
            <v>7800</v>
          </cell>
          <cell r="Y181">
            <v>422724.80120000005</v>
          </cell>
          <cell r="Z181">
            <v>0</v>
          </cell>
          <cell r="AA181">
            <v>422724.80120000005</v>
          </cell>
          <cell r="AB181">
            <v>0</v>
          </cell>
          <cell r="AC181">
            <v>193293.76482000004</v>
          </cell>
          <cell r="AD181">
            <v>229431.03638000001</v>
          </cell>
          <cell r="AE181">
            <v>39357.759095000001</v>
          </cell>
        </row>
        <row r="182">
          <cell r="E182">
            <v>10890</v>
          </cell>
          <cell r="F182" t="str">
            <v>Ewekoro</v>
          </cell>
          <cell r="G182">
            <v>3</v>
          </cell>
          <cell r="H182">
            <v>164721.84</v>
          </cell>
          <cell r="I182">
            <v>36501</v>
          </cell>
          <cell r="J182">
            <v>38088</v>
          </cell>
          <cell r="K182">
            <v>16472.184000000001</v>
          </cell>
          <cell r="L182">
            <v>13726.82</v>
          </cell>
          <cell r="M182">
            <v>6000</v>
          </cell>
          <cell r="N182">
            <v>25300.799999999999</v>
          </cell>
          <cell r="O182">
            <v>275509.84399999998</v>
          </cell>
          <cell r="P182">
            <v>141529.52340000001</v>
          </cell>
          <cell r="Q182">
            <v>133980.32059999998</v>
          </cell>
          <cell r="R182">
            <v>16796.064119999995</v>
          </cell>
          <cell r="S182">
            <v>214138.39199999999</v>
          </cell>
          <cell r="T182">
            <v>47451.3</v>
          </cell>
          <cell r="U182">
            <v>49514.400000000001</v>
          </cell>
          <cell r="V182">
            <v>21413.839200000002</v>
          </cell>
          <cell r="W182">
            <v>17844.866000000002</v>
          </cell>
          <cell r="X182">
            <v>7800</v>
          </cell>
          <cell r="Y182">
            <v>358162.79719999997</v>
          </cell>
          <cell r="Z182">
            <v>0</v>
          </cell>
          <cell r="AA182">
            <v>358162.79719999997</v>
          </cell>
          <cell r="AB182">
            <v>0</v>
          </cell>
          <cell r="AC182">
            <v>172288.38042</v>
          </cell>
          <cell r="AD182">
            <v>185874.41677999997</v>
          </cell>
          <cell r="AE182">
            <v>28468.604194999993</v>
          </cell>
        </row>
        <row r="183">
          <cell r="E183">
            <v>10861</v>
          </cell>
          <cell r="F183" t="str">
            <v>Ewekoro</v>
          </cell>
          <cell r="G183">
            <v>3</v>
          </cell>
          <cell r="H183">
            <v>179081.04</v>
          </cell>
          <cell r="I183">
            <v>36501</v>
          </cell>
          <cell r="J183">
            <v>38088</v>
          </cell>
          <cell r="K183">
            <v>17908.104000000003</v>
          </cell>
          <cell r="L183">
            <v>14923.42</v>
          </cell>
          <cell r="M183">
            <v>6000</v>
          </cell>
          <cell r="N183">
            <v>20935.34</v>
          </cell>
          <cell r="O183">
            <v>292501.56400000001</v>
          </cell>
          <cell r="P183">
            <v>147057.81540000002</v>
          </cell>
          <cell r="Q183">
            <v>145443.74859999999</v>
          </cell>
          <cell r="R183">
            <v>19088.74972</v>
          </cell>
          <cell r="S183">
            <v>232805.35200000001</v>
          </cell>
          <cell r="T183">
            <v>47451.3</v>
          </cell>
          <cell r="U183">
            <v>49514.400000000001</v>
          </cell>
          <cell r="V183">
            <v>23280.535200000006</v>
          </cell>
          <cell r="W183">
            <v>19400.446</v>
          </cell>
          <cell r="X183">
            <v>7800</v>
          </cell>
          <cell r="Y183">
            <v>380252.03320000001</v>
          </cell>
          <cell r="Z183">
            <v>0</v>
          </cell>
          <cell r="AA183">
            <v>380252.03320000001</v>
          </cell>
          <cell r="AB183">
            <v>0</v>
          </cell>
          <cell r="AC183">
            <v>179475.16002000001</v>
          </cell>
          <cell r="AD183">
            <v>200776.87318</v>
          </cell>
          <cell r="AE183">
            <v>32194.218294999999</v>
          </cell>
        </row>
        <row r="184">
          <cell r="E184">
            <v>10915</v>
          </cell>
          <cell r="F184" t="str">
            <v>Ewekoro</v>
          </cell>
          <cell r="G184">
            <v>3</v>
          </cell>
          <cell r="H184">
            <v>179607</v>
          </cell>
          <cell r="I184">
            <v>36501</v>
          </cell>
          <cell r="J184">
            <v>38088</v>
          </cell>
          <cell r="K184">
            <v>17960.7</v>
          </cell>
          <cell r="L184">
            <v>14967.25</v>
          </cell>
          <cell r="M184">
            <v>6000</v>
          </cell>
          <cell r="N184">
            <v>30481.85</v>
          </cell>
          <cell r="O184">
            <v>293123.95</v>
          </cell>
          <cell r="P184">
            <v>147260.31</v>
          </cell>
          <cell r="Q184">
            <v>145863.64000000001</v>
          </cell>
          <cell r="R184">
            <v>19172.728000000003</v>
          </cell>
          <cell r="S184">
            <v>233489.1</v>
          </cell>
          <cell r="T184">
            <v>47451.3</v>
          </cell>
          <cell r="U184">
            <v>49514.400000000001</v>
          </cell>
          <cell r="V184">
            <v>23348.910000000003</v>
          </cell>
          <cell r="W184">
            <v>19457.424999999999</v>
          </cell>
          <cell r="X184">
            <v>7800</v>
          </cell>
          <cell r="Y184">
            <v>381061.13500000007</v>
          </cell>
          <cell r="Z184">
            <v>0</v>
          </cell>
          <cell r="AA184">
            <v>381061.13500000007</v>
          </cell>
          <cell r="AB184">
            <v>0</v>
          </cell>
          <cell r="AC184">
            <v>179738.40300000002</v>
          </cell>
          <cell r="AD184">
            <v>201322.73200000005</v>
          </cell>
          <cell r="AE184">
            <v>32330.683000000012</v>
          </cell>
        </row>
        <row r="185">
          <cell r="E185">
            <v>10821</v>
          </cell>
          <cell r="F185" t="str">
            <v>Ewekoro</v>
          </cell>
          <cell r="G185">
            <v>3</v>
          </cell>
          <cell r="H185">
            <v>179607</v>
          </cell>
          <cell r="I185">
            <v>36501</v>
          </cell>
          <cell r="J185">
            <v>38088</v>
          </cell>
          <cell r="K185">
            <v>17960.7</v>
          </cell>
          <cell r="L185">
            <v>14967.25</v>
          </cell>
          <cell r="M185">
            <v>6000</v>
          </cell>
          <cell r="N185">
            <v>13174.37</v>
          </cell>
          <cell r="O185">
            <v>293123.95</v>
          </cell>
          <cell r="P185">
            <v>147260.31</v>
          </cell>
          <cell r="Q185">
            <v>145863.64000000001</v>
          </cell>
          <cell r="R185">
            <v>19172.728000000003</v>
          </cell>
          <cell r="S185">
            <v>233489.1</v>
          </cell>
          <cell r="T185">
            <v>47451.3</v>
          </cell>
          <cell r="U185">
            <v>49514.400000000001</v>
          </cell>
          <cell r="V185">
            <v>23348.910000000003</v>
          </cell>
          <cell r="W185">
            <v>19457.424999999999</v>
          </cell>
          <cell r="X185">
            <v>7800</v>
          </cell>
          <cell r="Y185">
            <v>381061.13500000007</v>
          </cell>
          <cell r="Z185">
            <v>0</v>
          </cell>
          <cell r="AA185">
            <v>381061.13500000007</v>
          </cell>
          <cell r="AB185">
            <v>0</v>
          </cell>
          <cell r="AC185">
            <v>179738.40300000002</v>
          </cell>
          <cell r="AD185">
            <v>201322.73200000005</v>
          </cell>
          <cell r="AE185">
            <v>32330.683000000012</v>
          </cell>
        </row>
        <row r="186">
          <cell r="E186">
            <v>11247</v>
          </cell>
          <cell r="F186" t="str">
            <v>Headquarters</v>
          </cell>
          <cell r="G186">
            <v>3</v>
          </cell>
          <cell r="H186">
            <v>197729.88</v>
          </cell>
          <cell r="I186">
            <v>36501</v>
          </cell>
          <cell r="J186">
            <v>38088</v>
          </cell>
          <cell r="K186">
            <v>19772.988000000001</v>
          </cell>
          <cell r="L186">
            <v>16477.490000000002</v>
          </cell>
          <cell r="M186">
            <v>6000</v>
          </cell>
          <cell r="N186">
            <v>48422.92</v>
          </cell>
          <cell r="O186">
            <v>314569.35800000001</v>
          </cell>
          <cell r="P186">
            <v>154237.6188</v>
          </cell>
          <cell r="Q186">
            <v>160331.73920000001</v>
          </cell>
          <cell r="R186">
            <v>22082.934800000003</v>
          </cell>
          <cell r="S186">
            <v>257048.84400000001</v>
          </cell>
          <cell r="T186">
            <v>47451.3</v>
          </cell>
          <cell r="U186">
            <v>49514.400000000001</v>
          </cell>
          <cell r="V186">
            <v>25704.884400000003</v>
          </cell>
          <cell r="W186">
            <v>21420.737000000005</v>
          </cell>
          <cell r="X186">
            <v>7800</v>
          </cell>
          <cell r="Y186">
            <v>408940.16540000006</v>
          </cell>
          <cell r="Z186">
            <v>0</v>
          </cell>
          <cell r="AA186">
            <v>408940.16540000006</v>
          </cell>
          <cell r="AB186">
            <v>0</v>
          </cell>
          <cell r="AC186">
            <v>188808.90444000001</v>
          </cell>
          <cell r="AD186">
            <v>220131.26096000004</v>
          </cell>
          <cell r="AE186">
            <v>37032.815240000011</v>
          </cell>
        </row>
        <row r="187">
          <cell r="E187">
            <v>10902</v>
          </cell>
          <cell r="F187" t="str">
            <v>Ewekoro</v>
          </cell>
          <cell r="G187">
            <v>3</v>
          </cell>
          <cell r="H187">
            <v>148851.84</v>
          </cell>
          <cell r="I187">
            <v>36501</v>
          </cell>
          <cell r="J187">
            <v>38088</v>
          </cell>
          <cell r="K187">
            <v>14885.184000000001</v>
          </cell>
          <cell r="L187">
            <v>12404.32</v>
          </cell>
          <cell r="M187">
            <v>6000</v>
          </cell>
          <cell r="N187">
            <v>17165.21</v>
          </cell>
          <cell r="O187">
            <v>256730.34400000001</v>
          </cell>
          <cell r="P187">
            <v>135419.57339999999</v>
          </cell>
          <cell r="Q187">
            <v>121310.77060000002</v>
          </cell>
          <cell r="R187">
            <v>14262.154120000003</v>
          </cell>
          <cell r="S187">
            <v>193507.39199999999</v>
          </cell>
          <cell r="T187">
            <v>47451.3</v>
          </cell>
          <cell r="U187">
            <v>49514.400000000001</v>
          </cell>
          <cell r="V187">
            <v>19350.739200000004</v>
          </cell>
          <cell r="W187">
            <v>16125.616</v>
          </cell>
          <cell r="X187">
            <v>7800</v>
          </cell>
          <cell r="Y187">
            <v>333749.4472</v>
          </cell>
          <cell r="Z187">
            <v>0</v>
          </cell>
          <cell r="AA187">
            <v>333749.4472</v>
          </cell>
          <cell r="AB187">
            <v>0</v>
          </cell>
          <cell r="AC187">
            <v>164345.44542</v>
          </cell>
          <cell r="AD187">
            <v>169404.00177999999</v>
          </cell>
          <cell r="AE187">
            <v>24351.000444999998</v>
          </cell>
        </row>
        <row r="188">
          <cell r="E188">
            <v>11041</v>
          </cell>
          <cell r="F188" t="str">
            <v>PT (Sagamu)</v>
          </cell>
          <cell r="G188">
            <v>3</v>
          </cell>
          <cell r="H188">
            <v>152863.79999999999</v>
          </cell>
          <cell r="I188">
            <v>36501</v>
          </cell>
          <cell r="J188">
            <v>38088</v>
          </cell>
          <cell r="K188">
            <v>15286.38</v>
          </cell>
          <cell r="L188">
            <v>12738.65</v>
          </cell>
          <cell r="M188">
            <v>6000</v>
          </cell>
          <cell r="N188">
            <v>11930.5</v>
          </cell>
          <cell r="O188">
            <v>261477.83</v>
          </cell>
          <cell r="P188">
            <v>136964.17800000001</v>
          </cell>
          <cell r="Q188">
            <v>124513.65199999997</v>
          </cell>
          <cell r="R188">
            <v>14902.730399999995</v>
          </cell>
          <cell r="S188">
            <v>198722.94</v>
          </cell>
          <cell r="T188">
            <v>47451.3</v>
          </cell>
          <cell r="U188">
            <v>49514.400000000001</v>
          </cell>
          <cell r="V188">
            <v>19872.293999999998</v>
          </cell>
          <cell r="W188">
            <v>16560.244999999999</v>
          </cell>
          <cell r="X188">
            <v>7800</v>
          </cell>
          <cell r="Y188">
            <v>339921.179</v>
          </cell>
          <cell r="Z188">
            <v>0</v>
          </cell>
          <cell r="AA188">
            <v>339921.179</v>
          </cell>
          <cell r="AB188">
            <v>0</v>
          </cell>
          <cell r="AC188">
            <v>166353.4314</v>
          </cell>
          <cell r="AD188">
            <v>173567.7476</v>
          </cell>
          <cell r="AE188">
            <v>25391.936900000001</v>
          </cell>
        </row>
        <row r="189">
          <cell r="E189">
            <v>11169</v>
          </cell>
          <cell r="F189" t="str">
            <v>Headquarters</v>
          </cell>
          <cell r="G189">
            <v>3</v>
          </cell>
          <cell r="H189">
            <v>207123</v>
          </cell>
          <cell r="I189">
            <v>36501</v>
          </cell>
          <cell r="J189">
            <v>38088</v>
          </cell>
          <cell r="K189">
            <v>20712.300000000003</v>
          </cell>
          <cell r="L189">
            <v>17260.25</v>
          </cell>
          <cell r="M189">
            <v>6000</v>
          </cell>
          <cell r="N189">
            <v>14529.03</v>
          </cell>
          <cell r="O189">
            <v>325684.55</v>
          </cell>
          <cell r="P189">
            <v>157853.97</v>
          </cell>
          <cell r="Q189">
            <v>167830.58</v>
          </cell>
          <cell r="R189">
            <v>23957.644999999997</v>
          </cell>
          <cell r="S189">
            <v>269259.90000000002</v>
          </cell>
          <cell r="T189">
            <v>47451.3</v>
          </cell>
          <cell r="U189">
            <v>49514.400000000001</v>
          </cell>
          <cell r="V189">
            <v>26925.990000000005</v>
          </cell>
          <cell r="W189">
            <v>22438.325000000001</v>
          </cell>
          <cell r="X189">
            <v>7800</v>
          </cell>
          <cell r="Y189">
            <v>423389.91500000004</v>
          </cell>
          <cell r="Z189">
            <v>0</v>
          </cell>
          <cell r="AA189">
            <v>423389.91500000004</v>
          </cell>
          <cell r="AB189">
            <v>0</v>
          </cell>
          <cell r="AC189">
            <v>193510.16100000002</v>
          </cell>
          <cell r="AD189">
            <v>229879.75400000002</v>
          </cell>
          <cell r="AE189">
            <v>39469.938500000004</v>
          </cell>
        </row>
        <row r="190">
          <cell r="E190">
            <v>100175</v>
          </cell>
          <cell r="F190" t="str">
            <v>Sagamu</v>
          </cell>
          <cell r="G190">
            <v>3</v>
          </cell>
          <cell r="H190">
            <v>127239.48</v>
          </cell>
          <cell r="I190">
            <v>36501</v>
          </cell>
          <cell r="J190">
            <v>38088</v>
          </cell>
          <cell r="K190">
            <v>12723.948</v>
          </cell>
          <cell r="L190">
            <v>10603.289999999999</v>
          </cell>
          <cell r="M190">
            <v>6000</v>
          </cell>
          <cell r="N190">
            <v>19350.009999999998</v>
          </cell>
          <cell r="O190">
            <v>231155.71799999999</v>
          </cell>
          <cell r="P190">
            <v>127098.81480000001</v>
          </cell>
          <cell r="Q190">
            <v>104056.90319999999</v>
          </cell>
          <cell r="R190">
            <v>11108.535479999999</v>
          </cell>
          <cell r="S190">
            <v>165411.32399999999</v>
          </cell>
          <cell r="T190">
            <v>47451.3</v>
          </cell>
          <cell r="U190">
            <v>49514.400000000001</v>
          </cell>
          <cell r="V190">
            <v>16541.132400000002</v>
          </cell>
          <cell r="W190">
            <v>13784.277</v>
          </cell>
          <cell r="X190">
            <v>7800</v>
          </cell>
          <cell r="Y190">
            <v>300502.43340000004</v>
          </cell>
          <cell r="Z190">
            <v>5263.2898725332925</v>
          </cell>
          <cell r="AA190">
            <v>305765.72327253333</v>
          </cell>
          <cell r="AB190">
            <v>5263.2898725332925</v>
          </cell>
          <cell r="AC190">
            <v>153528.45924</v>
          </cell>
          <cell r="AD190">
            <v>152237.26403253333</v>
          </cell>
          <cell r="AE190">
            <v>20447.45280650667</v>
          </cell>
        </row>
        <row r="191">
          <cell r="E191">
            <v>276433</v>
          </cell>
          <cell r="F191" t="str">
            <v>Sagamu</v>
          </cell>
          <cell r="G191">
            <v>3</v>
          </cell>
          <cell r="H191">
            <v>125690.4</v>
          </cell>
          <cell r="I191">
            <v>36501</v>
          </cell>
          <cell r="J191">
            <v>38088</v>
          </cell>
          <cell r="K191">
            <v>12569.04</v>
          </cell>
          <cell r="L191">
            <v>10474.199999999999</v>
          </cell>
          <cell r="M191">
            <v>6000</v>
          </cell>
          <cell r="N191">
            <v>1951.8</v>
          </cell>
          <cell r="O191">
            <v>229322.64</v>
          </cell>
          <cell r="P191">
            <v>126502.41900000001</v>
          </cell>
          <cell r="Q191">
            <v>102820.22100000001</v>
          </cell>
          <cell r="R191">
            <v>10923.033149999999</v>
          </cell>
          <cell r="S191">
            <v>163397.51999999999</v>
          </cell>
          <cell r="T191">
            <v>47451.3</v>
          </cell>
          <cell r="U191">
            <v>49514.400000000001</v>
          </cell>
          <cell r="V191">
            <v>16339.752000000002</v>
          </cell>
          <cell r="W191">
            <v>13616.46</v>
          </cell>
          <cell r="X191">
            <v>7800</v>
          </cell>
          <cell r="Y191">
            <v>298119.43200000003</v>
          </cell>
          <cell r="Z191">
            <v>7646.2912725333008</v>
          </cell>
          <cell r="AA191">
            <v>305765.72327253333</v>
          </cell>
          <cell r="AB191">
            <v>7646.2912725333008</v>
          </cell>
          <cell r="AC191">
            <v>152753.1447</v>
          </cell>
          <cell r="AD191">
            <v>153012.57857253333</v>
          </cell>
          <cell r="AE191">
            <v>20602.515714506666</v>
          </cell>
        </row>
        <row r="192">
          <cell r="E192">
            <v>10431</v>
          </cell>
          <cell r="F192" t="str">
            <v>Ewekoro</v>
          </cell>
          <cell r="G192">
            <v>3</v>
          </cell>
          <cell r="H192">
            <v>216723.24</v>
          </cell>
          <cell r="I192">
            <v>36501</v>
          </cell>
          <cell r="J192">
            <v>38088</v>
          </cell>
          <cell r="K192">
            <v>21672.324000000001</v>
          </cell>
          <cell r="L192">
            <v>18060.27</v>
          </cell>
          <cell r="M192">
            <v>6000</v>
          </cell>
          <cell r="N192">
            <v>28248.799999999999</v>
          </cell>
          <cell r="O192">
            <v>337044.83400000003</v>
          </cell>
          <cell r="P192">
            <v>161550.0624</v>
          </cell>
          <cell r="Q192">
            <v>175494.77160000004</v>
          </cell>
          <cell r="R192">
            <v>25873.692900000009</v>
          </cell>
          <cell r="S192">
            <v>281740.212</v>
          </cell>
          <cell r="T192">
            <v>47451.3</v>
          </cell>
          <cell r="U192">
            <v>49514.400000000001</v>
          </cell>
          <cell r="V192">
            <v>28174.021200000003</v>
          </cell>
          <cell r="W192">
            <v>23478.351000000002</v>
          </cell>
          <cell r="X192">
            <v>7800</v>
          </cell>
          <cell r="Y192">
            <v>438158.28420000005</v>
          </cell>
          <cell r="Z192">
            <v>0</v>
          </cell>
          <cell r="AA192">
            <v>438158.28420000005</v>
          </cell>
          <cell r="AB192">
            <v>0</v>
          </cell>
          <cell r="AC192">
            <v>198315.08112000002</v>
          </cell>
          <cell r="AD192">
            <v>239843.20308000004</v>
          </cell>
          <cell r="AE192">
            <v>41960.800770000009</v>
          </cell>
        </row>
        <row r="193">
          <cell r="E193">
            <v>100603</v>
          </cell>
          <cell r="F193" t="str">
            <v>Ewekoro</v>
          </cell>
          <cell r="G193">
            <v>3</v>
          </cell>
          <cell r="H193">
            <v>164721.72</v>
          </cell>
          <cell r="I193">
            <v>36501</v>
          </cell>
          <cell r="J193">
            <v>38088</v>
          </cell>
          <cell r="K193">
            <v>16472.172000000002</v>
          </cell>
          <cell r="L193">
            <v>13726.81</v>
          </cell>
          <cell r="M193">
            <v>6000</v>
          </cell>
          <cell r="N193">
            <v>24172</v>
          </cell>
          <cell r="O193">
            <v>275509.70199999999</v>
          </cell>
          <cell r="P193">
            <v>141529.47720000002</v>
          </cell>
          <cell r="Q193">
            <v>133980.22479999997</v>
          </cell>
          <cell r="R193">
            <v>16796.044959999992</v>
          </cell>
          <cell r="S193">
            <v>214138.236</v>
          </cell>
          <cell r="T193">
            <v>47451.3</v>
          </cell>
          <cell r="U193">
            <v>49514.400000000001</v>
          </cell>
          <cell r="V193">
            <v>21413.823600000003</v>
          </cell>
          <cell r="W193">
            <v>17844.852999999999</v>
          </cell>
          <cell r="X193">
            <v>7800</v>
          </cell>
          <cell r="Y193">
            <v>358162.61260000005</v>
          </cell>
          <cell r="Z193">
            <v>0</v>
          </cell>
          <cell r="AA193">
            <v>358162.61260000005</v>
          </cell>
          <cell r="AB193">
            <v>0</v>
          </cell>
          <cell r="AC193">
            <v>172288.32036000001</v>
          </cell>
          <cell r="AD193">
            <v>185874.29224000004</v>
          </cell>
          <cell r="AE193">
            <v>28468.57306000001</v>
          </cell>
        </row>
        <row r="194">
          <cell r="E194">
            <v>11582</v>
          </cell>
          <cell r="F194" t="str">
            <v>Sagamu</v>
          </cell>
          <cell r="G194">
            <v>3</v>
          </cell>
          <cell r="H194">
            <v>201810.36</v>
          </cell>
          <cell r="I194">
            <v>36501</v>
          </cell>
          <cell r="J194">
            <v>38088</v>
          </cell>
          <cell r="K194">
            <v>20181.036</v>
          </cell>
          <cell r="L194">
            <v>16817.53</v>
          </cell>
          <cell r="M194">
            <v>6000</v>
          </cell>
          <cell r="N194">
            <v>17688.87</v>
          </cell>
          <cell r="O194">
            <v>319397.92599999998</v>
          </cell>
          <cell r="P194">
            <v>155808.6036</v>
          </cell>
          <cell r="Q194">
            <v>163589.32239999998</v>
          </cell>
          <cell r="R194">
            <v>22897.330599999994</v>
          </cell>
          <cell r="S194">
            <v>262353.46799999999</v>
          </cell>
          <cell r="T194">
            <v>47451.3</v>
          </cell>
          <cell r="U194">
            <v>49514.400000000001</v>
          </cell>
          <cell r="V194">
            <v>26235.346799999999</v>
          </cell>
          <cell r="W194">
            <v>21862.789000000001</v>
          </cell>
          <cell r="X194">
            <v>7800</v>
          </cell>
          <cell r="Y194">
            <v>415217.30379999999</v>
          </cell>
          <cell r="Z194">
            <v>0</v>
          </cell>
          <cell r="AA194">
            <v>415217.30379999999</v>
          </cell>
          <cell r="AB194">
            <v>0</v>
          </cell>
          <cell r="AC194">
            <v>190851.18468000001</v>
          </cell>
          <cell r="AD194">
            <v>224366.11911999999</v>
          </cell>
          <cell r="AE194">
            <v>38091.529779999997</v>
          </cell>
        </row>
        <row r="195">
          <cell r="E195">
            <v>276249</v>
          </cell>
          <cell r="F195" t="str">
            <v>Sagamu</v>
          </cell>
          <cell r="G195">
            <v>3</v>
          </cell>
          <cell r="H195">
            <v>125960.4</v>
          </cell>
          <cell r="I195">
            <v>36501</v>
          </cell>
          <cell r="J195">
            <v>38088</v>
          </cell>
          <cell r="K195">
            <v>12596.04</v>
          </cell>
          <cell r="L195">
            <v>10496.699999999999</v>
          </cell>
          <cell r="M195">
            <v>6000</v>
          </cell>
          <cell r="N195">
            <v>8670.1299999999992</v>
          </cell>
          <cell r="O195">
            <v>229642.14</v>
          </cell>
          <cell r="P195">
            <v>126606.36900000001</v>
          </cell>
          <cell r="Q195">
            <v>103035.77100000001</v>
          </cell>
          <cell r="R195">
            <v>10955.36565</v>
          </cell>
          <cell r="S195">
            <v>163748.51999999999</v>
          </cell>
          <cell r="T195">
            <v>47451.3</v>
          </cell>
          <cell r="U195">
            <v>49514.400000000001</v>
          </cell>
          <cell r="V195">
            <v>16374.852000000003</v>
          </cell>
          <cell r="W195">
            <v>13645.71</v>
          </cell>
          <cell r="X195">
            <v>7800</v>
          </cell>
          <cell r="Y195">
            <v>298534.78200000001</v>
          </cell>
          <cell r="Z195">
            <v>7230.9412725333241</v>
          </cell>
          <cell r="AA195">
            <v>305765.72327253333</v>
          </cell>
          <cell r="AB195">
            <v>7230.9412725333241</v>
          </cell>
          <cell r="AC195">
            <v>152888.27970000001</v>
          </cell>
          <cell r="AD195">
            <v>152877.44357253332</v>
          </cell>
          <cell r="AE195">
            <v>20575.488714506664</v>
          </cell>
        </row>
        <row r="196">
          <cell r="E196">
            <v>10939</v>
          </cell>
          <cell r="F196" t="str">
            <v>Ewekoro</v>
          </cell>
          <cell r="G196">
            <v>3</v>
          </cell>
          <cell r="H196">
            <v>179607</v>
          </cell>
          <cell r="I196">
            <v>36501</v>
          </cell>
          <cell r="J196">
            <v>38088</v>
          </cell>
          <cell r="K196">
            <v>17960.7</v>
          </cell>
          <cell r="L196">
            <v>14967.25</v>
          </cell>
          <cell r="M196">
            <v>6000</v>
          </cell>
          <cell r="N196">
            <v>11645.32</v>
          </cell>
          <cell r="O196">
            <v>293123.95</v>
          </cell>
          <cell r="P196">
            <v>147260.31</v>
          </cell>
          <cell r="Q196">
            <v>145863.64000000001</v>
          </cell>
          <cell r="R196">
            <v>19172.728000000003</v>
          </cell>
          <cell r="S196">
            <v>233489.1</v>
          </cell>
          <cell r="T196">
            <v>47451.3</v>
          </cell>
          <cell r="U196">
            <v>49514.400000000001</v>
          </cell>
          <cell r="V196">
            <v>23348.910000000003</v>
          </cell>
          <cell r="W196">
            <v>19457.424999999999</v>
          </cell>
          <cell r="X196">
            <v>7800</v>
          </cell>
          <cell r="Y196">
            <v>381061.13500000007</v>
          </cell>
          <cell r="Z196">
            <v>0</v>
          </cell>
          <cell r="AA196">
            <v>381061.13500000007</v>
          </cell>
          <cell r="AB196">
            <v>0</v>
          </cell>
          <cell r="AC196">
            <v>179738.40300000002</v>
          </cell>
          <cell r="AD196">
            <v>201322.73200000005</v>
          </cell>
          <cell r="AE196">
            <v>32330.683000000012</v>
          </cell>
        </row>
        <row r="197">
          <cell r="E197">
            <v>11706</v>
          </cell>
          <cell r="F197" t="str">
            <v>Sagamu</v>
          </cell>
          <cell r="G197">
            <v>3</v>
          </cell>
          <cell r="H197">
            <v>182724.36</v>
          </cell>
          <cell r="I197">
            <v>36501</v>
          </cell>
          <cell r="J197">
            <v>38088</v>
          </cell>
          <cell r="K197">
            <v>18272.435999999998</v>
          </cell>
          <cell r="L197">
            <v>15227.029999999999</v>
          </cell>
          <cell r="M197">
            <v>6000</v>
          </cell>
          <cell r="N197">
            <v>21054.2</v>
          </cell>
          <cell r="O197">
            <v>296812.826</v>
          </cell>
          <cell r="P197">
            <v>148460.49359999999</v>
          </cell>
          <cell r="Q197">
            <v>148352.33240000001</v>
          </cell>
          <cell r="R197">
            <v>19670.466480000003</v>
          </cell>
          <cell r="S197">
            <v>237541.66799999998</v>
          </cell>
          <cell r="T197">
            <v>47451.3</v>
          </cell>
          <cell r="U197">
            <v>49514.400000000001</v>
          </cell>
          <cell r="V197">
            <v>23754.166799999999</v>
          </cell>
          <cell r="W197">
            <v>19795.138999999999</v>
          </cell>
          <cell r="X197">
            <v>7800</v>
          </cell>
          <cell r="Y197">
            <v>385856.67380000005</v>
          </cell>
          <cell r="Z197">
            <v>0</v>
          </cell>
          <cell r="AA197">
            <v>385856.67380000005</v>
          </cell>
          <cell r="AB197">
            <v>0</v>
          </cell>
          <cell r="AC197">
            <v>181298.64168</v>
          </cell>
          <cell r="AD197">
            <v>204558.03212000005</v>
          </cell>
          <cell r="AE197">
            <v>33139.508030000012</v>
          </cell>
        </row>
        <row r="198">
          <cell r="E198">
            <v>11027</v>
          </cell>
          <cell r="F198" t="str">
            <v>PT (Sagamu)</v>
          </cell>
          <cell r="G198">
            <v>3</v>
          </cell>
          <cell r="H198">
            <v>152863.79999999999</v>
          </cell>
          <cell r="I198">
            <v>36501</v>
          </cell>
          <cell r="J198">
            <v>38088</v>
          </cell>
          <cell r="K198">
            <v>15286.38</v>
          </cell>
          <cell r="L198">
            <v>12738.65</v>
          </cell>
          <cell r="M198">
            <v>6000</v>
          </cell>
          <cell r="N198">
            <v>9492.7999999999993</v>
          </cell>
          <cell r="O198">
            <v>261477.83</v>
          </cell>
          <cell r="P198">
            <v>136964.17800000001</v>
          </cell>
          <cell r="Q198">
            <v>124513.65199999997</v>
          </cell>
          <cell r="R198">
            <v>14902.730399999995</v>
          </cell>
          <cell r="S198">
            <v>198722.94</v>
          </cell>
          <cell r="T198">
            <v>47451.3</v>
          </cell>
          <cell r="U198">
            <v>49514.400000000001</v>
          </cell>
          <cell r="V198">
            <v>19872.293999999998</v>
          </cell>
          <cell r="W198">
            <v>16560.244999999999</v>
          </cell>
          <cell r="X198">
            <v>7800</v>
          </cell>
          <cell r="Y198">
            <v>339921.179</v>
          </cell>
          <cell r="Z198">
            <v>0</v>
          </cell>
          <cell r="AA198">
            <v>339921.179</v>
          </cell>
          <cell r="AB198">
            <v>0</v>
          </cell>
          <cell r="AC198">
            <v>166353.4314</v>
          </cell>
          <cell r="AD198">
            <v>173567.7476</v>
          </cell>
          <cell r="AE198">
            <v>25391.936900000001</v>
          </cell>
        </row>
        <row r="199">
          <cell r="E199">
            <v>100174</v>
          </cell>
          <cell r="F199" t="str">
            <v>Sagamu</v>
          </cell>
          <cell r="G199">
            <v>3</v>
          </cell>
          <cell r="H199">
            <v>127239.48</v>
          </cell>
          <cell r="I199">
            <v>36501</v>
          </cell>
          <cell r="J199">
            <v>38088</v>
          </cell>
          <cell r="K199">
            <v>12723.948</v>
          </cell>
          <cell r="L199">
            <v>10603.289999999999</v>
          </cell>
          <cell r="M199">
            <v>6000</v>
          </cell>
          <cell r="N199">
            <v>18367.84</v>
          </cell>
          <cell r="O199">
            <v>231155.71799999999</v>
          </cell>
          <cell r="P199">
            <v>127098.81480000001</v>
          </cell>
          <cell r="Q199">
            <v>104056.90319999999</v>
          </cell>
          <cell r="R199">
            <v>11108.535479999999</v>
          </cell>
          <cell r="S199">
            <v>165411.32399999999</v>
          </cell>
          <cell r="T199">
            <v>47451.3</v>
          </cell>
          <cell r="U199">
            <v>49514.400000000001</v>
          </cell>
          <cell r="V199">
            <v>16541.132400000002</v>
          </cell>
          <cell r="W199">
            <v>13784.277</v>
          </cell>
          <cell r="X199">
            <v>7800</v>
          </cell>
          <cell r="Y199">
            <v>300502.43340000004</v>
          </cell>
          <cell r="Z199">
            <v>5263.2898725332925</v>
          </cell>
          <cell r="AA199">
            <v>305765.72327253333</v>
          </cell>
          <cell r="AB199">
            <v>5263.2898725332925</v>
          </cell>
          <cell r="AC199">
            <v>153528.45924</v>
          </cell>
          <cell r="AD199">
            <v>152237.26403253333</v>
          </cell>
          <cell r="AE199">
            <v>20447.45280650667</v>
          </cell>
        </row>
        <row r="200">
          <cell r="E200">
            <v>11674</v>
          </cell>
          <cell r="F200" t="str">
            <v>Sagamu</v>
          </cell>
          <cell r="G200">
            <v>3</v>
          </cell>
          <cell r="H200">
            <v>204433.08</v>
          </cell>
          <cell r="I200">
            <v>36501</v>
          </cell>
          <cell r="J200">
            <v>38088</v>
          </cell>
          <cell r="K200">
            <v>20443.308000000001</v>
          </cell>
          <cell r="L200">
            <v>17036.09</v>
          </cell>
          <cell r="M200">
            <v>6000</v>
          </cell>
          <cell r="N200">
            <v>28674.31</v>
          </cell>
          <cell r="O200">
            <v>322501.478</v>
          </cell>
          <cell r="P200">
            <v>156818.35080000001</v>
          </cell>
          <cell r="Q200">
            <v>165683.12719999999</v>
          </cell>
          <cell r="R200">
            <v>23420.781799999997</v>
          </cell>
          <cell r="S200">
            <v>265763.00400000002</v>
          </cell>
          <cell r="T200">
            <v>47451.3</v>
          </cell>
          <cell r="U200">
            <v>49514.400000000001</v>
          </cell>
          <cell r="V200">
            <v>26576.300400000004</v>
          </cell>
          <cell r="W200">
            <v>22146.917000000001</v>
          </cell>
          <cell r="X200">
            <v>7800</v>
          </cell>
          <cell r="Y200">
            <v>419251.92140000005</v>
          </cell>
          <cell r="Z200">
            <v>0</v>
          </cell>
          <cell r="AA200">
            <v>419251.92140000005</v>
          </cell>
          <cell r="AB200">
            <v>0</v>
          </cell>
          <cell r="AC200">
            <v>192163.85604000004</v>
          </cell>
          <cell r="AD200">
            <v>227088.06536000001</v>
          </cell>
          <cell r="AE200">
            <v>38772.016340000002</v>
          </cell>
        </row>
        <row r="201">
          <cell r="E201">
            <v>100169</v>
          </cell>
          <cell r="F201" t="str">
            <v>Ewekoro</v>
          </cell>
          <cell r="G201">
            <v>3</v>
          </cell>
          <cell r="H201">
            <v>179607</v>
          </cell>
          <cell r="I201">
            <v>36501</v>
          </cell>
          <cell r="J201">
            <v>38088</v>
          </cell>
          <cell r="K201">
            <v>17960.7</v>
          </cell>
          <cell r="L201">
            <v>14967.25</v>
          </cell>
          <cell r="M201">
            <v>6000</v>
          </cell>
          <cell r="N201">
            <v>21724.959999999999</v>
          </cell>
          <cell r="O201">
            <v>293123.95</v>
          </cell>
          <cell r="P201">
            <v>147260.31</v>
          </cell>
          <cell r="Q201">
            <v>145863.64000000001</v>
          </cell>
          <cell r="R201">
            <v>19172.728000000003</v>
          </cell>
          <cell r="S201">
            <v>233489.1</v>
          </cell>
          <cell r="T201">
            <v>47451.3</v>
          </cell>
          <cell r="U201">
            <v>49514.400000000001</v>
          </cell>
          <cell r="V201">
            <v>23348.910000000003</v>
          </cell>
          <cell r="W201">
            <v>19457.424999999999</v>
          </cell>
          <cell r="X201">
            <v>7800</v>
          </cell>
          <cell r="Y201">
            <v>381061.13500000007</v>
          </cell>
          <cell r="Z201">
            <v>0</v>
          </cell>
          <cell r="AA201">
            <v>381061.13500000007</v>
          </cell>
          <cell r="AB201">
            <v>0</v>
          </cell>
          <cell r="AC201">
            <v>179738.40300000002</v>
          </cell>
          <cell r="AD201">
            <v>201322.73200000005</v>
          </cell>
          <cell r="AE201">
            <v>32330.683000000012</v>
          </cell>
        </row>
        <row r="202">
          <cell r="E202">
            <v>100541</v>
          </cell>
          <cell r="F202" t="str">
            <v>PT (Sagamu)</v>
          </cell>
          <cell r="G202">
            <v>3</v>
          </cell>
          <cell r="H202">
            <v>125690.4</v>
          </cell>
          <cell r="I202">
            <v>36501</v>
          </cell>
          <cell r="J202">
            <v>38088</v>
          </cell>
          <cell r="K202">
            <v>12569.04</v>
          </cell>
          <cell r="L202">
            <v>10474.199999999999</v>
          </cell>
          <cell r="M202">
            <v>6000</v>
          </cell>
          <cell r="N202">
            <v>3869.04</v>
          </cell>
          <cell r="O202">
            <v>229322.64</v>
          </cell>
          <cell r="P202">
            <v>126502.41900000001</v>
          </cell>
          <cell r="Q202">
            <v>102820.22100000001</v>
          </cell>
          <cell r="R202">
            <v>10923.033149999999</v>
          </cell>
          <cell r="S202">
            <v>163397.51999999999</v>
          </cell>
          <cell r="T202">
            <v>47451.3</v>
          </cell>
          <cell r="U202">
            <v>49514.400000000001</v>
          </cell>
          <cell r="V202">
            <v>16339.752000000002</v>
          </cell>
          <cell r="W202">
            <v>13616.46</v>
          </cell>
          <cell r="X202">
            <v>7800</v>
          </cell>
          <cell r="Y202">
            <v>298119.43200000003</v>
          </cell>
          <cell r="Z202">
            <v>7646.2912725333008</v>
          </cell>
          <cell r="AA202">
            <v>305765.72327253333</v>
          </cell>
          <cell r="AB202">
            <v>7646.2912725333008</v>
          </cell>
          <cell r="AC202">
            <v>152753.1447</v>
          </cell>
          <cell r="AD202">
            <v>153012.57857253333</v>
          </cell>
          <cell r="AE202">
            <v>20602.515714506666</v>
          </cell>
        </row>
        <row r="203">
          <cell r="E203">
            <v>11515</v>
          </cell>
          <cell r="F203" t="str">
            <v>Sagamu</v>
          </cell>
          <cell r="G203">
            <v>3</v>
          </cell>
          <cell r="H203">
            <v>210180.96</v>
          </cell>
          <cell r="I203">
            <v>36501</v>
          </cell>
          <cell r="J203">
            <v>38088</v>
          </cell>
          <cell r="K203">
            <v>21018.096000000001</v>
          </cell>
          <cell r="L203">
            <v>17515.079999999998</v>
          </cell>
          <cell r="M203">
            <v>6000</v>
          </cell>
          <cell r="N203">
            <v>13802.74</v>
          </cell>
          <cell r="O203">
            <v>329303.136</v>
          </cell>
          <cell r="P203">
            <v>159031.28460000001</v>
          </cell>
          <cell r="Q203">
            <v>170271.85139999999</v>
          </cell>
          <cell r="R203">
            <v>24567.962849999996</v>
          </cell>
          <cell r="S203">
            <v>273235.24800000002</v>
          </cell>
          <cell r="T203">
            <v>47451.3</v>
          </cell>
          <cell r="U203">
            <v>49514.400000000001</v>
          </cell>
          <cell r="V203">
            <v>27323.524800000003</v>
          </cell>
          <cell r="W203">
            <v>22769.603999999999</v>
          </cell>
          <cell r="X203">
            <v>7800</v>
          </cell>
          <cell r="Y203">
            <v>428094.07680000004</v>
          </cell>
          <cell r="Z203">
            <v>0</v>
          </cell>
          <cell r="AA203">
            <v>428094.07680000004</v>
          </cell>
          <cell r="AB203">
            <v>0</v>
          </cell>
          <cell r="AC203">
            <v>195040.66998000001</v>
          </cell>
          <cell r="AD203">
            <v>233053.40682000003</v>
          </cell>
          <cell r="AE203">
            <v>40263.351705000008</v>
          </cell>
        </row>
        <row r="204">
          <cell r="E204">
            <v>11635</v>
          </cell>
          <cell r="F204" t="str">
            <v>Sagamu</v>
          </cell>
          <cell r="G204">
            <v>3</v>
          </cell>
          <cell r="H204">
            <v>195083.64</v>
          </cell>
          <cell r="I204">
            <v>36501</v>
          </cell>
          <cell r="J204">
            <v>38088</v>
          </cell>
          <cell r="K204">
            <v>19508.364000000001</v>
          </cell>
          <cell r="L204">
            <v>16256.970000000001</v>
          </cell>
          <cell r="M204">
            <v>6000</v>
          </cell>
          <cell r="N204">
            <v>24588.52</v>
          </cell>
          <cell r="O204">
            <v>311437.97400000005</v>
          </cell>
          <cell r="P204">
            <v>153218.81640000001</v>
          </cell>
          <cell r="Q204">
            <v>158219.15760000004</v>
          </cell>
          <cell r="R204">
            <v>21643.831520000007</v>
          </cell>
          <cell r="S204">
            <v>253608.73200000002</v>
          </cell>
          <cell r="T204">
            <v>47451.3</v>
          </cell>
          <cell r="U204">
            <v>49514.400000000001</v>
          </cell>
          <cell r="V204">
            <v>25360.873200000002</v>
          </cell>
          <cell r="W204">
            <v>21134.061000000002</v>
          </cell>
          <cell r="X204">
            <v>7800</v>
          </cell>
          <cell r="Y204">
            <v>404869.36620000005</v>
          </cell>
          <cell r="Z204">
            <v>0</v>
          </cell>
          <cell r="AA204">
            <v>404869.36620000005</v>
          </cell>
          <cell r="AB204">
            <v>0</v>
          </cell>
          <cell r="AC204">
            <v>187484.46132</v>
          </cell>
          <cell r="AD204">
            <v>217384.90488000005</v>
          </cell>
          <cell r="AE204">
            <v>36346.226220000011</v>
          </cell>
        </row>
        <row r="205">
          <cell r="E205">
            <v>11908</v>
          </cell>
          <cell r="F205" t="str">
            <v>Sagamu</v>
          </cell>
          <cell r="G205">
            <v>3</v>
          </cell>
          <cell r="H205">
            <v>127239.48</v>
          </cell>
          <cell r="I205">
            <v>36501</v>
          </cell>
          <cell r="J205">
            <v>38088</v>
          </cell>
          <cell r="K205">
            <v>12723.948</v>
          </cell>
          <cell r="L205">
            <v>10603.289999999999</v>
          </cell>
          <cell r="M205">
            <v>6000</v>
          </cell>
          <cell r="N205">
            <v>16508.75</v>
          </cell>
          <cell r="O205">
            <v>231155.71799999999</v>
          </cell>
          <cell r="P205">
            <v>127098.81480000001</v>
          </cell>
          <cell r="Q205">
            <v>104056.90319999999</v>
          </cell>
          <cell r="R205">
            <v>11108.535479999999</v>
          </cell>
          <cell r="S205">
            <v>165411.32399999999</v>
          </cell>
          <cell r="T205">
            <v>47451.3</v>
          </cell>
          <cell r="U205">
            <v>49514.400000000001</v>
          </cell>
          <cell r="V205">
            <v>16541.132400000002</v>
          </cell>
          <cell r="W205">
            <v>13784.277</v>
          </cell>
          <cell r="X205">
            <v>7800</v>
          </cell>
          <cell r="Y205">
            <v>300502.43340000004</v>
          </cell>
          <cell r="Z205">
            <v>5263.2898725332925</v>
          </cell>
          <cell r="AA205">
            <v>305765.72327253333</v>
          </cell>
          <cell r="AB205">
            <v>5263.2898725332925</v>
          </cell>
          <cell r="AC205">
            <v>153528.45924</v>
          </cell>
          <cell r="AD205">
            <v>152237.26403253333</v>
          </cell>
          <cell r="AE205">
            <v>20447.45280650667</v>
          </cell>
        </row>
        <row r="206">
          <cell r="E206">
            <v>11010</v>
          </cell>
          <cell r="F206" t="str">
            <v>Ewekoro</v>
          </cell>
          <cell r="G206">
            <v>3</v>
          </cell>
          <cell r="H206">
            <v>148851.84</v>
          </cell>
          <cell r="I206">
            <v>36501</v>
          </cell>
          <cell r="J206">
            <v>38088</v>
          </cell>
          <cell r="K206">
            <v>14885.184000000001</v>
          </cell>
          <cell r="L206">
            <v>12404.32</v>
          </cell>
          <cell r="M206">
            <v>6000</v>
          </cell>
          <cell r="N206">
            <v>28257.13</v>
          </cell>
          <cell r="O206">
            <v>256730.34400000001</v>
          </cell>
          <cell r="P206">
            <v>135419.57339999999</v>
          </cell>
          <cell r="Q206">
            <v>121310.77060000002</v>
          </cell>
          <cell r="R206">
            <v>14262.154120000003</v>
          </cell>
          <cell r="S206">
            <v>193507.39199999999</v>
          </cell>
          <cell r="T206">
            <v>47451.3</v>
          </cell>
          <cell r="U206">
            <v>49514.400000000001</v>
          </cell>
          <cell r="V206">
            <v>19350.739200000004</v>
          </cell>
          <cell r="W206">
            <v>16125.616</v>
          </cell>
          <cell r="X206">
            <v>7800</v>
          </cell>
          <cell r="Y206">
            <v>333749.4472</v>
          </cell>
          <cell r="Z206">
            <v>0</v>
          </cell>
          <cell r="AA206">
            <v>333749.4472</v>
          </cell>
          <cell r="AB206">
            <v>0</v>
          </cell>
          <cell r="AC206">
            <v>164345.44542</v>
          </cell>
          <cell r="AD206">
            <v>169404.00177999999</v>
          </cell>
          <cell r="AE206">
            <v>24351.000444999998</v>
          </cell>
        </row>
        <row r="207">
          <cell r="E207">
            <v>10903</v>
          </cell>
          <cell r="F207" t="str">
            <v>Ewekoro</v>
          </cell>
          <cell r="G207">
            <v>3</v>
          </cell>
          <cell r="H207">
            <v>148851.84</v>
          </cell>
          <cell r="I207">
            <v>36501</v>
          </cell>
          <cell r="J207">
            <v>38088</v>
          </cell>
          <cell r="K207">
            <v>14885.184000000001</v>
          </cell>
          <cell r="L207">
            <v>12404.32</v>
          </cell>
          <cell r="M207">
            <v>6000</v>
          </cell>
          <cell r="N207">
            <v>15090.63</v>
          </cell>
          <cell r="O207">
            <v>256730.34400000001</v>
          </cell>
          <cell r="P207">
            <v>135419.57339999999</v>
          </cell>
          <cell r="Q207">
            <v>121310.77060000002</v>
          </cell>
          <cell r="R207">
            <v>14262.154120000003</v>
          </cell>
          <cell r="S207">
            <v>193507.39199999999</v>
          </cell>
          <cell r="T207">
            <v>47451.3</v>
          </cell>
          <cell r="U207">
            <v>49514.400000000001</v>
          </cell>
          <cell r="V207">
            <v>19350.739200000004</v>
          </cell>
          <cell r="W207">
            <v>16125.616</v>
          </cell>
          <cell r="X207">
            <v>7800</v>
          </cell>
          <cell r="Y207">
            <v>333749.4472</v>
          </cell>
          <cell r="Z207">
            <v>0</v>
          </cell>
          <cell r="AA207">
            <v>333749.4472</v>
          </cell>
          <cell r="AB207">
            <v>0</v>
          </cell>
          <cell r="AC207">
            <v>164345.44542</v>
          </cell>
          <cell r="AD207">
            <v>169404.00177999999</v>
          </cell>
          <cell r="AE207">
            <v>24351.000444999998</v>
          </cell>
        </row>
        <row r="208">
          <cell r="E208">
            <v>10924</v>
          </cell>
          <cell r="F208" t="str">
            <v>Ewekoro</v>
          </cell>
          <cell r="G208">
            <v>3</v>
          </cell>
          <cell r="H208">
            <v>179607</v>
          </cell>
          <cell r="I208">
            <v>36501</v>
          </cell>
          <cell r="J208">
            <v>38088</v>
          </cell>
          <cell r="K208">
            <v>17960.7</v>
          </cell>
          <cell r="L208">
            <v>14967.25</v>
          </cell>
          <cell r="M208">
            <v>6000</v>
          </cell>
          <cell r="N208">
            <v>23036.11</v>
          </cell>
          <cell r="O208">
            <v>293123.95</v>
          </cell>
          <cell r="P208">
            <v>147260.31</v>
          </cell>
          <cell r="Q208">
            <v>145863.64000000001</v>
          </cell>
          <cell r="R208">
            <v>19172.728000000003</v>
          </cell>
          <cell r="S208">
            <v>233489.1</v>
          </cell>
          <cell r="T208">
            <v>47451.3</v>
          </cell>
          <cell r="U208">
            <v>49514.400000000001</v>
          </cell>
          <cell r="V208">
            <v>23348.910000000003</v>
          </cell>
          <cell r="W208">
            <v>19457.424999999999</v>
          </cell>
          <cell r="X208">
            <v>7800</v>
          </cell>
          <cell r="Y208">
            <v>381061.13500000007</v>
          </cell>
          <cell r="Z208">
            <v>0</v>
          </cell>
          <cell r="AA208">
            <v>381061.13500000007</v>
          </cell>
          <cell r="AB208">
            <v>0</v>
          </cell>
          <cell r="AC208">
            <v>179738.40300000002</v>
          </cell>
          <cell r="AD208">
            <v>201322.73200000005</v>
          </cell>
          <cell r="AE208">
            <v>32330.683000000012</v>
          </cell>
        </row>
        <row r="209">
          <cell r="E209">
            <v>165247</v>
          </cell>
          <cell r="F209" t="str">
            <v>Sagamu</v>
          </cell>
          <cell r="G209">
            <v>3</v>
          </cell>
          <cell r="H209">
            <v>125690.4</v>
          </cell>
          <cell r="I209">
            <v>36501</v>
          </cell>
          <cell r="J209">
            <v>38088</v>
          </cell>
          <cell r="K209">
            <v>12569.04</v>
          </cell>
          <cell r="L209">
            <v>10474.199999999999</v>
          </cell>
          <cell r="M209">
            <v>6000</v>
          </cell>
          <cell r="N209">
            <v>19801.47</v>
          </cell>
          <cell r="O209">
            <v>229322.64</v>
          </cell>
          <cell r="P209">
            <v>126502.41900000001</v>
          </cell>
          <cell r="Q209">
            <v>102820.22100000001</v>
          </cell>
          <cell r="R209">
            <v>10923.033149999999</v>
          </cell>
          <cell r="S209">
            <v>163397.51999999999</v>
          </cell>
          <cell r="T209">
            <v>47451.3</v>
          </cell>
          <cell r="U209">
            <v>49514.400000000001</v>
          </cell>
          <cell r="V209">
            <v>16339.752000000002</v>
          </cell>
          <cell r="W209">
            <v>13616.46</v>
          </cell>
          <cell r="X209">
            <v>7800</v>
          </cell>
          <cell r="Y209">
            <v>298119.43200000003</v>
          </cell>
          <cell r="Z209">
            <v>7646.2912725333008</v>
          </cell>
          <cell r="AA209">
            <v>305765.72327253333</v>
          </cell>
          <cell r="AB209">
            <v>7646.2912725333008</v>
          </cell>
          <cell r="AC209">
            <v>152753.1447</v>
          </cell>
          <cell r="AD209">
            <v>153012.57857253333</v>
          </cell>
          <cell r="AE209">
            <v>20602.515714506666</v>
          </cell>
        </row>
        <row r="210">
          <cell r="E210">
            <v>239569</v>
          </cell>
          <cell r="F210" t="str">
            <v>Sagamu</v>
          </cell>
          <cell r="G210">
            <v>3</v>
          </cell>
          <cell r="H210">
            <v>125690.04</v>
          </cell>
          <cell r="I210">
            <v>36501</v>
          </cell>
          <cell r="J210">
            <v>38088</v>
          </cell>
          <cell r="K210">
            <v>12569.004000000001</v>
          </cell>
          <cell r="L210">
            <v>10474.17</v>
          </cell>
          <cell r="M210">
            <v>6000</v>
          </cell>
          <cell r="N210">
            <v>19969.79</v>
          </cell>
          <cell r="O210">
            <v>229322.21400000001</v>
          </cell>
          <cell r="P210">
            <v>126502.2804</v>
          </cell>
          <cell r="Q210">
            <v>102819.9336</v>
          </cell>
          <cell r="R210">
            <v>10922.990040000001</v>
          </cell>
          <cell r="S210">
            <v>163397.052</v>
          </cell>
          <cell r="T210">
            <v>47451.3</v>
          </cell>
          <cell r="U210">
            <v>49514.400000000001</v>
          </cell>
          <cell r="V210">
            <v>16339.705200000002</v>
          </cell>
          <cell r="W210">
            <v>13616.421</v>
          </cell>
          <cell r="X210">
            <v>7800</v>
          </cell>
          <cell r="Y210">
            <v>298118.87819999998</v>
          </cell>
          <cell r="Z210">
            <v>7646.8450725333532</v>
          </cell>
          <cell r="AA210">
            <v>305765.72327253333</v>
          </cell>
          <cell r="AB210">
            <v>7646.8450725333532</v>
          </cell>
          <cell r="AC210">
            <v>152752.96451999998</v>
          </cell>
          <cell r="AD210">
            <v>153012.75875253335</v>
          </cell>
          <cell r="AE210">
            <v>20602.551750506671</v>
          </cell>
        </row>
        <row r="211">
          <cell r="E211">
            <v>100540</v>
          </cell>
          <cell r="F211" t="str">
            <v>PT (Sagamu)</v>
          </cell>
          <cell r="G211">
            <v>3</v>
          </cell>
          <cell r="H211">
            <v>125690.4</v>
          </cell>
          <cell r="I211">
            <v>36501</v>
          </cell>
          <cell r="J211">
            <v>38088</v>
          </cell>
          <cell r="K211">
            <v>12569.04</v>
          </cell>
          <cell r="L211">
            <v>10474.199999999999</v>
          </cell>
          <cell r="M211">
            <v>6000</v>
          </cell>
          <cell r="N211">
            <v>3869.04</v>
          </cell>
          <cell r="O211">
            <v>229322.64</v>
          </cell>
          <cell r="P211">
            <v>126502.41900000001</v>
          </cell>
          <cell r="Q211">
            <v>102820.22100000001</v>
          </cell>
          <cell r="R211">
            <v>10923.033149999999</v>
          </cell>
          <cell r="S211">
            <v>163397.51999999999</v>
          </cell>
          <cell r="T211">
            <v>47451.3</v>
          </cell>
          <cell r="U211">
            <v>49514.400000000001</v>
          </cell>
          <cell r="V211">
            <v>16339.752000000002</v>
          </cell>
          <cell r="W211">
            <v>13616.46</v>
          </cell>
          <cell r="X211">
            <v>7800</v>
          </cell>
          <cell r="Y211">
            <v>298119.43200000003</v>
          </cell>
          <cell r="Z211">
            <v>7646.2912725333008</v>
          </cell>
          <cell r="AA211">
            <v>305765.72327253333</v>
          </cell>
          <cell r="AB211">
            <v>7646.2912725333008</v>
          </cell>
          <cell r="AC211">
            <v>152753.1447</v>
          </cell>
          <cell r="AD211">
            <v>153012.57857253333</v>
          </cell>
          <cell r="AE211">
            <v>20602.515714506666</v>
          </cell>
        </row>
        <row r="212">
          <cell r="E212">
            <v>11179</v>
          </cell>
          <cell r="F212" t="str">
            <v>Headquarters</v>
          </cell>
          <cell r="G212">
            <v>3</v>
          </cell>
          <cell r="H212">
            <v>204759.84</v>
          </cell>
          <cell r="I212">
            <v>36501</v>
          </cell>
          <cell r="J212">
            <v>38088</v>
          </cell>
          <cell r="K212">
            <v>20475.984</v>
          </cell>
          <cell r="L212">
            <v>17063.32</v>
          </cell>
          <cell r="M212">
            <v>6000</v>
          </cell>
          <cell r="N212">
            <v>23241.41</v>
          </cell>
          <cell r="O212">
            <v>322888.14399999997</v>
          </cell>
          <cell r="P212">
            <v>156944.15340000001</v>
          </cell>
          <cell r="Q212">
            <v>165943.99059999996</v>
          </cell>
          <cell r="R212">
            <v>23485.99764999999</v>
          </cell>
          <cell r="S212">
            <v>266187.79200000002</v>
          </cell>
          <cell r="T212">
            <v>47451.3</v>
          </cell>
          <cell r="U212">
            <v>49514.400000000001</v>
          </cell>
          <cell r="V212">
            <v>26618.779200000001</v>
          </cell>
          <cell r="W212">
            <v>22182.315999999999</v>
          </cell>
          <cell r="X212">
            <v>7800</v>
          </cell>
          <cell r="Y212">
            <v>419754.58720000001</v>
          </cell>
          <cell r="Z212">
            <v>0</v>
          </cell>
          <cell r="AA212">
            <v>419754.58720000001</v>
          </cell>
          <cell r="AB212">
            <v>0</v>
          </cell>
          <cell r="AC212">
            <v>192327.39942000003</v>
          </cell>
          <cell r="AD212">
            <v>227427.18777999998</v>
          </cell>
          <cell r="AE212">
            <v>38856.796944999995</v>
          </cell>
        </row>
        <row r="213">
          <cell r="E213">
            <v>11074</v>
          </cell>
          <cell r="F213" t="str">
            <v>Headquarters</v>
          </cell>
          <cell r="G213">
            <v>3</v>
          </cell>
          <cell r="H213">
            <v>226650</v>
          </cell>
          <cell r="I213">
            <v>36501</v>
          </cell>
          <cell r="J213">
            <v>38088</v>
          </cell>
          <cell r="K213">
            <v>22665</v>
          </cell>
          <cell r="L213">
            <v>18887.5</v>
          </cell>
          <cell r="M213">
            <v>6000</v>
          </cell>
          <cell r="N213">
            <v>37342.18</v>
          </cell>
          <cell r="O213">
            <v>348791.5</v>
          </cell>
          <cell r="P213">
            <v>165371.86499999999</v>
          </cell>
          <cell r="Q213">
            <v>183419.63500000001</v>
          </cell>
          <cell r="R213">
            <v>27854.908750000002</v>
          </cell>
          <cell r="S213">
            <v>294645</v>
          </cell>
          <cell r="T213">
            <v>47451.3</v>
          </cell>
          <cell r="U213">
            <v>49514.400000000001</v>
          </cell>
          <cell r="V213">
            <v>29464.5</v>
          </cell>
          <cell r="W213">
            <v>24553.75</v>
          </cell>
          <cell r="X213">
            <v>7800</v>
          </cell>
          <cell r="Y213">
            <v>453428.95</v>
          </cell>
          <cell r="Z213">
            <v>0</v>
          </cell>
          <cell r="AA213">
            <v>453428.95</v>
          </cell>
          <cell r="AB213">
            <v>0</v>
          </cell>
          <cell r="AC213">
            <v>203283.42450000002</v>
          </cell>
          <cell r="AD213">
            <v>250145.52549999999</v>
          </cell>
          <cell r="AE213">
            <v>44536.381374999997</v>
          </cell>
        </row>
        <row r="214">
          <cell r="E214">
            <v>100536</v>
          </cell>
          <cell r="F214" t="str">
            <v>PT (Sagamu)</v>
          </cell>
          <cell r="G214">
            <v>3</v>
          </cell>
          <cell r="H214">
            <v>125690.4</v>
          </cell>
          <cell r="I214">
            <v>36501</v>
          </cell>
          <cell r="J214">
            <v>38088</v>
          </cell>
          <cell r="K214">
            <v>12569.04</v>
          </cell>
          <cell r="L214">
            <v>10474.199999999999</v>
          </cell>
          <cell r="M214">
            <v>6000</v>
          </cell>
          <cell r="N214">
            <v>3869.04</v>
          </cell>
          <cell r="O214">
            <v>229322.64</v>
          </cell>
          <cell r="P214">
            <v>126502.41900000001</v>
          </cell>
          <cell r="Q214">
            <v>102820.22100000001</v>
          </cell>
          <cell r="R214">
            <v>10923.033149999999</v>
          </cell>
          <cell r="S214">
            <v>163397.51999999999</v>
          </cell>
          <cell r="T214">
            <v>47451.3</v>
          </cell>
          <cell r="U214">
            <v>49514.400000000001</v>
          </cell>
          <cell r="V214">
            <v>16339.752000000002</v>
          </cell>
          <cell r="W214">
            <v>13616.46</v>
          </cell>
          <cell r="X214">
            <v>7800</v>
          </cell>
          <cell r="Y214">
            <v>298119.43200000003</v>
          </cell>
          <cell r="Z214">
            <v>7646.2912725333008</v>
          </cell>
          <cell r="AA214">
            <v>305765.72327253333</v>
          </cell>
          <cell r="AB214">
            <v>7646.2912725333008</v>
          </cell>
          <cell r="AC214">
            <v>152753.1447</v>
          </cell>
          <cell r="AD214">
            <v>153012.57857253333</v>
          </cell>
          <cell r="AE214">
            <v>20602.515714506666</v>
          </cell>
        </row>
        <row r="215">
          <cell r="E215">
            <v>238716</v>
          </cell>
          <cell r="F215" t="str">
            <v>Headquarters</v>
          </cell>
          <cell r="G215">
            <v>3</v>
          </cell>
          <cell r="H215">
            <v>151638</v>
          </cell>
          <cell r="I215">
            <v>36501</v>
          </cell>
          <cell r="J215">
            <v>38088</v>
          </cell>
          <cell r="K215">
            <v>15163.800000000001</v>
          </cell>
          <cell r="L215">
            <v>12636.5</v>
          </cell>
          <cell r="M215">
            <v>6000</v>
          </cell>
          <cell r="N215">
            <v>14772.17</v>
          </cell>
          <cell r="O215">
            <v>260027.3</v>
          </cell>
          <cell r="P215">
            <v>136492.245</v>
          </cell>
          <cell r="Q215">
            <v>123535.05499999999</v>
          </cell>
          <cell r="R215">
            <v>14707.010999999999</v>
          </cell>
          <cell r="S215">
            <v>197129.4</v>
          </cell>
          <cell r="T215">
            <v>47451.3</v>
          </cell>
          <cell r="U215">
            <v>49514.400000000001</v>
          </cell>
          <cell r="V215">
            <v>19712.940000000002</v>
          </cell>
          <cell r="W215">
            <v>16427.45</v>
          </cell>
          <cell r="X215">
            <v>7800</v>
          </cell>
          <cell r="Y215">
            <v>338035.49000000005</v>
          </cell>
          <cell r="Z215">
            <v>0</v>
          </cell>
          <cell r="AA215">
            <v>338035.49000000005</v>
          </cell>
          <cell r="AB215">
            <v>0</v>
          </cell>
          <cell r="AC215">
            <v>165739.91850000003</v>
          </cell>
          <cell r="AD215">
            <v>172295.57150000002</v>
          </cell>
          <cell r="AE215">
            <v>25073.892875000005</v>
          </cell>
        </row>
        <row r="216">
          <cell r="E216">
            <v>10916</v>
          </cell>
          <cell r="F216" t="str">
            <v>Ewekoro</v>
          </cell>
          <cell r="G216">
            <v>3</v>
          </cell>
          <cell r="H216">
            <v>179607</v>
          </cell>
          <cell r="I216">
            <v>36501</v>
          </cell>
          <cell r="J216">
            <v>38088</v>
          </cell>
          <cell r="K216">
            <v>17960.7</v>
          </cell>
          <cell r="L216">
            <v>14967.25</v>
          </cell>
          <cell r="M216">
            <v>6000</v>
          </cell>
          <cell r="N216">
            <v>20180.93</v>
          </cell>
          <cell r="O216">
            <v>293123.95</v>
          </cell>
          <cell r="P216">
            <v>147260.31</v>
          </cell>
          <cell r="Q216">
            <v>145863.64000000001</v>
          </cell>
          <cell r="R216">
            <v>19172.728000000003</v>
          </cell>
          <cell r="S216">
            <v>233489.1</v>
          </cell>
          <cell r="T216">
            <v>47451.3</v>
          </cell>
          <cell r="U216">
            <v>49514.400000000001</v>
          </cell>
          <cell r="V216">
            <v>23348.910000000003</v>
          </cell>
          <cell r="W216">
            <v>19457.424999999999</v>
          </cell>
          <cell r="X216">
            <v>7800</v>
          </cell>
          <cell r="Y216">
            <v>381061.13500000007</v>
          </cell>
          <cell r="Z216">
            <v>0</v>
          </cell>
          <cell r="AA216">
            <v>381061.13500000007</v>
          </cell>
          <cell r="AB216">
            <v>0</v>
          </cell>
          <cell r="AC216">
            <v>179738.40300000002</v>
          </cell>
          <cell r="AD216">
            <v>201322.73200000005</v>
          </cell>
          <cell r="AE216">
            <v>32330.683000000012</v>
          </cell>
        </row>
        <row r="217">
          <cell r="E217">
            <v>11594</v>
          </cell>
          <cell r="F217" t="str">
            <v>Sagamu</v>
          </cell>
          <cell r="G217">
            <v>3</v>
          </cell>
          <cell r="H217">
            <v>206499.12</v>
          </cell>
          <cell r="I217">
            <v>36501</v>
          </cell>
          <cell r="J217">
            <v>38088</v>
          </cell>
          <cell r="K217">
            <v>20649.912</v>
          </cell>
          <cell r="L217">
            <v>17208.259999999998</v>
          </cell>
          <cell r="M217">
            <v>6000</v>
          </cell>
          <cell r="N217">
            <v>32480.9</v>
          </cell>
          <cell r="O217">
            <v>324946.29200000002</v>
          </cell>
          <cell r="P217">
            <v>157613.77619999999</v>
          </cell>
          <cell r="Q217">
            <v>167332.51580000002</v>
          </cell>
          <cell r="R217">
            <v>23833.128950000006</v>
          </cell>
          <cell r="S217">
            <v>268448.85600000003</v>
          </cell>
          <cell r="T217">
            <v>47451.3</v>
          </cell>
          <cell r="U217">
            <v>49514.400000000001</v>
          </cell>
          <cell r="V217">
            <v>26844.885600000001</v>
          </cell>
          <cell r="W217">
            <v>22370.737999999998</v>
          </cell>
          <cell r="X217">
            <v>7800</v>
          </cell>
          <cell r="Y217">
            <v>422430.17960000003</v>
          </cell>
          <cell r="Z217">
            <v>0</v>
          </cell>
          <cell r="AA217">
            <v>422430.17960000003</v>
          </cell>
          <cell r="AB217">
            <v>0</v>
          </cell>
          <cell r="AC217">
            <v>193197.90906000003</v>
          </cell>
          <cell r="AD217">
            <v>229232.27054</v>
          </cell>
          <cell r="AE217">
            <v>39308.067634999999</v>
          </cell>
        </row>
        <row r="218">
          <cell r="E218">
            <v>11687</v>
          </cell>
          <cell r="F218" t="str">
            <v>Sagamu</v>
          </cell>
          <cell r="G218">
            <v>3</v>
          </cell>
          <cell r="H218">
            <v>204794.28</v>
          </cell>
          <cell r="I218">
            <v>36501</v>
          </cell>
          <cell r="J218">
            <v>38088</v>
          </cell>
          <cell r="K218">
            <v>20479.428</v>
          </cell>
          <cell r="L218">
            <v>17066.189999999999</v>
          </cell>
          <cell r="M218">
            <v>6000</v>
          </cell>
          <cell r="N218">
            <v>25212.639999999999</v>
          </cell>
          <cell r="O218">
            <v>322928.89800000004</v>
          </cell>
          <cell r="P218">
            <v>156957.41279999999</v>
          </cell>
          <cell r="Q218">
            <v>165971.48520000005</v>
          </cell>
          <cell r="R218">
            <v>23492.871300000013</v>
          </cell>
          <cell r="S218">
            <v>266232.56400000001</v>
          </cell>
          <cell r="T218">
            <v>47451.3</v>
          </cell>
          <cell r="U218">
            <v>49514.400000000001</v>
          </cell>
          <cell r="V218">
            <v>26623.256400000002</v>
          </cell>
          <cell r="W218">
            <v>22186.046999999999</v>
          </cell>
          <cell r="X218">
            <v>7800</v>
          </cell>
          <cell r="Y218">
            <v>419807.56740000006</v>
          </cell>
          <cell r="Z218">
            <v>0</v>
          </cell>
          <cell r="AA218">
            <v>419807.56740000006</v>
          </cell>
          <cell r="AB218">
            <v>0</v>
          </cell>
          <cell r="AC218">
            <v>192344.63664000001</v>
          </cell>
          <cell r="AD218">
            <v>227462.93076000005</v>
          </cell>
          <cell r="AE218">
            <v>38865.732690000012</v>
          </cell>
        </row>
        <row r="219">
          <cell r="E219">
            <v>11932</v>
          </cell>
          <cell r="F219" t="str">
            <v>Sagamu</v>
          </cell>
          <cell r="G219">
            <v>3</v>
          </cell>
          <cell r="H219">
            <v>125690.4</v>
          </cell>
          <cell r="I219">
            <v>36501</v>
          </cell>
          <cell r="J219">
            <v>38088</v>
          </cell>
          <cell r="K219">
            <v>12569.04</v>
          </cell>
          <cell r="L219">
            <v>10474.199999999999</v>
          </cell>
          <cell r="M219">
            <v>6000</v>
          </cell>
          <cell r="N219">
            <v>4086.99</v>
          </cell>
          <cell r="O219">
            <v>229322.64</v>
          </cell>
          <cell r="P219">
            <v>126502.41900000001</v>
          </cell>
          <cell r="Q219">
            <v>102820.22100000001</v>
          </cell>
          <cell r="R219">
            <v>10923.033149999999</v>
          </cell>
          <cell r="S219">
            <v>163397.51999999999</v>
          </cell>
          <cell r="T219">
            <v>47451.3</v>
          </cell>
          <cell r="U219">
            <v>49514.400000000001</v>
          </cell>
          <cell r="V219">
            <v>16339.752000000002</v>
          </cell>
          <cell r="W219">
            <v>13616.46</v>
          </cell>
          <cell r="X219">
            <v>7800</v>
          </cell>
          <cell r="Y219">
            <v>298119.43200000003</v>
          </cell>
          <cell r="Z219">
            <v>7646.2912725333008</v>
          </cell>
          <cell r="AA219">
            <v>305765.72327253333</v>
          </cell>
          <cell r="AB219">
            <v>7646.2912725333008</v>
          </cell>
          <cell r="AC219">
            <v>152753.1447</v>
          </cell>
          <cell r="AD219">
            <v>153012.57857253333</v>
          </cell>
          <cell r="AE219">
            <v>20602.515714506666</v>
          </cell>
        </row>
        <row r="220">
          <cell r="E220">
            <v>11175</v>
          </cell>
          <cell r="F220" t="str">
            <v>Headquarters</v>
          </cell>
          <cell r="G220">
            <v>3</v>
          </cell>
          <cell r="H220">
            <v>203733.96</v>
          </cell>
          <cell r="I220">
            <v>36501</v>
          </cell>
          <cell r="J220">
            <v>38088</v>
          </cell>
          <cell r="K220">
            <v>20373.396000000001</v>
          </cell>
          <cell r="L220">
            <v>16977.830000000002</v>
          </cell>
          <cell r="M220">
            <v>6000</v>
          </cell>
          <cell r="N220">
            <v>20714.63</v>
          </cell>
          <cell r="O220">
            <v>321674.18599999999</v>
          </cell>
          <cell r="P220">
            <v>156549.18960000001</v>
          </cell>
          <cell r="Q220">
            <v>165124.99639999997</v>
          </cell>
          <cell r="R220">
            <v>23281.249099999994</v>
          </cell>
          <cell r="S220">
            <v>264854.14799999999</v>
          </cell>
          <cell r="T220">
            <v>47451.3</v>
          </cell>
          <cell r="U220">
            <v>49514.400000000001</v>
          </cell>
          <cell r="V220">
            <v>26485.414800000002</v>
          </cell>
          <cell r="W220">
            <v>22071.179000000004</v>
          </cell>
          <cell r="X220">
            <v>7800</v>
          </cell>
          <cell r="Y220">
            <v>418176.44180000003</v>
          </cell>
          <cell r="Z220">
            <v>0</v>
          </cell>
          <cell r="AA220">
            <v>418176.44180000003</v>
          </cell>
          <cell r="AB220">
            <v>0</v>
          </cell>
          <cell r="AC220">
            <v>191813.94647999998</v>
          </cell>
          <cell r="AD220">
            <v>226362.49532000005</v>
          </cell>
          <cell r="AE220">
            <v>38590.623830000011</v>
          </cell>
        </row>
        <row r="221">
          <cell r="E221">
            <v>10907</v>
          </cell>
          <cell r="F221" t="str">
            <v>Ewekoro</v>
          </cell>
          <cell r="G221">
            <v>3</v>
          </cell>
          <cell r="H221">
            <v>125690.04</v>
          </cell>
          <cell r="I221">
            <v>36501</v>
          </cell>
          <cell r="J221">
            <v>38088</v>
          </cell>
          <cell r="K221">
            <v>12569.004000000001</v>
          </cell>
          <cell r="L221">
            <v>10474.17</v>
          </cell>
          <cell r="M221">
            <v>6000</v>
          </cell>
          <cell r="N221">
            <v>19810.62</v>
          </cell>
          <cell r="O221">
            <v>229322.21400000001</v>
          </cell>
          <cell r="P221">
            <v>126502.2804</v>
          </cell>
          <cell r="Q221">
            <v>102819.9336</v>
          </cell>
          <cell r="R221">
            <v>10922.990040000001</v>
          </cell>
          <cell r="S221">
            <v>163397.052</v>
          </cell>
          <cell r="T221">
            <v>47451.3</v>
          </cell>
          <cell r="U221">
            <v>49514.400000000001</v>
          </cell>
          <cell r="V221">
            <v>16339.705200000002</v>
          </cell>
          <cell r="W221">
            <v>13616.421</v>
          </cell>
          <cell r="X221">
            <v>7800</v>
          </cell>
          <cell r="Y221">
            <v>298118.87819999998</v>
          </cell>
          <cell r="Z221">
            <v>7646.8450725333532</v>
          </cell>
          <cell r="AA221">
            <v>305765.72327253333</v>
          </cell>
          <cell r="AB221">
            <v>7646.8450725333532</v>
          </cell>
          <cell r="AC221">
            <v>152752.96451999998</v>
          </cell>
          <cell r="AD221">
            <v>153012.75875253335</v>
          </cell>
          <cell r="AE221">
            <v>20602.551750506671</v>
          </cell>
        </row>
        <row r="222">
          <cell r="E222">
            <v>11905</v>
          </cell>
          <cell r="F222" t="str">
            <v>Sagamu</v>
          </cell>
          <cell r="G222">
            <v>3</v>
          </cell>
          <cell r="H222">
            <v>125690.4</v>
          </cell>
          <cell r="I222">
            <v>36501</v>
          </cell>
          <cell r="J222">
            <v>38088</v>
          </cell>
          <cell r="K222">
            <v>12569.04</v>
          </cell>
          <cell r="L222">
            <v>10474.199999999999</v>
          </cell>
          <cell r="M222">
            <v>6000</v>
          </cell>
          <cell r="N222">
            <v>15571.96</v>
          </cell>
          <cell r="O222">
            <v>229322.64</v>
          </cell>
          <cell r="P222">
            <v>126502.41900000001</v>
          </cell>
          <cell r="Q222">
            <v>102820.22100000001</v>
          </cell>
          <cell r="R222">
            <v>10923.033149999999</v>
          </cell>
          <cell r="S222">
            <v>163397.51999999999</v>
          </cell>
          <cell r="T222">
            <v>47451.3</v>
          </cell>
          <cell r="U222">
            <v>49514.400000000001</v>
          </cell>
          <cell r="V222">
            <v>16339.752000000002</v>
          </cell>
          <cell r="W222">
            <v>13616.46</v>
          </cell>
          <cell r="X222">
            <v>7800</v>
          </cell>
          <cell r="Y222">
            <v>298119.43200000003</v>
          </cell>
          <cell r="Z222">
            <v>7646.2912725333008</v>
          </cell>
          <cell r="AA222">
            <v>305765.72327253333</v>
          </cell>
          <cell r="AB222">
            <v>7646.2912725333008</v>
          </cell>
          <cell r="AC222">
            <v>152753.1447</v>
          </cell>
          <cell r="AD222">
            <v>153012.57857253333</v>
          </cell>
          <cell r="AE222">
            <v>20602.515714506666</v>
          </cell>
        </row>
        <row r="223">
          <cell r="E223">
            <v>11994</v>
          </cell>
          <cell r="F223" t="str">
            <v>Sagamu</v>
          </cell>
          <cell r="G223">
            <v>3</v>
          </cell>
          <cell r="H223">
            <v>125690.04</v>
          </cell>
          <cell r="I223">
            <v>36501</v>
          </cell>
          <cell r="J223">
            <v>38088</v>
          </cell>
          <cell r="K223">
            <v>12569.004000000001</v>
          </cell>
          <cell r="L223">
            <v>10474.17</v>
          </cell>
          <cell r="M223">
            <v>6000</v>
          </cell>
          <cell r="N223">
            <v>21669.13</v>
          </cell>
          <cell r="O223">
            <v>229322.21400000001</v>
          </cell>
          <cell r="P223">
            <v>126502.2804</v>
          </cell>
          <cell r="Q223">
            <v>102819.9336</v>
          </cell>
          <cell r="R223">
            <v>10922.990040000001</v>
          </cell>
          <cell r="S223">
            <v>163397.052</v>
          </cell>
          <cell r="T223">
            <v>47451.3</v>
          </cell>
          <cell r="U223">
            <v>49514.400000000001</v>
          </cell>
          <cell r="V223">
            <v>16339.705200000002</v>
          </cell>
          <cell r="W223">
            <v>13616.421</v>
          </cell>
          <cell r="X223">
            <v>7800</v>
          </cell>
          <cell r="Y223">
            <v>298118.87819999998</v>
          </cell>
          <cell r="Z223">
            <v>7646.8450725333532</v>
          </cell>
          <cell r="AA223">
            <v>305765.72327253333</v>
          </cell>
          <cell r="AB223">
            <v>7646.8450725333532</v>
          </cell>
          <cell r="AC223">
            <v>152752.96451999998</v>
          </cell>
          <cell r="AD223">
            <v>153012.75875253335</v>
          </cell>
          <cell r="AE223">
            <v>20602.551750506671</v>
          </cell>
        </row>
        <row r="224">
          <cell r="E224">
            <v>11042</v>
          </cell>
          <cell r="F224" t="str">
            <v>PT (Sagamu)</v>
          </cell>
          <cell r="G224">
            <v>3</v>
          </cell>
          <cell r="H224">
            <v>152863.79999999999</v>
          </cell>
          <cell r="I224">
            <v>36501</v>
          </cell>
          <cell r="J224">
            <v>38088</v>
          </cell>
          <cell r="K224">
            <v>15286.38</v>
          </cell>
          <cell r="L224">
            <v>12738.65</v>
          </cell>
          <cell r="M224">
            <v>6000</v>
          </cell>
          <cell r="N224">
            <v>10831.65</v>
          </cell>
          <cell r="O224">
            <v>261477.83</v>
          </cell>
          <cell r="P224">
            <v>136964.17800000001</v>
          </cell>
          <cell r="Q224">
            <v>124513.65199999997</v>
          </cell>
          <cell r="R224">
            <v>14902.730399999995</v>
          </cell>
          <cell r="S224">
            <v>198722.94</v>
          </cell>
          <cell r="T224">
            <v>47451.3</v>
          </cell>
          <cell r="U224">
            <v>49514.400000000001</v>
          </cell>
          <cell r="V224">
            <v>19872.293999999998</v>
          </cell>
          <cell r="W224">
            <v>16560.244999999999</v>
          </cell>
          <cell r="X224">
            <v>7800</v>
          </cell>
          <cell r="Y224">
            <v>339921.179</v>
          </cell>
          <cell r="Z224">
            <v>0</v>
          </cell>
          <cell r="AA224">
            <v>339921.179</v>
          </cell>
          <cell r="AB224">
            <v>0</v>
          </cell>
          <cell r="AC224">
            <v>166353.4314</v>
          </cell>
          <cell r="AD224">
            <v>173567.7476</v>
          </cell>
          <cell r="AE224">
            <v>25391.936900000001</v>
          </cell>
        </row>
        <row r="225">
          <cell r="E225">
            <v>239560</v>
          </cell>
          <cell r="F225" t="str">
            <v>Sagamu</v>
          </cell>
          <cell r="G225">
            <v>3</v>
          </cell>
          <cell r="H225">
            <v>125690.4</v>
          </cell>
          <cell r="I225">
            <v>36501</v>
          </cell>
          <cell r="J225">
            <v>38088</v>
          </cell>
          <cell r="K225">
            <v>12569.04</v>
          </cell>
          <cell r="L225">
            <v>10474.199999999999</v>
          </cell>
          <cell r="M225">
            <v>6000</v>
          </cell>
          <cell r="N225">
            <v>18077.04</v>
          </cell>
          <cell r="O225">
            <v>229322.64</v>
          </cell>
          <cell r="P225">
            <v>126502.41900000001</v>
          </cell>
          <cell r="Q225">
            <v>102820.22100000001</v>
          </cell>
          <cell r="R225">
            <v>10923.033149999999</v>
          </cell>
          <cell r="S225">
            <v>163397.51999999999</v>
          </cell>
          <cell r="T225">
            <v>47451.3</v>
          </cell>
          <cell r="U225">
            <v>49514.400000000001</v>
          </cell>
          <cell r="V225">
            <v>16339.752000000002</v>
          </cell>
          <cell r="W225">
            <v>13616.46</v>
          </cell>
          <cell r="X225">
            <v>7800</v>
          </cell>
          <cell r="Y225">
            <v>298119.43200000003</v>
          </cell>
          <cell r="Z225">
            <v>7646.2912725333008</v>
          </cell>
          <cell r="AA225">
            <v>305765.72327253333</v>
          </cell>
          <cell r="AB225">
            <v>7646.2912725333008</v>
          </cell>
          <cell r="AC225">
            <v>152753.1447</v>
          </cell>
          <cell r="AD225">
            <v>153012.57857253333</v>
          </cell>
          <cell r="AE225">
            <v>20602.515714506666</v>
          </cell>
        </row>
        <row r="226">
          <cell r="E226">
            <v>100590</v>
          </cell>
          <cell r="F226" t="str">
            <v>Sagamu</v>
          </cell>
          <cell r="G226">
            <v>3</v>
          </cell>
          <cell r="H226">
            <v>139533.24</v>
          </cell>
          <cell r="I226">
            <v>36501</v>
          </cell>
          <cell r="J226">
            <v>38088</v>
          </cell>
          <cell r="K226">
            <v>13953.324000000001</v>
          </cell>
          <cell r="L226">
            <v>11627.769999999999</v>
          </cell>
          <cell r="M226">
            <v>6000</v>
          </cell>
          <cell r="N226">
            <v>6687.98</v>
          </cell>
          <cell r="O226">
            <v>245703.33399999997</v>
          </cell>
          <cell r="P226">
            <v>131831.9124</v>
          </cell>
          <cell r="Q226">
            <v>113871.42159999997</v>
          </cell>
          <cell r="R226">
            <v>12774.284319999995</v>
          </cell>
          <cell r="S226">
            <v>181393.212</v>
          </cell>
          <cell r="T226">
            <v>47451.3</v>
          </cell>
          <cell r="U226">
            <v>49514.400000000001</v>
          </cell>
          <cell r="V226">
            <v>18139.321200000002</v>
          </cell>
          <cell r="W226">
            <v>15116.100999999999</v>
          </cell>
          <cell r="X226">
            <v>7800</v>
          </cell>
          <cell r="Y226">
            <v>319414.33420000004</v>
          </cell>
          <cell r="Z226">
            <v>0</v>
          </cell>
          <cell r="AA226">
            <v>319414.33420000004</v>
          </cell>
          <cell r="AB226">
            <v>0</v>
          </cell>
          <cell r="AC226">
            <v>159681.48612000002</v>
          </cell>
          <cell r="AD226">
            <v>159732.84808000003</v>
          </cell>
          <cell r="AE226">
            <v>21946.569616000008</v>
          </cell>
        </row>
        <row r="227">
          <cell r="E227">
            <v>11094</v>
          </cell>
          <cell r="F227" t="str">
            <v>Headquarters</v>
          </cell>
          <cell r="G227">
            <v>3</v>
          </cell>
          <cell r="H227">
            <v>192867.6</v>
          </cell>
          <cell r="I227">
            <v>36501</v>
          </cell>
          <cell r="J227">
            <v>38088</v>
          </cell>
          <cell r="K227">
            <v>19286.760000000002</v>
          </cell>
          <cell r="L227">
            <v>16072.3</v>
          </cell>
          <cell r="M227">
            <v>6000</v>
          </cell>
          <cell r="N227">
            <v>40904.449999999997</v>
          </cell>
          <cell r="O227">
            <v>308815.65999999997</v>
          </cell>
          <cell r="P227">
            <v>152365.641</v>
          </cell>
          <cell r="Q227">
            <v>156450.01899999997</v>
          </cell>
          <cell r="R227">
            <v>21290.003799999995</v>
          </cell>
          <cell r="S227">
            <v>250727.88</v>
          </cell>
          <cell r="T227">
            <v>47451.3</v>
          </cell>
          <cell r="U227">
            <v>49514.400000000001</v>
          </cell>
          <cell r="V227">
            <v>25072.788000000004</v>
          </cell>
          <cell r="W227">
            <v>20893.989999999998</v>
          </cell>
          <cell r="X227">
            <v>7800</v>
          </cell>
          <cell r="Y227">
            <v>401460.35800000001</v>
          </cell>
          <cell r="Z227">
            <v>0</v>
          </cell>
          <cell r="AA227">
            <v>401460.35800000001</v>
          </cell>
          <cell r="AB227">
            <v>0</v>
          </cell>
          <cell r="AC227">
            <v>186375.3333</v>
          </cell>
          <cell r="AD227">
            <v>215085.02470000001</v>
          </cell>
          <cell r="AE227">
            <v>35771.256175000002</v>
          </cell>
        </row>
        <row r="228">
          <cell r="E228">
            <v>165262</v>
          </cell>
          <cell r="F228" t="str">
            <v>Ewekoro</v>
          </cell>
          <cell r="G228">
            <v>3</v>
          </cell>
          <cell r="H228">
            <v>125690.04</v>
          </cell>
          <cell r="I228">
            <v>36501</v>
          </cell>
          <cell r="J228">
            <v>38088</v>
          </cell>
          <cell r="K228">
            <v>12569.004000000001</v>
          </cell>
          <cell r="L228">
            <v>10474.17</v>
          </cell>
          <cell r="M228">
            <v>6000</v>
          </cell>
          <cell r="N228">
            <v>6638.82</v>
          </cell>
          <cell r="O228">
            <v>229322.21400000001</v>
          </cell>
          <cell r="P228">
            <v>126502.2804</v>
          </cell>
          <cell r="Q228">
            <v>102819.9336</v>
          </cell>
          <cell r="R228">
            <v>10922.990040000001</v>
          </cell>
          <cell r="S228">
            <v>163397.052</v>
          </cell>
          <cell r="T228">
            <v>47451.3</v>
          </cell>
          <cell r="U228">
            <v>49514.400000000001</v>
          </cell>
          <cell r="V228">
            <v>16339.705200000002</v>
          </cell>
          <cell r="W228">
            <v>13616.421</v>
          </cell>
          <cell r="X228">
            <v>7800</v>
          </cell>
          <cell r="Y228">
            <v>298118.87819999998</v>
          </cell>
          <cell r="Z228">
            <v>7646.8450725333532</v>
          </cell>
          <cell r="AA228">
            <v>305765.72327253333</v>
          </cell>
          <cell r="AB228">
            <v>7646.8450725333532</v>
          </cell>
          <cell r="AC228">
            <v>152752.96451999998</v>
          </cell>
          <cell r="AD228">
            <v>153012.75875253335</v>
          </cell>
          <cell r="AE228">
            <v>20602.551750506671</v>
          </cell>
        </row>
        <row r="229">
          <cell r="E229">
            <v>10919</v>
          </cell>
          <cell r="F229" t="str">
            <v>Ewekoro</v>
          </cell>
          <cell r="G229">
            <v>3</v>
          </cell>
          <cell r="H229">
            <v>179607</v>
          </cell>
          <cell r="I229">
            <v>36501</v>
          </cell>
          <cell r="J229">
            <v>38088</v>
          </cell>
          <cell r="K229">
            <v>17960.7</v>
          </cell>
          <cell r="L229">
            <v>14967.25</v>
          </cell>
          <cell r="M229">
            <v>6000</v>
          </cell>
          <cell r="N229">
            <v>16292.03</v>
          </cell>
          <cell r="O229">
            <v>293123.95</v>
          </cell>
          <cell r="P229">
            <v>147260.31</v>
          </cell>
          <cell r="Q229">
            <v>145863.64000000001</v>
          </cell>
          <cell r="R229">
            <v>19172.728000000003</v>
          </cell>
          <cell r="S229">
            <v>233489.1</v>
          </cell>
          <cell r="T229">
            <v>47451.3</v>
          </cell>
          <cell r="U229">
            <v>49514.400000000001</v>
          </cell>
          <cell r="V229">
            <v>23348.910000000003</v>
          </cell>
          <cell r="W229">
            <v>19457.424999999999</v>
          </cell>
          <cell r="X229">
            <v>7800</v>
          </cell>
          <cell r="Y229">
            <v>381061.13500000007</v>
          </cell>
          <cell r="Z229">
            <v>0</v>
          </cell>
          <cell r="AA229">
            <v>381061.13500000007</v>
          </cell>
          <cell r="AB229">
            <v>0</v>
          </cell>
          <cell r="AC229">
            <v>179738.40300000002</v>
          </cell>
          <cell r="AD229">
            <v>201322.73200000005</v>
          </cell>
          <cell r="AE229">
            <v>32330.683000000012</v>
          </cell>
        </row>
        <row r="230">
          <cell r="E230">
            <v>11740</v>
          </cell>
          <cell r="F230" t="str">
            <v>Sagamu</v>
          </cell>
          <cell r="G230">
            <v>3</v>
          </cell>
          <cell r="H230">
            <v>207703.44</v>
          </cell>
          <cell r="I230">
            <v>36501</v>
          </cell>
          <cell r="J230">
            <v>38088</v>
          </cell>
          <cell r="K230">
            <v>20770.344000000001</v>
          </cell>
          <cell r="L230">
            <v>17308.62</v>
          </cell>
          <cell r="M230">
            <v>6000</v>
          </cell>
          <cell r="N230">
            <v>23424.74</v>
          </cell>
          <cell r="O230">
            <v>326371.40399999998</v>
          </cell>
          <cell r="P230">
            <v>158077.4394</v>
          </cell>
          <cell r="Q230">
            <v>168293.96459999998</v>
          </cell>
          <cell r="R230">
            <v>24073.491149999994</v>
          </cell>
          <cell r="S230">
            <v>270014.47200000001</v>
          </cell>
          <cell r="T230">
            <v>47451.3</v>
          </cell>
          <cell r="U230">
            <v>49514.400000000001</v>
          </cell>
          <cell r="V230">
            <v>27001.447200000002</v>
          </cell>
          <cell r="W230">
            <v>22501.205999999998</v>
          </cell>
          <cell r="X230">
            <v>7800</v>
          </cell>
          <cell r="Y230">
            <v>424282.82520000002</v>
          </cell>
          <cell r="Z230">
            <v>0</v>
          </cell>
          <cell r="AA230">
            <v>424282.82520000002</v>
          </cell>
          <cell r="AB230">
            <v>0</v>
          </cell>
          <cell r="AC230">
            <v>193800.67122000002</v>
          </cell>
          <cell r="AD230">
            <v>230482.15398</v>
          </cell>
          <cell r="AE230">
            <v>39620.538495000001</v>
          </cell>
        </row>
        <row r="231">
          <cell r="E231">
            <v>11246</v>
          </cell>
          <cell r="F231" t="str">
            <v>Headquarters</v>
          </cell>
          <cell r="G231">
            <v>3</v>
          </cell>
          <cell r="H231">
            <v>197419.32</v>
          </cell>
          <cell r="I231">
            <v>36501</v>
          </cell>
          <cell r="J231">
            <v>38088</v>
          </cell>
          <cell r="K231">
            <v>19741.932000000001</v>
          </cell>
          <cell r="L231">
            <v>16451.61</v>
          </cell>
          <cell r="M231">
            <v>6000</v>
          </cell>
          <cell r="N231">
            <v>5612.9</v>
          </cell>
          <cell r="O231">
            <v>314201.86199999996</v>
          </cell>
          <cell r="P231">
            <v>154118.05320000002</v>
          </cell>
          <cell r="Q231">
            <v>160083.80879999994</v>
          </cell>
          <cell r="R231">
            <v>22020.952199999985</v>
          </cell>
          <cell r="S231">
            <v>256645.11600000001</v>
          </cell>
          <cell r="T231">
            <v>47451.3</v>
          </cell>
          <cell r="U231">
            <v>49514.400000000001</v>
          </cell>
          <cell r="V231">
            <v>25664.511600000002</v>
          </cell>
          <cell r="W231">
            <v>21387.093000000001</v>
          </cell>
          <cell r="X231">
            <v>7800</v>
          </cell>
          <cell r="Y231">
            <v>408462.42060000007</v>
          </cell>
          <cell r="Z231">
            <v>0</v>
          </cell>
          <cell r="AA231">
            <v>408462.42060000007</v>
          </cell>
          <cell r="AB231">
            <v>0</v>
          </cell>
          <cell r="AC231">
            <v>188653.46915999998</v>
          </cell>
          <cell r="AD231">
            <v>219808.95144000009</v>
          </cell>
          <cell r="AE231">
            <v>36952.237860000023</v>
          </cell>
        </row>
        <row r="232">
          <cell r="E232">
            <v>11546</v>
          </cell>
          <cell r="F232" t="str">
            <v>Sagamu</v>
          </cell>
          <cell r="G232">
            <v>3</v>
          </cell>
          <cell r="H232">
            <v>211678.2</v>
          </cell>
          <cell r="I232">
            <v>36501</v>
          </cell>
          <cell r="J232">
            <v>38088</v>
          </cell>
          <cell r="K232">
            <v>21167.820000000003</v>
          </cell>
          <cell r="L232">
            <v>17639.850000000002</v>
          </cell>
          <cell r="M232">
            <v>6000</v>
          </cell>
          <cell r="N232">
            <v>25980.76</v>
          </cell>
          <cell r="O232">
            <v>331074.87</v>
          </cell>
          <cell r="P232">
            <v>159607.72200000001</v>
          </cell>
          <cell r="Q232">
            <v>171467.14799999999</v>
          </cell>
          <cell r="R232">
            <v>24866.786999999997</v>
          </cell>
          <cell r="S232">
            <v>275181.66000000003</v>
          </cell>
          <cell r="T232">
            <v>47451.3</v>
          </cell>
          <cell r="U232">
            <v>49514.400000000001</v>
          </cell>
          <cell r="V232">
            <v>27518.166000000005</v>
          </cell>
          <cell r="W232">
            <v>22931.805000000004</v>
          </cell>
          <cell r="X232">
            <v>7800</v>
          </cell>
          <cell r="Y232">
            <v>430397.33100000006</v>
          </cell>
          <cell r="Z232">
            <v>0</v>
          </cell>
          <cell r="AA232">
            <v>430397.33100000006</v>
          </cell>
          <cell r="AB232">
            <v>0</v>
          </cell>
          <cell r="AC232">
            <v>195790.03860000003</v>
          </cell>
          <cell r="AD232">
            <v>234607.29240000003</v>
          </cell>
          <cell r="AE232">
            <v>40651.823100000009</v>
          </cell>
        </row>
        <row r="233">
          <cell r="E233">
            <v>11956</v>
          </cell>
          <cell r="F233" t="str">
            <v>Sagamu</v>
          </cell>
          <cell r="G233">
            <v>3</v>
          </cell>
          <cell r="H233">
            <v>125690.4</v>
          </cell>
          <cell r="I233">
            <v>36501</v>
          </cell>
          <cell r="J233">
            <v>38088</v>
          </cell>
          <cell r="K233">
            <v>12569.04</v>
          </cell>
          <cell r="L233">
            <v>10474.199999999999</v>
          </cell>
          <cell r="M233">
            <v>6000</v>
          </cell>
          <cell r="N233">
            <v>17488.86</v>
          </cell>
          <cell r="O233">
            <v>229322.64</v>
          </cell>
          <cell r="P233">
            <v>126502.41900000001</v>
          </cell>
          <cell r="Q233">
            <v>102820.22100000001</v>
          </cell>
          <cell r="R233">
            <v>10923.033149999999</v>
          </cell>
          <cell r="S233">
            <v>163397.51999999999</v>
          </cell>
          <cell r="T233">
            <v>47451.3</v>
          </cell>
          <cell r="U233">
            <v>49514.400000000001</v>
          </cell>
          <cell r="V233">
            <v>16339.752000000002</v>
          </cell>
          <cell r="W233">
            <v>13616.46</v>
          </cell>
          <cell r="X233">
            <v>7800</v>
          </cell>
          <cell r="Y233">
            <v>298119.43200000003</v>
          </cell>
          <cell r="Z233">
            <v>7646.2912725333008</v>
          </cell>
          <cell r="AA233">
            <v>305765.72327253333</v>
          </cell>
          <cell r="AB233">
            <v>7646.2912725333008</v>
          </cell>
          <cell r="AC233">
            <v>152753.1447</v>
          </cell>
          <cell r="AD233">
            <v>153012.57857253333</v>
          </cell>
          <cell r="AE233">
            <v>20602.515714506666</v>
          </cell>
        </row>
        <row r="234">
          <cell r="E234">
            <v>10590</v>
          </cell>
          <cell r="F234" t="str">
            <v>Ewekoro</v>
          </cell>
          <cell r="G234">
            <v>3</v>
          </cell>
          <cell r="H234">
            <v>324156.59999999998</v>
          </cell>
          <cell r="I234">
            <v>36501</v>
          </cell>
          <cell r="J234">
            <v>38088</v>
          </cell>
          <cell r="K234">
            <v>32415.66</v>
          </cell>
          <cell r="L234">
            <v>27013.05</v>
          </cell>
          <cell r="M234">
            <v>6000</v>
          </cell>
          <cell r="N234">
            <v>63474.239999999998</v>
          </cell>
          <cell r="O234">
            <v>464174.30999999994</v>
          </cell>
          <cell r="P234">
            <v>202911.90600000002</v>
          </cell>
          <cell r="Q234">
            <v>261262.40399999992</v>
          </cell>
          <cell r="R234">
            <v>47315.600999999981</v>
          </cell>
          <cell r="S234">
            <v>421403.57999999996</v>
          </cell>
          <cell r="T234">
            <v>47451.3</v>
          </cell>
          <cell r="U234">
            <v>49514.400000000001</v>
          </cell>
          <cell r="V234">
            <v>42140.358</v>
          </cell>
          <cell r="W234">
            <v>35116.965000000004</v>
          </cell>
          <cell r="X234">
            <v>7800</v>
          </cell>
          <cell r="Y234">
            <v>603426.60299999989</v>
          </cell>
          <cell r="Z234">
            <v>0</v>
          </cell>
          <cell r="AA234">
            <v>603426.60299999989</v>
          </cell>
          <cell r="AB234">
            <v>0</v>
          </cell>
          <cell r="AC234">
            <v>252085.47779999999</v>
          </cell>
          <cell r="AD234">
            <v>351341.12519999989</v>
          </cell>
          <cell r="AE234">
            <v>69835.281299999973</v>
          </cell>
        </row>
        <row r="235">
          <cell r="E235">
            <v>10893</v>
          </cell>
          <cell r="F235" t="str">
            <v>Ewekoro</v>
          </cell>
          <cell r="G235">
            <v>3</v>
          </cell>
          <cell r="H235">
            <v>196156.44</v>
          </cell>
          <cell r="I235">
            <v>36501</v>
          </cell>
          <cell r="J235">
            <v>38088</v>
          </cell>
          <cell r="K235">
            <v>19615.644</v>
          </cell>
          <cell r="L235">
            <v>16346.37</v>
          </cell>
          <cell r="M235">
            <v>6000</v>
          </cell>
          <cell r="N235">
            <v>25353.02</v>
          </cell>
          <cell r="O235">
            <v>312707.45400000003</v>
          </cell>
          <cell r="P235">
            <v>153631.8444</v>
          </cell>
          <cell r="Q235">
            <v>159075.60960000003</v>
          </cell>
          <cell r="R235">
            <v>21815.121920000005</v>
          </cell>
          <cell r="S235">
            <v>255003.372</v>
          </cell>
          <cell r="T235">
            <v>47451.3</v>
          </cell>
          <cell r="U235">
            <v>49514.400000000001</v>
          </cell>
          <cell r="V235">
            <v>25500.337200000002</v>
          </cell>
          <cell r="W235">
            <v>21250.281000000003</v>
          </cell>
          <cell r="X235">
            <v>7800</v>
          </cell>
          <cell r="Y235">
            <v>406519.69020000007</v>
          </cell>
          <cell r="Z235">
            <v>0</v>
          </cell>
          <cell r="AA235">
            <v>406519.69020000007</v>
          </cell>
          <cell r="AB235">
            <v>0</v>
          </cell>
          <cell r="AC235">
            <v>188021.39772000001</v>
          </cell>
          <cell r="AD235">
            <v>218498.29248000006</v>
          </cell>
          <cell r="AE235">
            <v>36624.573120000015</v>
          </cell>
        </row>
        <row r="236">
          <cell r="E236">
            <v>11864</v>
          </cell>
          <cell r="F236" t="str">
            <v>Sagamu</v>
          </cell>
          <cell r="G236">
            <v>3</v>
          </cell>
          <cell r="H236">
            <v>137834.4</v>
          </cell>
          <cell r="I236">
            <v>36501</v>
          </cell>
          <cell r="J236">
            <v>38088</v>
          </cell>
          <cell r="K236">
            <v>13783.44</v>
          </cell>
          <cell r="L236">
            <v>11486.199999999999</v>
          </cell>
          <cell r="M236">
            <v>6000</v>
          </cell>
          <cell r="N236">
            <v>12915.36</v>
          </cell>
          <cell r="O236">
            <v>243693.04</v>
          </cell>
          <cell r="P236">
            <v>131177.859</v>
          </cell>
          <cell r="Q236">
            <v>112515.18100000001</v>
          </cell>
          <cell r="R236">
            <v>12503.036200000002</v>
          </cell>
          <cell r="S236">
            <v>179184.72</v>
          </cell>
          <cell r="T236">
            <v>47451.3</v>
          </cell>
          <cell r="U236">
            <v>49514.400000000001</v>
          </cell>
          <cell r="V236">
            <v>17918.472000000002</v>
          </cell>
          <cell r="W236">
            <v>14932.06</v>
          </cell>
          <cell r="X236">
            <v>7800</v>
          </cell>
          <cell r="Y236">
            <v>316800.95200000005</v>
          </cell>
          <cell r="Z236">
            <v>0</v>
          </cell>
          <cell r="AA236">
            <v>316800.95200000005</v>
          </cell>
          <cell r="AB236">
            <v>0</v>
          </cell>
          <cell r="AC236">
            <v>158831.21669999999</v>
          </cell>
          <cell r="AD236">
            <v>157969.73530000006</v>
          </cell>
          <cell r="AE236">
            <v>21593.947060000013</v>
          </cell>
        </row>
        <row r="237">
          <cell r="E237">
            <v>11960</v>
          </cell>
          <cell r="F237" t="str">
            <v>Sagamu</v>
          </cell>
          <cell r="G237">
            <v>3</v>
          </cell>
          <cell r="H237">
            <v>125690.4</v>
          </cell>
          <cell r="I237">
            <v>36501</v>
          </cell>
          <cell r="J237">
            <v>38088</v>
          </cell>
          <cell r="K237">
            <v>12569.04</v>
          </cell>
          <cell r="L237">
            <v>10474.199999999999</v>
          </cell>
          <cell r="M237">
            <v>6000</v>
          </cell>
          <cell r="N237">
            <v>19150.29</v>
          </cell>
          <cell r="O237">
            <v>229322.64</v>
          </cell>
          <cell r="P237">
            <v>126502.41900000001</v>
          </cell>
          <cell r="Q237">
            <v>102820.22100000001</v>
          </cell>
          <cell r="R237">
            <v>10923.033149999999</v>
          </cell>
          <cell r="S237">
            <v>163397.51999999999</v>
          </cell>
          <cell r="T237">
            <v>47451.3</v>
          </cell>
          <cell r="U237">
            <v>49514.400000000001</v>
          </cell>
          <cell r="V237">
            <v>16339.752000000002</v>
          </cell>
          <cell r="W237">
            <v>13616.46</v>
          </cell>
          <cell r="X237">
            <v>7800</v>
          </cell>
          <cell r="Y237">
            <v>298119.43200000003</v>
          </cell>
          <cell r="Z237">
            <v>7646.2912725333008</v>
          </cell>
          <cell r="AA237">
            <v>305765.72327253333</v>
          </cell>
          <cell r="AB237">
            <v>7646.2912725333008</v>
          </cell>
          <cell r="AC237">
            <v>152753.1447</v>
          </cell>
          <cell r="AD237">
            <v>153012.57857253333</v>
          </cell>
          <cell r="AE237">
            <v>20602.515714506666</v>
          </cell>
        </row>
        <row r="238">
          <cell r="E238">
            <v>11020</v>
          </cell>
          <cell r="F238" t="str">
            <v>PT (Sagamu)</v>
          </cell>
          <cell r="G238">
            <v>3</v>
          </cell>
          <cell r="H238">
            <v>167633.16</v>
          </cell>
          <cell r="I238">
            <v>36501</v>
          </cell>
          <cell r="J238">
            <v>38088</v>
          </cell>
          <cell r="K238">
            <v>16763.316000000003</v>
          </cell>
          <cell r="L238">
            <v>13969.43</v>
          </cell>
          <cell r="M238">
            <v>6000</v>
          </cell>
          <cell r="N238">
            <v>9666.66</v>
          </cell>
          <cell r="O238">
            <v>278954.90600000002</v>
          </cell>
          <cell r="P238">
            <v>142650.38160000002</v>
          </cell>
          <cell r="Q238">
            <v>136304.52439999999</v>
          </cell>
          <cell r="R238">
            <v>17260.904879999998</v>
          </cell>
          <cell r="S238">
            <v>217923.10800000001</v>
          </cell>
          <cell r="T238">
            <v>47451.3</v>
          </cell>
          <cell r="U238">
            <v>49514.400000000001</v>
          </cell>
          <cell r="V238">
            <v>21792.310800000003</v>
          </cell>
          <cell r="W238">
            <v>18160.259000000002</v>
          </cell>
          <cell r="X238">
            <v>7800</v>
          </cell>
          <cell r="Y238">
            <v>362641.37780000002</v>
          </cell>
          <cell r="Z238">
            <v>0</v>
          </cell>
          <cell r="AA238">
            <v>362641.37780000002</v>
          </cell>
          <cell r="AB238">
            <v>0</v>
          </cell>
          <cell r="AC238">
            <v>173745.49608000001</v>
          </cell>
          <cell r="AD238">
            <v>188895.88172</v>
          </cell>
          <cell r="AE238">
            <v>29223.970430000001</v>
          </cell>
        </row>
        <row r="239">
          <cell r="E239">
            <v>11007</v>
          </cell>
          <cell r="F239" t="str">
            <v>Ewekoro</v>
          </cell>
          <cell r="G239">
            <v>3</v>
          </cell>
          <cell r="H239">
            <v>179607</v>
          </cell>
          <cell r="I239">
            <v>36501</v>
          </cell>
          <cell r="J239">
            <v>38088</v>
          </cell>
          <cell r="K239">
            <v>17960.7</v>
          </cell>
          <cell r="L239">
            <v>14967.25</v>
          </cell>
          <cell r="M239">
            <v>6000</v>
          </cell>
          <cell r="N239">
            <v>21697.16</v>
          </cell>
          <cell r="O239">
            <v>293123.95</v>
          </cell>
          <cell r="P239">
            <v>147260.31</v>
          </cell>
          <cell r="Q239">
            <v>145863.64000000001</v>
          </cell>
          <cell r="R239">
            <v>19172.728000000003</v>
          </cell>
          <cell r="S239">
            <v>233489.1</v>
          </cell>
          <cell r="T239">
            <v>47451.3</v>
          </cell>
          <cell r="U239">
            <v>49514.400000000001</v>
          </cell>
          <cell r="V239">
            <v>23348.910000000003</v>
          </cell>
          <cell r="W239">
            <v>19457.424999999999</v>
          </cell>
          <cell r="X239">
            <v>7800</v>
          </cell>
          <cell r="Y239">
            <v>381061.13500000007</v>
          </cell>
          <cell r="Z239">
            <v>0</v>
          </cell>
          <cell r="AA239">
            <v>381061.13500000007</v>
          </cell>
          <cell r="AB239">
            <v>0</v>
          </cell>
          <cell r="AC239">
            <v>179738.40300000002</v>
          </cell>
          <cell r="AD239">
            <v>201322.73200000005</v>
          </cell>
          <cell r="AE239">
            <v>32330.683000000012</v>
          </cell>
        </row>
        <row r="240">
          <cell r="E240">
            <v>10500</v>
          </cell>
          <cell r="F240" t="str">
            <v>Ewekoro</v>
          </cell>
          <cell r="G240">
            <v>3</v>
          </cell>
          <cell r="H240">
            <v>213898.8</v>
          </cell>
          <cell r="I240">
            <v>36501</v>
          </cell>
          <cell r="J240">
            <v>38088</v>
          </cell>
          <cell r="K240">
            <v>21389.88</v>
          </cell>
          <cell r="L240">
            <v>17824.899999999998</v>
          </cell>
          <cell r="M240">
            <v>6000</v>
          </cell>
          <cell r="N240">
            <v>19576.080000000002</v>
          </cell>
          <cell r="O240">
            <v>333702.58</v>
          </cell>
          <cell r="P240">
            <v>160462.65299999999</v>
          </cell>
          <cell r="Q240">
            <v>173239.92700000003</v>
          </cell>
          <cell r="R240">
            <v>25309.981750000006</v>
          </cell>
          <cell r="S240">
            <v>278068.44</v>
          </cell>
          <cell r="T240">
            <v>47451.3</v>
          </cell>
          <cell r="U240">
            <v>49514.400000000001</v>
          </cell>
          <cell r="V240">
            <v>27806.844000000001</v>
          </cell>
          <cell r="W240">
            <v>23172.37</v>
          </cell>
          <cell r="X240">
            <v>7800</v>
          </cell>
          <cell r="Y240">
            <v>433813.35399999999</v>
          </cell>
          <cell r="Z240">
            <v>0</v>
          </cell>
          <cell r="AA240">
            <v>433813.35399999999</v>
          </cell>
          <cell r="AB240">
            <v>0</v>
          </cell>
          <cell r="AC240">
            <v>196901.44890000002</v>
          </cell>
          <cell r="AD240">
            <v>236911.90509999997</v>
          </cell>
          <cell r="AE240">
            <v>41227.976274999994</v>
          </cell>
        </row>
        <row r="241">
          <cell r="E241">
            <v>11025</v>
          </cell>
          <cell r="F241" t="str">
            <v>PT (Sagamu)</v>
          </cell>
          <cell r="G241">
            <v>3</v>
          </cell>
          <cell r="H241">
            <v>167633.16</v>
          </cell>
          <cell r="I241">
            <v>36501</v>
          </cell>
          <cell r="J241">
            <v>38088</v>
          </cell>
          <cell r="K241">
            <v>16763.316000000003</v>
          </cell>
          <cell r="L241">
            <v>13969.43</v>
          </cell>
          <cell r="M241">
            <v>6000</v>
          </cell>
          <cell r="N241">
            <v>12061.25</v>
          </cell>
          <cell r="O241">
            <v>278954.90600000002</v>
          </cell>
          <cell r="P241">
            <v>142650.38160000002</v>
          </cell>
          <cell r="Q241">
            <v>136304.52439999999</v>
          </cell>
          <cell r="R241">
            <v>17260.904879999998</v>
          </cell>
          <cell r="S241">
            <v>217923.10800000001</v>
          </cell>
          <cell r="T241">
            <v>47451.3</v>
          </cell>
          <cell r="U241">
            <v>49514.400000000001</v>
          </cell>
          <cell r="V241">
            <v>21792.310800000003</v>
          </cell>
          <cell r="W241">
            <v>18160.259000000002</v>
          </cell>
          <cell r="X241">
            <v>7800</v>
          </cell>
          <cell r="Y241">
            <v>362641.37780000002</v>
          </cell>
          <cell r="Z241">
            <v>0</v>
          </cell>
          <cell r="AA241">
            <v>362641.37780000002</v>
          </cell>
          <cell r="AB241">
            <v>0</v>
          </cell>
          <cell r="AC241">
            <v>173745.49608000001</v>
          </cell>
          <cell r="AD241">
            <v>188895.88172</v>
          </cell>
          <cell r="AE241">
            <v>29223.970430000001</v>
          </cell>
        </row>
        <row r="242">
          <cell r="E242">
            <v>10855</v>
          </cell>
          <cell r="F242" t="str">
            <v>Ewekoro</v>
          </cell>
          <cell r="G242">
            <v>3</v>
          </cell>
          <cell r="H242">
            <v>179607</v>
          </cell>
          <cell r="I242">
            <v>36501</v>
          </cell>
          <cell r="J242">
            <v>38088</v>
          </cell>
          <cell r="K242">
            <v>17960.7</v>
          </cell>
          <cell r="L242">
            <v>14967.25</v>
          </cell>
          <cell r="M242">
            <v>6000</v>
          </cell>
          <cell r="N242">
            <v>30088.799999999999</v>
          </cell>
          <cell r="O242">
            <v>293123.95</v>
          </cell>
          <cell r="P242">
            <v>147260.31</v>
          </cell>
          <cell r="Q242">
            <v>145863.64000000001</v>
          </cell>
          <cell r="R242">
            <v>19172.728000000003</v>
          </cell>
          <cell r="S242">
            <v>233489.1</v>
          </cell>
          <cell r="T242">
            <v>47451.3</v>
          </cell>
          <cell r="U242">
            <v>49514.400000000001</v>
          </cell>
          <cell r="V242">
            <v>23348.910000000003</v>
          </cell>
          <cell r="W242">
            <v>19457.424999999999</v>
          </cell>
          <cell r="X242">
            <v>7800</v>
          </cell>
          <cell r="Y242">
            <v>381061.13500000007</v>
          </cell>
          <cell r="Z242">
            <v>0</v>
          </cell>
          <cell r="AA242">
            <v>381061.13500000007</v>
          </cell>
          <cell r="AB242">
            <v>0</v>
          </cell>
          <cell r="AC242">
            <v>179738.40300000002</v>
          </cell>
          <cell r="AD242">
            <v>201322.73200000005</v>
          </cell>
          <cell r="AE242">
            <v>32330.683000000012</v>
          </cell>
        </row>
        <row r="243">
          <cell r="E243">
            <v>11688</v>
          </cell>
          <cell r="F243" t="str">
            <v>Ewekoro</v>
          </cell>
          <cell r="G243">
            <v>3</v>
          </cell>
          <cell r="H243">
            <v>205495.08</v>
          </cell>
          <cell r="I243">
            <v>36501</v>
          </cell>
          <cell r="J243">
            <v>38088</v>
          </cell>
          <cell r="K243">
            <v>20549.508000000002</v>
          </cell>
          <cell r="L243">
            <v>17124.59</v>
          </cell>
          <cell r="M243">
            <v>6000</v>
          </cell>
          <cell r="N243">
            <v>25824.04</v>
          </cell>
          <cell r="O243">
            <v>323758.17800000001</v>
          </cell>
          <cell r="P243">
            <v>157227.22080000001</v>
          </cell>
          <cell r="Q243">
            <v>166530.9572</v>
          </cell>
          <cell r="R243">
            <v>23632.739300000001</v>
          </cell>
          <cell r="S243">
            <v>267143.60399999999</v>
          </cell>
          <cell r="T243">
            <v>47451.3</v>
          </cell>
          <cell r="U243">
            <v>49514.400000000001</v>
          </cell>
          <cell r="V243">
            <v>26714.360400000001</v>
          </cell>
          <cell r="W243">
            <v>22261.967000000001</v>
          </cell>
          <cell r="X243">
            <v>7800</v>
          </cell>
          <cell r="Y243">
            <v>420885.63140000001</v>
          </cell>
          <cell r="Z243">
            <v>0</v>
          </cell>
          <cell r="AA243">
            <v>420885.63140000001</v>
          </cell>
          <cell r="AB243">
            <v>0</v>
          </cell>
          <cell r="AC243">
            <v>192695.38704</v>
          </cell>
          <cell r="AD243">
            <v>228190.24436000001</v>
          </cell>
          <cell r="AE243">
            <v>39047.561090000003</v>
          </cell>
        </row>
        <row r="244">
          <cell r="E244">
            <v>11925</v>
          </cell>
          <cell r="F244" t="str">
            <v>Sagamu</v>
          </cell>
          <cell r="G244">
            <v>3</v>
          </cell>
          <cell r="H244">
            <v>125690.4</v>
          </cell>
          <cell r="I244">
            <v>36501</v>
          </cell>
          <cell r="J244">
            <v>38088</v>
          </cell>
          <cell r="K244">
            <v>12569.04</v>
          </cell>
          <cell r="L244">
            <v>10474.199999999999</v>
          </cell>
          <cell r="M244">
            <v>6000</v>
          </cell>
          <cell r="N244">
            <v>0</v>
          </cell>
          <cell r="O244">
            <v>229322.64</v>
          </cell>
          <cell r="P244">
            <v>126502.41900000001</v>
          </cell>
          <cell r="Q244">
            <v>102820.22100000001</v>
          </cell>
          <cell r="R244">
            <v>10923.033149999999</v>
          </cell>
          <cell r="S244">
            <v>163397.51999999999</v>
          </cell>
          <cell r="T244">
            <v>47451.3</v>
          </cell>
          <cell r="U244">
            <v>49514.400000000001</v>
          </cell>
          <cell r="V244">
            <v>16339.752000000002</v>
          </cell>
          <cell r="W244">
            <v>13616.46</v>
          </cell>
          <cell r="X244">
            <v>7800</v>
          </cell>
          <cell r="Y244">
            <v>298119.43200000003</v>
          </cell>
          <cell r="Z244">
            <v>7646.2912725333008</v>
          </cell>
          <cell r="AA244">
            <v>305765.72327253333</v>
          </cell>
          <cell r="AB244">
            <v>7646.2912725333008</v>
          </cell>
          <cell r="AC244">
            <v>152753.1447</v>
          </cell>
          <cell r="AD244">
            <v>153012.57857253333</v>
          </cell>
          <cell r="AE244">
            <v>20602.515714506666</v>
          </cell>
        </row>
        <row r="245">
          <cell r="E245">
            <v>10875</v>
          </cell>
          <cell r="F245" t="str">
            <v>Ewekoro</v>
          </cell>
          <cell r="G245">
            <v>3</v>
          </cell>
          <cell r="H245">
            <v>148851.84</v>
          </cell>
          <cell r="I245">
            <v>36501</v>
          </cell>
          <cell r="J245">
            <v>38088</v>
          </cell>
          <cell r="K245">
            <v>14885.184000000001</v>
          </cell>
          <cell r="L245">
            <v>12404.32</v>
          </cell>
          <cell r="M245">
            <v>6000</v>
          </cell>
          <cell r="N245">
            <v>13268.01</v>
          </cell>
          <cell r="O245">
            <v>256730.34400000001</v>
          </cell>
          <cell r="P245">
            <v>135419.57339999999</v>
          </cell>
          <cell r="Q245">
            <v>121310.77060000002</v>
          </cell>
          <cell r="R245">
            <v>14262.154120000003</v>
          </cell>
          <cell r="S245">
            <v>193507.39199999999</v>
          </cell>
          <cell r="T245">
            <v>47451.3</v>
          </cell>
          <cell r="U245">
            <v>49514.400000000001</v>
          </cell>
          <cell r="V245">
            <v>19350.739200000004</v>
          </cell>
          <cell r="W245">
            <v>16125.616</v>
          </cell>
          <cell r="X245">
            <v>7800</v>
          </cell>
          <cell r="Y245">
            <v>333749.4472</v>
          </cell>
          <cell r="Z245">
            <v>0</v>
          </cell>
          <cell r="AA245">
            <v>333749.4472</v>
          </cell>
          <cell r="AB245">
            <v>0</v>
          </cell>
          <cell r="AC245">
            <v>164345.44542</v>
          </cell>
          <cell r="AD245">
            <v>169404.00177999999</v>
          </cell>
          <cell r="AE245">
            <v>24351.000444999998</v>
          </cell>
        </row>
        <row r="246">
          <cell r="E246">
            <v>11030</v>
          </cell>
          <cell r="F246" t="str">
            <v>PT (Sagamu)</v>
          </cell>
          <cell r="G246">
            <v>3</v>
          </cell>
          <cell r="H246">
            <v>125690.4</v>
          </cell>
          <cell r="I246">
            <v>36501</v>
          </cell>
          <cell r="J246">
            <v>38088</v>
          </cell>
          <cell r="K246">
            <v>12569.04</v>
          </cell>
          <cell r="L246">
            <v>10474.199999999999</v>
          </cell>
          <cell r="M246">
            <v>6000</v>
          </cell>
          <cell r="N246">
            <v>20715.29</v>
          </cell>
          <cell r="O246">
            <v>229322.64</v>
          </cell>
          <cell r="P246">
            <v>126502.41900000001</v>
          </cell>
          <cell r="Q246">
            <v>102820.22100000001</v>
          </cell>
          <cell r="R246">
            <v>10923.033149999999</v>
          </cell>
          <cell r="S246">
            <v>163397.51999999999</v>
          </cell>
          <cell r="T246">
            <v>47451.3</v>
          </cell>
          <cell r="U246">
            <v>49514.400000000001</v>
          </cell>
          <cell r="V246">
            <v>16339.752000000002</v>
          </cell>
          <cell r="W246">
            <v>13616.46</v>
          </cell>
          <cell r="X246">
            <v>7800</v>
          </cell>
          <cell r="Y246">
            <v>298119.43200000003</v>
          </cell>
          <cell r="Z246">
            <v>7646.2912725333008</v>
          </cell>
          <cell r="AA246">
            <v>305765.72327253333</v>
          </cell>
          <cell r="AB246">
            <v>7646.2912725333008</v>
          </cell>
          <cell r="AC246">
            <v>152753.1447</v>
          </cell>
          <cell r="AD246">
            <v>153012.57857253333</v>
          </cell>
          <cell r="AE246">
            <v>20602.515714506666</v>
          </cell>
        </row>
        <row r="247">
          <cell r="E247">
            <v>10989</v>
          </cell>
          <cell r="F247" t="str">
            <v>Ewekoro</v>
          </cell>
          <cell r="G247">
            <v>3</v>
          </cell>
          <cell r="H247">
            <v>125690.04</v>
          </cell>
          <cell r="I247">
            <v>36501</v>
          </cell>
          <cell r="J247">
            <v>38088</v>
          </cell>
          <cell r="K247">
            <v>12569.004000000001</v>
          </cell>
          <cell r="L247">
            <v>10474.17</v>
          </cell>
          <cell r="M247">
            <v>6000</v>
          </cell>
          <cell r="N247">
            <v>17006.79</v>
          </cell>
          <cell r="O247">
            <v>229322.21400000001</v>
          </cell>
          <cell r="P247">
            <v>126502.2804</v>
          </cell>
          <cell r="Q247">
            <v>102819.9336</v>
          </cell>
          <cell r="R247">
            <v>10922.990040000001</v>
          </cell>
          <cell r="S247">
            <v>163397.052</v>
          </cell>
          <cell r="T247">
            <v>47451.3</v>
          </cell>
          <cell r="U247">
            <v>49514.400000000001</v>
          </cell>
          <cell r="V247">
            <v>16339.705200000002</v>
          </cell>
          <cell r="W247">
            <v>13616.421</v>
          </cell>
          <cell r="X247">
            <v>7800</v>
          </cell>
          <cell r="Y247">
            <v>298118.87819999998</v>
          </cell>
          <cell r="Z247">
            <v>7646.8450725333532</v>
          </cell>
          <cell r="AA247">
            <v>305765.72327253333</v>
          </cell>
          <cell r="AB247">
            <v>7646.8450725333532</v>
          </cell>
          <cell r="AC247">
            <v>152752.96451999998</v>
          </cell>
          <cell r="AD247">
            <v>153012.75875253335</v>
          </cell>
          <cell r="AE247">
            <v>20602.551750506671</v>
          </cell>
        </row>
        <row r="248">
          <cell r="E248">
            <v>10963</v>
          </cell>
          <cell r="F248" t="str">
            <v>Ewekoro</v>
          </cell>
          <cell r="G248">
            <v>3</v>
          </cell>
          <cell r="H248">
            <v>179081.64</v>
          </cell>
          <cell r="I248">
            <v>36501</v>
          </cell>
          <cell r="J248">
            <v>38088</v>
          </cell>
          <cell r="K248">
            <v>17908.164000000001</v>
          </cell>
          <cell r="L248">
            <v>14923.470000000001</v>
          </cell>
          <cell r="M248">
            <v>6000</v>
          </cell>
          <cell r="N248">
            <v>27308.81</v>
          </cell>
          <cell r="O248">
            <v>292502.27399999998</v>
          </cell>
          <cell r="P248">
            <v>147058.04639999999</v>
          </cell>
          <cell r="Q248">
            <v>145444.22759999998</v>
          </cell>
          <cell r="R248">
            <v>19088.845519999995</v>
          </cell>
          <cell r="S248">
            <v>232806.13200000001</v>
          </cell>
          <cell r="T248">
            <v>47451.3</v>
          </cell>
          <cell r="U248">
            <v>49514.400000000001</v>
          </cell>
          <cell r="V248">
            <v>23280.613200000003</v>
          </cell>
          <cell r="W248">
            <v>19400.511000000002</v>
          </cell>
          <cell r="X248">
            <v>7800</v>
          </cell>
          <cell r="Y248">
            <v>380252.95620000007</v>
          </cell>
          <cell r="Z248">
            <v>0</v>
          </cell>
          <cell r="AA248">
            <v>380252.95620000007</v>
          </cell>
          <cell r="AB248">
            <v>0</v>
          </cell>
          <cell r="AC248">
            <v>179475.46032000001</v>
          </cell>
          <cell r="AD248">
            <v>200777.49588000006</v>
          </cell>
          <cell r="AE248">
            <v>32194.373970000015</v>
          </cell>
        </row>
        <row r="249">
          <cell r="E249">
            <v>11979</v>
          </cell>
          <cell r="F249" t="str">
            <v>Sagamu</v>
          </cell>
          <cell r="G249">
            <v>3</v>
          </cell>
          <cell r="H249">
            <v>125690.4</v>
          </cell>
          <cell r="I249">
            <v>36501</v>
          </cell>
          <cell r="J249">
            <v>38088</v>
          </cell>
          <cell r="K249">
            <v>12569.04</v>
          </cell>
          <cell r="L249">
            <v>10474.199999999999</v>
          </cell>
          <cell r="M249">
            <v>6000</v>
          </cell>
          <cell r="N249">
            <v>20539.509999999998</v>
          </cell>
          <cell r="O249">
            <v>229322.64</v>
          </cell>
          <cell r="P249">
            <v>126502.41900000001</v>
          </cell>
          <cell r="Q249">
            <v>102820.22100000001</v>
          </cell>
          <cell r="R249">
            <v>10923.033149999999</v>
          </cell>
          <cell r="S249">
            <v>163397.51999999999</v>
          </cell>
          <cell r="T249">
            <v>47451.3</v>
          </cell>
          <cell r="U249">
            <v>49514.400000000001</v>
          </cell>
          <cell r="V249">
            <v>16339.752000000002</v>
          </cell>
          <cell r="W249">
            <v>13616.46</v>
          </cell>
          <cell r="X249">
            <v>7800</v>
          </cell>
          <cell r="Y249">
            <v>298119.43200000003</v>
          </cell>
          <cell r="Z249">
            <v>7646.2912725333008</v>
          </cell>
          <cell r="AA249">
            <v>305765.72327253333</v>
          </cell>
          <cell r="AB249">
            <v>7646.2912725333008</v>
          </cell>
          <cell r="AC249">
            <v>152753.1447</v>
          </cell>
          <cell r="AD249">
            <v>153012.57857253333</v>
          </cell>
          <cell r="AE249">
            <v>20602.515714506666</v>
          </cell>
        </row>
        <row r="250">
          <cell r="E250">
            <v>12504</v>
          </cell>
          <cell r="F250" t="str">
            <v>Headquarters</v>
          </cell>
          <cell r="G250">
            <v>3</v>
          </cell>
          <cell r="H250">
            <v>185150.04</v>
          </cell>
          <cell r="I250">
            <v>36501</v>
          </cell>
          <cell r="J250">
            <v>38088</v>
          </cell>
          <cell r="K250">
            <v>18515.004000000001</v>
          </cell>
          <cell r="L250">
            <v>15429.17</v>
          </cell>
          <cell r="M250">
            <v>6000</v>
          </cell>
          <cell r="N250">
            <v>36640.36</v>
          </cell>
          <cell r="O250">
            <v>299683.21399999998</v>
          </cell>
          <cell r="P250">
            <v>149394.38040000002</v>
          </cell>
          <cell r="Q250">
            <v>150288.83359999995</v>
          </cell>
          <cell r="R250">
            <v>20057.766719999992</v>
          </cell>
          <cell r="S250">
            <v>240695.05200000003</v>
          </cell>
          <cell r="T250">
            <v>47451.3</v>
          </cell>
          <cell r="U250">
            <v>49514.400000000001</v>
          </cell>
          <cell r="V250">
            <v>24069.505200000003</v>
          </cell>
          <cell r="W250">
            <v>20057.921000000002</v>
          </cell>
          <cell r="X250">
            <v>7800</v>
          </cell>
          <cell r="Y250">
            <v>389588.17820000008</v>
          </cell>
          <cell r="Z250">
            <v>0</v>
          </cell>
          <cell r="AA250">
            <v>389588.17820000008</v>
          </cell>
          <cell r="AB250">
            <v>0</v>
          </cell>
          <cell r="AC250">
            <v>182512.69452000002</v>
          </cell>
          <cell r="AD250">
            <v>207075.48368000006</v>
          </cell>
          <cell r="AE250">
            <v>33768.870920000016</v>
          </cell>
        </row>
        <row r="251">
          <cell r="E251">
            <v>11974</v>
          </cell>
          <cell r="F251" t="str">
            <v>Sagamu</v>
          </cell>
          <cell r="G251">
            <v>3</v>
          </cell>
          <cell r="H251">
            <v>110643</v>
          </cell>
          <cell r="I251">
            <v>36501</v>
          </cell>
          <cell r="J251">
            <v>38088</v>
          </cell>
          <cell r="K251">
            <v>11064.300000000001</v>
          </cell>
          <cell r="L251">
            <v>9220.25</v>
          </cell>
          <cell r="M251">
            <v>6000</v>
          </cell>
          <cell r="N251">
            <v>17539.740000000002</v>
          </cell>
          <cell r="O251">
            <v>211516.55</v>
          </cell>
          <cell r="P251">
            <v>120709.17000000001</v>
          </cell>
          <cell r="Q251">
            <v>90807.379999999976</v>
          </cell>
          <cell r="R251">
            <v>9121.1069999999963</v>
          </cell>
          <cell r="S251">
            <v>143835.9</v>
          </cell>
          <cell r="T251">
            <v>47451.3</v>
          </cell>
          <cell r="U251">
            <v>49514.400000000001</v>
          </cell>
          <cell r="V251">
            <v>14383.590000000002</v>
          </cell>
          <cell r="W251">
            <v>11986.325000000001</v>
          </cell>
          <cell r="X251">
            <v>7800</v>
          </cell>
          <cell r="Y251">
            <v>274971.51500000001</v>
          </cell>
          <cell r="Z251">
            <v>30794.208272533317</v>
          </cell>
          <cell r="AA251">
            <v>305765.72327253333</v>
          </cell>
          <cell r="AB251">
            <v>30794.208272533317</v>
          </cell>
          <cell r="AC251">
            <v>145221.921</v>
          </cell>
          <cell r="AD251">
            <v>160543.80227253333</v>
          </cell>
          <cell r="AE251">
            <v>22135.950568133332</v>
          </cell>
        </row>
        <row r="252">
          <cell r="E252">
            <v>10998</v>
          </cell>
          <cell r="F252" t="str">
            <v>Ewekoro</v>
          </cell>
          <cell r="G252">
            <v>3</v>
          </cell>
          <cell r="H252">
            <v>179607</v>
          </cell>
          <cell r="I252">
            <v>36501</v>
          </cell>
          <cell r="J252">
            <v>38088</v>
          </cell>
          <cell r="K252">
            <v>17960.7</v>
          </cell>
          <cell r="L252">
            <v>14967.25</v>
          </cell>
          <cell r="M252">
            <v>6000</v>
          </cell>
          <cell r="N252">
            <v>19205.77</v>
          </cell>
          <cell r="O252">
            <v>293123.95</v>
          </cell>
          <cell r="P252">
            <v>147260.31</v>
          </cell>
          <cell r="Q252">
            <v>145863.64000000001</v>
          </cell>
          <cell r="R252">
            <v>19172.728000000003</v>
          </cell>
          <cell r="S252">
            <v>233489.1</v>
          </cell>
          <cell r="T252">
            <v>47451.3</v>
          </cell>
          <cell r="U252">
            <v>49514.400000000001</v>
          </cell>
          <cell r="V252">
            <v>23348.910000000003</v>
          </cell>
          <cell r="W252">
            <v>19457.424999999999</v>
          </cell>
          <cell r="X252">
            <v>7800</v>
          </cell>
          <cell r="Y252">
            <v>381061.13500000007</v>
          </cell>
          <cell r="Z252">
            <v>0</v>
          </cell>
          <cell r="AA252">
            <v>381061.13500000007</v>
          </cell>
          <cell r="AB252">
            <v>0</v>
          </cell>
          <cell r="AC252">
            <v>179738.40300000002</v>
          </cell>
          <cell r="AD252">
            <v>201322.73200000005</v>
          </cell>
          <cell r="AE252">
            <v>32330.683000000012</v>
          </cell>
        </row>
        <row r="253">
          <cell r="E253">
            <v>239567</v>
          </cell>
          <cell r="F253" t="str">
            <v>Sagamu</v>
          </cell>
          <cell r="G253">
            <v>3</v>
          </cell>
          <cell r="H253">
            <v>125690.04</v>
          </cell>
          <cell r="I253">
            <v>36501</v>
          </cell>
          <cell r="J253">
            <v>38088</v>
          </cell>
          <cell r="K253">
            <v>12569.004000000001</v>
          </cell>
          <cell r="L253">
            <v>10474.17</v>
          </cell>
          <cell r="M253">
            <v>6000</v>
          </cell>
          <cell r="N253">
            <v>21360.34</v>
          </cell>
          <cell r="O253">
            <v>229322.21400000001</v>
          </cell>
          <cell r="P253">
            <v>126502.2804</v>
          </cell>
          <cell r="Q253">
            <v>102819.9336</v>
          </cell>
          <cell r="R253">
            <v>10922.990040000001</v>
          </cell>
          <cell r="S253">
            <v>163397.052</v>
          </cell>
          <cell r="T253">
            <v>47451.3</v>
          </cell>
          <cell r="U253">
            <v>49514.400000000001</v>
          </cell>
          <cell r="V253">
            <v>16339.705200000002</v>
          </cell>
          <cell r="W253">
            <v>13616.421</v>
          </cell>
          <cell r="X253">
            <v>7800</v>
          </cell>
          <cell r="Y253">
            <v>298118.87819999998</v>
          </cell>
          <cell r="Z253">
            <v>7646.8450725333532</v>
          </cell>
          <cell r="AA253">
            <v>305765.72327253333</v>
          </cell>
          <cell r="AB253">
            <v>7646.8450725333532</v>
          </cell>
          <cell r="AC253">
            <v>152752.96451999998</v>
          </cell>
          <cell r="AD253">
            <v>153012.75875253335</v>
          </cell>
          <cell r="AE253">
            <v>20602.551750506671</v>
          </cell>
        </row>
        <row r="254">
          <cell r="E254">
            <v>11912</v>
          </cell>
          <cell r="F254" t="str">
            <v>Sagamu</v>
          </cell>
          <cell r="G254">
            <v>3</v>
          </cell>
          <cell r="H254">
            <v>125690.4</v>
          </cell>
          <cell r="I254">
            <v>36501</v>
          </cell>
          <cell r="J254">
            <v>38088</v>
          </cell>
          <cell r="K254">
            <v>12569.04</v>
          </cell>
          <cell r="L254">
            <v>10474.199999999999</v>
          </cell>
          <cell r="M254">
            <v>6000</v>
          </cell>
          <cell r="N254">
            <v>26981.25</v>
          </cell>
          <cell r="O254">
            <v>229322.64</v>
          </cell>
          <cell r="P254">
            <v>126502.41900000001</v>
          </cell>
          <cell r="Q254">
            <v>102820.22100000001</v>
          </cell>
          <cell r="R254">
            <v>10923.033149999999</v>
          </cell>
          <cell r="S254">
            <v>163397.51999999999</v>
          </cell>
          <cell r="T254">
            <v>47451.3</v>
          </cell>
          <cell r="U254">
            <v>49514.400000000001</v>
          </cell>
          <cell r="V254">
            <v>16339.752000000002</v>
          </cell>
          <cell r="W254">
            <v>13616.46</v>
          </cell>
          <cell r="X254">
            <v>7800</v>
          </cell>
          <cell r="Y254">
            <v>298119.43200000003</v>
          </cell>
          <cell r="Z254">
            <v>7646.2912725333008</v>
          </cell>
          <cell r="AA254">
            <v>305765.72327253333</v>
          </cell>
          <cell r="AB254">
            <v>7646.2912725333008</v>
          </cell>
          <cell r="AC254">
            <v>152753.1447</v>
          </cell>
          <cell r="AD254">
            <v>153012.57857253333</v>
          </cell>
          <cell r="AE254">
            <v>20602.515714506666</v>
          </cell>
        </row>
        <row r="255">
          <cell r="E255">
            <v>11172</v>
          </cell>
          <cell r="F255" t="str">
            <v>Headquarters</v>
          </cell>
          <cell r="G255">
            <v>3</v>
          </cell>
          <cell r="H255">
            <v>211125</v>
          </cell>
          <cell r="I255">
            <v>36501</v>
          </cell>
          <cell r="J255">
            <v>38088</v>
          </cell>
          <cell r="K255">
            <v>21112.5</v>
          </cell>
          <cell r="L255">
            <v>17593.75</v>
          </cell>
          <cell r="M255">
            <v>6000</v>
          </cell>
          <cell r="N255">
            <v>16068.97</v>
          </cell>
          <cell r="O255">
            <v>330420.25</v>
          </cell>
          <cell r="P255">
            <v>159394.74</v>
          </cell>
          <cell r="Q255">
            <v>171025.51</v>
          </cell>
          <cell r="R255">
            <v>24756.377500000002</v>
          </cell>
          <cell r="S255">
            <v>274462.5</v>
          </cell>
          <cell r="T255">
            <v>47451.3</v>
          </cell>
          <cell r="U255">
            <v>49514.400000000001</v>
          </cell>
          <cell r="V255">
            <v>27446.25</v>
          </cell>
          <cell r="W255">
            <v>22871.875</v>
          </cell>
          <cell r="X255">
            <v>7800</v>
          </cell>
          <cell r="Y255">
            <v>429546.32500000001</v>
          </cell>
          <cell r="Z255">
            <v>0</v>
          </cell>
          <cell r="AA255">
            <v>429546.32500000001</v>
          </cell>
          <cell r="AB255">
            <v>0</v>
          </cell>
          <cell r="AC255">
            <v>195513.16200000001</v>
          </cell>
          <cell r="AD255">
            <v>234033.163</v>
          </cell>
          <cell r="AE255">
            <v>40508.29075</v>
          </cell>
        </row>
        <row r="256">
          <cell r="E256">
            <v>11057</v>
          </cell>
          <cell r="F256" t="str">
            <v>Headquarters</v>
          </cell>
          <cell r="G256">
            <v>3</v>
          </cell>
          <cell r="H256">
            <v>212447.52</v>
          </cell>
          <cell r="I256">
            <v>36501</v>
          </cell>
          <cell r="J256">
            <v>38088</v>
          </cell>
          <cell r="K256">
            <v>21244.752</v>
          </cell>
          <cell r="L256">
            <v>17703.96</v>
          </cell>
          <cell r="M256">
            <v>6000</v>
          </cell>
          <cell r="N256">
            <v>10525.43</v>
          </cell>
          <cell r="O256">
            <v>331985.23200000002</v>
          </cell>
          <cell r="P256">
            <v>159903.91020000001</v>
          </cell>
          <cell r="Q256">
            <v>172081.32180000001</v>
          </cell>
          <cell r="R256">
            <v>25020.330450000001</v>
          </cell>
          <cell r="S256">
            <v>276181.77600000001</v>
          </cell>
          <cell r="T256">
            <v>47451.3</v>
          </cell>
          <cell r="U256">
            <v>49514.400000000001</v>
          </cell>
          <cell r="V256">
            <v>27618.177600000003</v>
          </cell>
          <cell r="W256">
            <v>23015.148000000001</v>
          </cell>
          <cell r="X256">
            <v>7800</v>
          </cell>
          <cell r="Y256">
            <v>431580.80160000001</v>
          </cell>
          <cell r="Z256">
            <v>0</v>
          </cell>
          <cell r="AA256">
            <v>431580.80160000001</v>
          </cell>
          <cell r="AB256">
            <v>0</v>
          </cell>
          <cell r="AC256">
            <v>196175.08325999998</v>
          </cell>
          <cell r="AD256">
            <v>235405.71834000002</v>
          </cell>
          <cell r="AE256">
            <v>40851.429585000005</v>
          </cell>
        </row>
        <row r="257">
          <cell r="E257">
            <v>10622</v>
          </cell>
          <cell r="F257" t="str">
            <v>Ewekoro</v>
          </cell>
          <cell r="G257">
            <v>3</v>
          </cell>
          <cell r="H257">
            <v>204343.56</v>
          </cell>
          <cell r="I257">
            <v>36501</v>
          </cell>
          <cell r="J257">
            <v>38088</v>
          </cell>
          <cell r="K257">
            <v>20434.356</v>
          </cell>
          <cell r="L257">
            <v>17028.63</v>
          </cell>
          <cell r="M257">
            <v>6000</v>
          </cell>
          <cell r="N257">
            <v>24780.85</v>
          </cell>
          <cell r="O257">
            <v>322395.54599999997</v>
          </cell>
          <cell r="P257">
            <v>156783.88559999998</v>
          </cell>
          <cell r="Q257">
            <v>165611.66039999999</v>
          </cell>
          <cell r="R257">
            <v>23402.915099999998</v>
          </cell>
          <cell r="S257">
            <v>265646.62800000003</v>
          </cell>
          <cell r="T257">
            <v>47451.3</v>
          </cell>
          <cell r="U257">
            <v>49514.400000000001</v>
          </cell>
          <cell r="V257">
            <v>26564.662800000002</v>
          </cell>
          <cell r="W257">
            <v>22137.219000000001</v>
          </cell>
          <cell r="X257">
            <v>7800</v>
          </cell>
          <cell r="Y257">
            <v>419114.20980000001</v>
          </cell>
          <cell r="Z257">
            <v>0</v>
          </cell>
          <cell r="AA257">
            <v>419114.20980000001</v>
          </cell>
          <cell r="AB257">
            <v>0</v>
          </cell>
          <cell r="AC257">
            <v>192119.05128000001</v>
          </cell>
          <cell r="AD257">
            <v>226995.15852</v>
          </cell>
          <cell r="AE257">
            <v>38748.789629999999</v>
          </cell>
        </row>
        <row r="258">
          <cell r="E258">
            <v>11155</v>
          </cell>
          <cell r="F258" t="str">
            <v>Headquarters</v>
          </cell>
          <cell r="G258">
            <v>3</v>
          </cell>
          <cell r="H258">
            <v>209817.48</v>
          </cell>
          <cell r="I258">
            <v>36501</v>
          </cell>
          <cell r="J258">
            <v>38088</v>
          </cell>
          <cell r="K258">
            <v>20981.748000000003</v>
          </cell>
          <cell r="L258">
            <v>17484.79</v>
          </cell>
          <cell r="M258">
            <v>6000</v>
          </cell>
          <cell r="N258">
            <v>8105.4</v>
          </cell>
          <cell r="O258">
            <v>328873.01799999998</v>
          </cell>
          <cell r="P258">
            <v>158891.34480000002</v>
          </cell>
          <cell r="Q258">
            <v>169981.67319999996</v>
          </cell>
          <cell r="R258">
            <v>24495.41829999999</v>
          </cell>
          <cell r="S258">
            <v>272762.72400000005</v>
          </cell>
          <cell r="T258">
            <v>47451.3</v>
          </cell>
          <cell r="U258">
            <v>49514.400000000001</v>
          </cell>
          <cell r="V258">
            <v>27276.272400000005</v>
          </cell>
          <cell r="W258">
            <v>22730.227000000003</v>
          </cell>
          <cell r="X258">
            <v>7800</v>
          </cell>
          <cell r="Y258">
            <v>427534.92340000009</v>
          </cell>
          <cell r="Z258">
            <v>0</v>
          </cell>
          <cell r="AA258">
            <v>427534.92340000009</v>
          </cell>
          <cell r="AB258">
            <v>0</v>
          </cell>
          <cell r="AC258">
            <v>194858.74824000002</v>
          </cell>
          <cell r="AD258">
            <v>232676.17516000007</v>
          </cell>
          <cell r="AE258">
            <v>40169.043790000018</v>
          </cell>
        </row>
        <row r="259">
          <cell r="E259">
            <v>11741</v>
          </cell>
          <cell r="F259" t="str">
            <v>Sagamu</v>
          </cell>
          <cell r="G259">
            <v>3</v>
          </cell>
          <cell r="H259">
            <v>191644.2</v>
          </cell>
          <cell r="I259">
            <v>36501</v>
          </cell>
          <cell r="J259">
            <v>38088</v>
          </cell>
          <cell r="K259">
            <v>19164.420000000002</v>
          </cell>
          <cell r="L259">
            <v>15970.35</v>
          </cell>
          <cell r="M259">
            <v>6000</v>
          </cell>
          <cell r="N259">
            <v>18605.009999999998</v>
          </cell>
          <cell r="O259">
            <v>307367.96999999997</v>
          </cell>
          <cell r="P259">
            <v>151894.63199999998</v>
          </cell>
          <cell r="Q259">
            <v>155473.33799999999</v>
          </cell>
          <cell r="R259">
            <v>21094.667600000001</v>
          </cell>
          <cell r="S259">
            <v>249137.46000000002</v>
          </cell>
          <cell r="T259">
            <v>47451.3</v>
          </cell>
          <cell r="U259">
            <v>49514.400000000001</v>
          </cell>
          <cell r="V259">
            <v>24913.746000000003</v>
          </cell>
          <cell r="W259">
            <v>20761.455000000002</v>
          </cell>
          <cell r="X259">
            <v>7800</v>
          </cell>
          <cell r="Y259">
            <v>399578.36100000003</v>
          </cell>
          <cell r="Z259">
            <v>0</v>
          </cell>
          <cell r="AA259">
            <v>399578.36100000003</v>
          </cell>
          <cell r="AB259">
            <v>0</v>
          </cell>
          <cell r="AC259">
            <v>185763.02160000001</v>
          </cell>
          <cell r="AD259">
            <v>213815.33940000003</v>
          </cell>
          <cell r="AE259">
            <v>35453.834850000007</v>
          </cell>
        </row>
        <row r="260">
          <cell r="E260">
            <v>10891</v>
          </cell>
          <cell r="F260" t="str">
            <v>Ewekoro</v>
          </cell>
          <cell r="G260">
            <v>3</v>
          </cell>
          <cell r="H260">
            <v>148851.84</v>
          </cell>
          <cell r="I260">
            <v>36501</v>
          </cell>
          <cell r="J260">
            <v>38088</v>
          </cell>
          <cell r="K260">
            <v>14885.184000000001</v>
          </cell>
          <cell r="L260">
            <v>12404.32</v>
          </cell>
          <cell r="M260">
            <v>6000</v>
          </cell>
          <cell r="N260">
            <v>20476.580000000002</v>
          </cell>
          <cell r="O260">
            <v>256730.34400000001</v>
          </cell>
          <cell r="P260">
            <v>135419.57339999999</v>
          </cell>
          <cell r="Q260">
            <v>121310.77060000002</v>
          </cell>
          <cell r="R260">
            <v>14262.154120000003</v>
          </cell>
          <cell r="S260">
            <v>193507.39199999999</v>
          </cell>
          <cell r="T260">
            <v>47451.3</v>
          </cell>
          <cell r="U260">
            <v>49514.400000000001</v>
          </cell>
          <cell r="V260">
            <v>19350.739200000004</v>
          </cell>
          <cell r="W260">
            <v>16125.616</v>
          </cell>
          <cell r="X260">
            <v>7800</v>
          </cell>
          <cell r="Y260">
            <v>333749.4472</v>
          </cell>
          <cell r="Z260">
            <v>0</v>
          </cell>
          <cell r="AA260">
            <v>333749.4472</v>
          </cell>
          <cell r="AB260">
            <v>0</v>
          </cell>
          <cell r="AC260">
            <v>164345.44542</v>
          </cell>
          <cell r="AD260">
            <v>169404.00177999999</v>
          </cell>
          <cell r="AE260">
            <v>24351.000444999998</v>
          </cell>
        </row>
        <row r="261">
          <cell r="E261">
            <v>10901</v>
          </cell>
          <cell r="F261" t="str">
            <v>Ewekoro</v>
          </cell>
          <cell r="G261">
            <v>3</v>
          </cell>
          <cell r="H261">
            <v>179604</v>
          </cell>
          <cell r="I261">
            <v>36501</v>
          </cell>
          <cell r="J261">
            <v>38088</v>
          </cell>
          <cell r="K261">
            <v>17960.400000000001</v>
          </cell>
          <cell r="L261">
            <v>14967</v>
          </cell>
          <cell r="M261">
            <v>6000</v>
          </cell>
          <cell r="N261">
            <v>21021.62</v>
          </cell>
          <cell r="O261">
            <v>293120.40000000002</v>
          </cell>
          <cell r="P261">
            <v>147259.155</v>
          </cell>
          <cell r="Q261">
            <v>145861.24500000002</v>
          </cell>
          <cell r="R261">
            <v>19172.249000000003</v>
          </cell>
          <cell r="S261">
            <v>233485.2</v>
          </cell>
          <cell r="T261">
            <v>47451.3</v>
          </cell>
          <cell r="U261">
            <v>49514.400000000001</v>
          </cell>
          <cell r="V261">
            <v>23348.520000000004</v>
          </cell>
          <cell r="W261">
            <v>19457.100000000002</v>
          </cell>
          <cell r="X261">
            <v>7800</v>
          </cell>
          <cell r="Y261">
            <v>381056.52</v>
          </cell>
          <cell r="Z261">
            <v>0</v>
          </cell>
          <cell r="AA261">
            <v>381056.52</v>
          </cell>
          <cell r="AB261">
            <v>0</v>
          </cell>
          <cell r="AC261">
            <v>179736.90150000004</v>
          </cell>
          <cell r="AD261">
            <v>201319.61849999998</v>
          </cell>
          <cell r="AE261">
            <v>32329.904624999996</v>
          </cell>
        </row>
        <row r="262">
          <cell r="E262">
            <v>11600</v>
          </cell>
          <cell r="F262" t="str">
            <v>Sagamu</v>
          </cell>
          <cell r="G262">
            <v>3</v>
          </cell>
          <cell r="H262">
            <v>212155.92</v>
          </cell>
          <cell r="I262">
            <v>36501</v>
          </cell>
          <cell r="J262">
            <v>38088</v>
          </cell>
          <cell r="K262">
            <v>21215.592000000004</v>
          </cell>
          <cell r="L262">
            <v>17679.66</v>
          </cell>
          <cell r="M262">
            <v>6000</v>
          </cell>
          <cell r="N262">
            <v>19595</v>
          </cell>
          <cell r="O262">
            <v>331640.17200000002</v>
          </cell>
          <cell r="P262">
            <v>159791.64420000001</v>
          </cell>
          <cell r="Q262">
            <v>171848.52780000001</v>
          </cell>
          <cell r="R262">
            <v>24962.131950000003</v>
          </cell>
          <cell r="S262">
            <v>275802.69600000005</v>
          </cell>
          <cell r="T262">
            <v>47451.3</v>
          </cell>
          <cell r="U262">
            <v>49514.400000000001</v>
          </cell>
          <cell r="V262">
            <v>27580.269600000007</v>
          </cell>
          <cell r="W262">
            <v>22983.558000000001</v>
          </cell>
          <cell r="X262">
            <v>7800</v>
          </cell>
          <cell r="Y262">
            <v>431132.22360000008</v>
          </cell>
          <cell r="Z262">
            <v>0</v>
          </cell>
          <cell r="AA262">
            <v>431132.22360000008</v>
          </cell>
          <cell r="AB262">
            <v>0</v>
          </cell>
          <cell r="AC262">
            <v>196029.13746</v>
          </cell>
          <cell r="AD262">
            <v>235103.08614000009</v>
          </cell>
          <cell r="AE262">
            <v>40775.771535000022</v>
          </cell>
        </row>
        <row r="263">
          <cell r="E263">
            <v>11549</v>
          </cell>
          <cell r="F263" t="str">
            <v>Sagamu</v>
          </cell>
          <cell r="G263">
            <v>4</v>
          </cell>
          <cell r="H263">
            <v>232503.84</v>
          </cell>
          <cell r="I263">
            <v>36501</v>
          </cell>
          <cell r="J263">
            <v>38088</v>
          </cell>
          <cell r="K263">
            <v>23250.384000000002</v>
          </cell>
          <cell r="L263">
            <v>19375.32</v>
          </cell>
          <cell r="M263">
            <v>6000</v>
          </cell>
          <cell r="N263">
            <v>26921.43</v>
          </cell>
          <cell r="O263">
            <v>355718.54399999999</v>
          </cell>
          <cell r="P263">
            <v>167625.59340000001</v>
          </cell>
          <cell r="Q263">
            <v>188092.95059999998</v>
          </cell>
          <cell r="R263">
            <v>29023.237649999995</v>
          </cell>
          <cell r="S263">
            <v>302254.99200000003</v>
          </cell>
          <cell r="T263">
            <v>47451.3</v>
          </cell>
          <cell r="U263">
            <v>49514.400000000001</v>
          </cell>
          <cell r="V263">
            <v>30225.499200000002</v>
          </cell>
          <cell r="W263">
            <v>25187.916000000001</v>
          </cell>
          <cell r="X263">
            <v>7800</v>
          </cell>
          <cell r="Y263">
            <v>462434.10720000009</v>
          </cell>
          <cell r="Z263">
            <v>0</v>
          </cell>
          <cell r="AA263">
            <v>462434.10720000009</v>
          </cell>
          <cell r="AB263">
            <v>0</v>
          </cell>
          <cell r="AC263">
            <v>206213.27142</v>
          </cell>
          <cell r="AD263">
            <v>256220.83578000008</v>
          </cell>
          <cell r="AE263">
            <v>46055.20894500002</v>
          </cell>
        </row>
        <row r="264">
          <cell r="E264">
            <v>11761</v>
          </cell>
          <cell r="F264" t="str">
            <v>Sagamu</v>
          </cell>
          <cell r="G264">
            <v>4</v>
          </cell>
          <cell r="H264">
            <v>203478.48</v>
          </cell>
          <cell r="I264">
            <v>36501</v>
          </cell>
          <cell r="J264">
            <v>38088</v>
          </cell>
          <cell r="K264">
            <v>20347.848000000002</v>
          </cell>
          <cell r="L264">
            <v>16956.54</v>
          </cell>
          <cell r="M264">
            <v>6000</v>
          </cell>
          <cell r="N264">
            <v>27819.13</v>
          </cell>
          <cell r="O264">
            <v>321371.86799999996</v>
          </cell>
          <cell r="P264">
            <v>156450.82980000001</v>
          </cell>
          <cell r="Q264">
            <v>164921.03819999995</v>
          </cell>
          <cell r="R264">
            <v>23230.259549999988</v>
          </cell>
          <cell r="S264">
            <v>264522.02400000003</v>
          </cell>
          <cell r="T264">
            <v>47451.3</v>
          </cell>
          <cell r="U264">
            <v>49514.400000000001</v>
          </cell>
          <cell r="V264">
            <v>26452.202400000002</v>
          </cell>
          <cell r="W264">
            <v>22043.502</v>
          </cell>
          <cell r="X264">
            <v>7800</v>
          </cell>
          <cell r="Y264">
            <v>417783.42840000003</v>
          </cell>
          <cell r="Z264">
            <v>0</v>
          </cell>
          <cell r="AA264">
            <v>417783.42840000003</v>
          </cell>
          <cell r="AB264">
            <v>0</v>
          </cell>
          <cell r="AC264">
            <v>191686.07874000003</v>
          </cell>
          <cell r="AD264">
            <v>226097.34966000001</v>
          </cell>
          <cell r="AE264">
            <v>38524.337415000002</v>
          </cell>
        </row>
        <row r="265">
          <cell r="E265">
            <v>11157</v>
          </cell>
          <cell r="F265" t="str">
            <v>Headquarters</v>
          </cell>
          <cell r="G265">
            <v>4</v>
          </cell>
          <cell r="H265">
            <v>230018.4</v>
          </cell>
          <cell r="I265">
            <v>36501</v>
          </cell>
          <cell r="J265">
            <v>38088</v>
          </cell>
          <cell r="K265">
            <v>23001.84</v>
          </cell>
          <cell r="L265">
            <v>19168.2</v>
          </cell>
          <cell r="M265">
            <v>6000</v>
          </cell>
          <cell r="N265">
            <v>47384.85</v>
          </cell>
          <cell r="O265">
            <v>352777.44000000006</v>
          </cell>
          <cell r="P265">
            <v>166668.69900000002</v>
          </cell>
          <cell r="Q265">
            <v>186108.74100000004</v>
          </cell>
          <cell r="R265">
            <v>28527.18525000001</v>
          </cell>
          <cell r="S265">
            <v>299023.92</v>
          </cell>
          <cell r="T265">
            <v>47451.3</v>
          </cell>
          <cell r="U265">
            <v>49514.400000000001</v>
          </cell>
          <cell r="V265">
            <v>29902.392</v>
          </cell>
          <cell r="W265">
            <v>24918.660000000003</v>
          </cell>
          <cell r="X265">
            <v>7800</v>
          </cell>
          <cell r="Y265">
            <v>458610.67200000002</v>
          </cell>
          <cell r="Z265">
            <v>0</v>
          </cell>
          <cell r="AA265">
            <v>458610.67200000002</v>
          </cell>
          <cell r="AB265">
            <v>0</v>
          </cell>
          <cell r="AC265">
            <v>204969.30869999999</v>
          </cell>
          <cell r="AD265">
            <v>253641.36330000003</v>
          </cell>
          <cell r="AE265">
            <v>45410.340825000007</v>
          </cell>
        </row>
        <row r="266">
          <cell r="E266">
            <v>11091</v>
          </cell>
          <cell r="F266" t="str">
            <v>Headquarters</v>
          </cell>
          <cell r="G266">
            <v>4</v>
          </cell>
          <cell r="H266">
            <v>198395.76</v>
          </cell>
          <cell r="I266">
            <v>36501</v>
          </cell>
          <cell r="J266">
            <v>38088</v>
          </cell>
          <cell r="K266">
            <v>19839.576000000001</v>
          </cell>
          <cell r="L266">
            <v>16532.98</v>
          </cell>
          <cell r="M266">
            <v>6000</v>
          </cell>
          <cell r="N266">
            <v>42824.15</v>
          </cell>
          <cell r="O266">
            <v>315357.31599999999</v>
          </cell>
          <cell r="P266">
            <v>154493.98259999999</v>
          </cell>
          <cell r="Q266">
            <v>160863.3334</v>
          </cell>
          <cell r="R266">
            <v>22215.833350000001</v>
          </cell>
          <cell r="S266">
            <v>257914.48800000001</v>
          </cell>
          <cell r="T266">
            <v>47451.3</v>
          </cell>
          <cell r="U266">
            <v>49514.400000000001</v>
          </cell>
          <cell r="V266">
            <v>25791.448800000002</v>
          </cell>
          <cell r="W266">
            <v>21492.874</v>
          </cell>
          <cell r="X266">
            <v>7800</v>
          </cell>
          <cell r="Y266">
            <v>409964.51080000005</v>
          </cell>
          <cell r="Z266">
            <v>0</v>
          </cell>
          <cell r="AA266">
            <v>409964.51080000005</v>
          </cell>
          <cell r="AB266">
            <v>0</v>
          </cell>
          <cell r="AC266">
            <v>189142.17738000001</v>
          </cell>
          <cell r="AD266">
            <v>220822.33342000004</v>
          </cell>
          <cell r="AE266">
            <v>37205.58335500001</v>
          </cell>
        </row>
        <row r="267">
          <cell r="E267">
            <v>10981</v>
          </cell>
          <cell r="F267" t="str">
            <v>Ewekoro</v>
          </cell>
          <cell r="G267">
            <v>4</v>
          </cell>
          <cell r="H267">
            <v>181814.64</v>
          </cell>
          <cell r="I267">
            <v>36501</v>
          </cell>
          <cell r="J267">
            <v>38088</v>
          </cell>
          <cell r="K267">
            <v>18181.464000000004</v>
          </cell>
          <cell r="L267">
            <v>15151.220000000001</v>
          </cell>
          <cell r="M267">
            <v>6000</v>
          </cell>
          <cell r="N267">
            <v>9029.99</v>
          </cell>
          <cell r="O267">
            <v>295736.32400000002</v>
          </cell>
          <cell r="P267">
            <v>148110.25140000001</v>
          </cell>
          <cell r="Q267">
            <v>147626.07260000001</v>
          </cell>
          <cell r="R267">
            <v>19525.214520000001</v>
          </cell>
          <cell r="S267">
            <v>236359.03200000004</v>
          </cell>
          <cell r="T267">
            <v>47451.3</v>
          </cell>
          <cell r="U267">
            <v>49514.400000000001</v>
          </cell>
          <cell r="V267">
            <v>23635.903200000004</v>
          </cell>
          <cell r="W267">
            <v>19696.586000000003</v>
          </cell>
          <cell r="X267">
            <v>7800</v>
          </cell>
          <cell r="Y267">
            <v>384457.22120000009</v>
          </cell>
          <cell r="Z267">
            <v>0</v>
          </cell>
          <cell r="AA267">
            <v>384457.22120000009</v>
          </cell>
          <cell r="AB267">
            <v>0</v>
          </cell>
          <cell r="AC267">
            <v>180843.32682000002</v>
          </cell>
          <cell r="AD267">
            <v>203613.89438000007</v>
          </cell>
          <cell r="AE267">
            <v>32903.473595000018</v>
          </cell>
        </row>
        <row r="268">
          <cell r="E268">
            <v>11627</v>
          </cell>
          <cell r="F268" t="str">
            <v>Sagamu</v>
          </cell>
          <cell r="G268">
            <v>4</v>
          </cell>
          <cell r="H268">
            <v>267007.56</v>
          </cell>
          <cell r="I268">
            <v>36501</v>
          </cell>
          <cell r="J268">
            <v>38088</v>
          </cell>
          <cell r="K268">
            <v>26700.756000000001</v>
          </cell>
          <cell r="L268">
            <v>22250.63</v>
          </cell>
          <cell r="M268">
            <v>6000</v>
          </cell>
          <cell r="N268">
            <v>29132.560000000001</v>
          </cell>
          <cell r="O268">
            <v>396547.946</v>
          </cell>
          <cell r="P268">
            <v>180909.52559999999</v>
          </cell>
          <cell r="Q268">
            <v>215638.4204</v>
          </cell>
          <cell r="R268">
            <v>35909.605100000001</v>
          </cell>
          <cell r="S268">
            <v>347109.82800000004</v>
          </cell>
          <cell r="T268">
            <v>47451.3</v>
          </cell>
          <cell r="U268">
            <v>49514.400000000001</v>
          </cell>
          <cell r="V268">
            <v>34710.982800000005</v>
          </cell>
          <cell r="W268">
            <v>28925.819000000003</v>
          </cell>
          <cell r="X268">
            <v>7800</v>
          </cell>
          <cell r="Y268">
            <v>515512.32980000007</v>
          </cell>
          <cell r="Z268">
            <v>0</v>
          </cell>
          <cell r="AA268">
            <v>515512.32980000007</v>
          </cell>
          <cell r="AB268">
            <v>0</v>
          </cell>
          <cell r="AC268">
            <v>223482.38328000001</v>
          </cell>
          <cell r="AD268">
            <v>292029.94652000006</v>
          </cell>
          <cell r="AE268">
            <v>55007.486630000014</v>
          </cell>
        </row>
        <row r="269">
          <cell r="E269">
            <v>11745</v>
          </cell>
          <cell r="F269" t="str">
            <v>Sagamu</v>
          </cell>
          <cell r="G269">
            <v>4</v>
          </cell>
          <cell r="H269">
            <v>211327.2</v>
          </cell>
          <cell r="I269">
            <v>36501</v>
          </cell>
          <cell r="J269">
            <v>38088</v>
          </cell>
          <cell r="K269">
            <v>21132.720000000001</v>
          </cell>
          <cell r="L269">
            <v>17610.600000000002</v>
          </cell>
          <cell r="M269">
            <v>6000</v>
          </cell>
          <cell r="N269">
            <v>12138.89</v>
          </cell>
          <cell r="O269">
            <v>330659.52</v>
          </cell>
          <cell r="P269">
            <v>159472.587</v>
          </cell>
          <cell r="Q269">
            <v>171186.93300000002</v>
          </cell>
          <cell r="R269">
            <v>24796.733250000005</v>
          </cell>
          <cell r="S269">
            <v>274725.36000000004</v>
          </cell>
          <cell r="T269">
            <v>47451.3</v>
          </cell>
          <cell r="U269">
            <v>49514.400000000001</v>
          </cell>
          <cell r="V269">
            <v>27472.536000000004</v>
          </cell>
          <cell r="W269">
            <v>22893.780000000002</v>
          </cell>
          <cell r="X269">
            <v>7800</v>
          </cell>
          <cell r="Y269">
            <v>429857.37600000011</v>
          </cell>
          <cell r="Z269">
            <v>0</v>
          </cell>
          <cell r="AA269">
            <v>429857.37600000011</v>
          </cell>
          <cell r="AB269">
            <v>0</v>
          </cell>
          <cell r="AC269">
            <v>195614.36310000005</v>
          </cell>
          <cell r="AD269">
            <v>234243.01290000006</v>
          </cell>
          <cell r="AE269">
            <v>40560.753225000015</v>
          </cell>
        </row>
        <row r="270">
          <cell r="E270">
            <v>11699</v>
          </cell>
          <cell r="F270" t="str">
            <v>Sagamu</v>
          </cell>
          <cell r="G270">
            <v>4</v>
          </cell>
          <cell r="H270">
            <v>218265.36</v>
          </cell>
          <cell r="I270">
            <v>36501</v>
          </cell>
          <cell r="J270">
            <v>38088</v>
          </cell>
          <cell r="K270">
            <v>21826.536</v>
          </cell>
          <cell r="L270">
            <v>18188.78</v>
          </cell>
          <cell r="M270">
            <v>6000</v>
          </cell>
          <cell r="N270">
            <v>29566.959999999999</v>
          </cell>
          <cell r="O270">
            <v>338869.67599999998</v>
          </cell>
          <cell r="P270">
            <v>162143.77859999999</v>
          </cell>
          <cell r="Q270">
            <v>176725.89739999999</v>
          </cell>
          <cell r="R270">
            <v>26181.474349999997</v>
          </cell>
          <cell r="S270">
            <v>283744.96799999999</v>
          </cell>
          <cell r="T270">
            <v>47451.3</v>
          </cell>
          <cell r="U270">
            <v>49514.400000000001</v>
          </cell>
          <cell r="V270">
            <v>28374.496800000001</v>
          </cell>
          <cell r="W270">
            <v>23645.414000000001</v>
          </cell>
          <cell r="X270">
            <v>7800</v>
          </cell>
          <cell r="Y270">
            <v>440530.57880000002</v>
          </cell>
          <cell r="Z270">
            <v>0</v>
          </cell>
          <cell r="AA270">
            <v>440530.57880000002</v>
          </cell>
          <cell r="AB270">
            <v>0</v>
          </cell>
          <cell r="AC270">
            <v>199086.91217999998</v>
          </cell>
          <cell r="AD270">
            <v>241443.66662000003</v>
          </cell>
          <cell r="AE270">
            <v>42360.916655000008</v>
          </cell>
        </row>
        <row r="271">
          <cell r="E271">
            <v>11102</v>
          </cell>
          <cell r="F271" t="str">
            <v>Headquarters</v>
          </cell>
          <cell r="G271">
            <v>4</v>
          </cell>
          <cell r="H271">
            <v>233919.24</v>
          </cell>
          <cell r="I271">
            <v>36501</v>
          </cell>
          <cell r="J271">
            <v>38088</v>
          </cell>
          <cell r="K271">
            <v>23391.923999999999</v>
          </cell>
          <cell r="L271">
            <v>19493.27</v>
          </cell>
          <cell r="M271">
            <v>6000</v>
          </cell>
          <cell r="N271">
            <v>10363</v>
          </cell>
          <cell r="O271">
            <v>357393.43400000001</v>
          </cell>
          <cell r="P271">
            <v>168170.52240000002</v>
          </cell>
          <cell r="Q271">
            <v>189222.91159999999</v>
          </cell>
          <cell r="R271">
            <v>29305.727899999998</v>
          </cell>
          <cell r="S271">
            <v>304095.01199999999</v>
          </cell>
          <cell r="T271">
            <v>47451.3</v>
          </cell>
          <cell r="U271">
            <v>49514.400000000001</v>
          </cell>
          <cell r="V271">
            <v>30409.501199999999</v>
          </cell>
          <cell r="W271">
            <v>25341.251</v>
          </cell>
          <cell r="X271">
            <v>7800</v>
          </cell>
          <cell r="Y271">
            <v>464611.46419999999</v>
          </cell>
          <cell r="Z271">
            <v>0</v>
          </cell>
          <cell r="AA271">
            <v>464611.46419999999</v>
          </cell>
          <cell r="AB271">
            <v>0</v>
          </cell>
          <cell r="AC271">
            <v>206921.67911999999</v>
          </cell>
          <cell r="AD271">
            <v>257689.78508</v>
          </cell>
          <cell r="AE271">
            <v>46422.44627</v>
          </cell>
        </row>
        <row r="272">
          <cell r="E272">
            <v>11095</v>
          </cell>
          <cell r="F272" t="str">
            <v>Headquarters</v>
          </cell>
          <cell r="G272">
            <v>4</v>
          </cell>
          <cell r="H272">
            <v>229520.4</v>
          </cell>
          <cell r="I272">
            <v>36501</v>
          </cell>
          <cell r="J272">
            <v>38088</v>
          </cell>
          <cell r="K272">
            <v>22952.04</v>
          </cell>
          <cell r="L272">
            <v>19126.7</v>
          </cell>
          <cell r="M272">
            <v>6000</v>
          </cell>
          <cell r="N272">
            <v>42090.7</v>
          </cell>
          <cell r="O272">
            <v>352188.14</v>
          </cell>
          <cell r="P272">
            <v>166476.96900000001</v>
          </cell>
          <cell r="Q272">
            <v>185711.171</v>
          </cell>
          <cell r="R272">
            <v>28427.792750000001</v>
          </cell>
          <cell r="S272">
            <v>298376.52</v>
          </cell>
          <cell r="T272">
            <v>47451.3</v>
          </cell>
          <cell r="U272">
            <v>49514.400000000001</v>
          </cell>
          <cell r="V272">
            <v>29837.652000000002</v>
          </cell>
          <cell r="W272">
            <v>24864.710000000003</v>
          </cell>
          <cell r="X272">
            <v>7800</v>
          </cell>
          <cell r="Y272">
            <v>457844.58200000005</v>
          </cell>
          <cell r="Z272">
            <v>0</v>
          </cell>
          <cell r="AA272">
            <v>457844.58200000005</v>
          </cell>
          <cell r="AB272">
            <v>0</v>
          </cell>
          <cell r="AC272">
            <v>204720.05969999998</v>
          </cell>
          <cell r="AD272">
            <v>253124.52230000007</v>
          </cell>
          <cell r="AE272">
            <v>45281.130575000017</v>
          </cell>
        </row>
        <row r="273">
          <cell r="E273">
            <v>11751</v>
          </cell>
          <cell r="F273" t="str">
            <v>Sagamu</v>
          </cell>
          <cell r="G273">
            <v>4</v>
          </cell>
          <cell r="H273">
            <v>219824.88</v>
          </cell>
          <cell r="I273">
            <v>36501</v>
          </cell>
          <cell r="J273">
            <v>38088</v>
          </cell>
          <cell r="K273">
            <v>21982.488000000001</v>
          </cell>
          <cell r="L273">
            <v>18318.740000000002</v>
          </cell>
          <cell r="M273">
            <v>6000</v>
          </cell>
          <cell r="N273">
            <v>27879.87</v>
          </cell>
          <cell r="O273">
            <v>340715.10800000001</v>
          </cell>
          <cell r="P273">
            <v>162744.19380000001</v>
          </cell>
          <cell r="Q273">
            <v>177970.9142</v>
          </cell>
          <cell r="R273">
            <v>26492.72855</v>
          </cell>
          <cell r="S273">
            <v>285772.34400000004</v>
          </cell>
          <cell r="T273">
            <v>47451.3</v>
          </cell>
          <cell r="U273">
            <v>49514.400000000001</v>
          </cell>
          <cell r="V273">
            <v>28577.234400000001</v>
          </cell>
          <cell r="W273">
            <v>23814.362000000005</v>
          </cell>
          <cell r="X273">
            <v>7800</v>
          </cell>
          <cell r="Y273">
            <v>442929.64040000009</v>
          </cell>
          <cell r="Z273">
            <v>0</v>
          </cell>
          <cell r="AA273">
            <v>442929.64040000009</v>
          </cell>
          <cell r="AB273">
            <v>0</v>
          </cell>
          <cell r="AC273">
            <v>199867.45194</v>
          </cell>
          <cell r="AD273">
            <v>243062.18846000009</v>
          </cell>
          <cell r="AE273">
            <v>42765.547115000023</v>
          </cell>
        </row>
        <row r="274">
          <cell r="E274">
            <v>10464</v>
          </cell>
          <cell r="F274" t="str">
            <v>Ewekoro</v>
          </cell>
          <cell r="G274">
            <v>4</v>
          </cell>
          <cell r="H274">
            <v>201377.52</v>
          </cell>
          <cell r="I274">
            <v>36501</v>
          </cell>
          <cell r="J274">
            <v>38088</v>
          </cell>
          <cell r="K274">
            <v>20137.752</v>
          </cell>
          <cell r="L274">
            <v>16781.46</v>
          </cell>
          <cell r="M274">
            <v>6000</v>
          </cell>
          <cell r="N274">
            <v>23436.59</v>
          </cell>
          <cell r="O274">
            <v>318885.73200000002</v>
          </cell>
          <cell r="P274">
            <v>155641.9602</v>
          </cell>
          <cell r="Q274">
            <v>163243.77180000002</v>
          </cell>
          <cell r="R274">
            <v>22810.942950000004</v>
          </cell>
          <cell r="S274">
            <v>261790.77599999998</v>
          </cell>
          <cell r="T274">
            <v>47451.3</v>
          </cell>
          <cell r="U274">
            <v>49514.400000000001</v>
          </cell>
          <cell r="V274">
            <v>26179.077600000001</v>
          </cell>
          <cell r="W274">
            <v>21815.898000000001</v>
          </cell>
          <cell r="X274">
            <v>7800</v>
          </cell>
          <cell r="Y274">
            <v>414551.45160000003</v>
          </cell>
          <cell r="Z274">
            <v>0</v>
          </cell>
          <cell r="AA274">
            <v>414551.45160000003</v>
          </cell>
          <cell r="AB274">
            <v>0</v>
          </cell>
          <cell r="AC274">
            <v>190634.54826000001</v>
          </cell>
          <cell r="AD274">
            <v>223916.90334000002</v>
          </cell>
          <cell r="AE274">
            <v>37979.225835000005</v>
          </cell>
        </row>
        <row r="275">
          <cell r="E275">
            <v>10730</v>
          </cell>
          <cell r="F275" t="str">
            <v>Ewekoro</v>
          </cell>
          <cell r="G275">
            <v>4</v>
          </cell>
          <cell r="H275">
            <v>204201.84</v>
          </cell>
          <cell r="I275">
            <v>36501</v>
          </cell>
          <cell r="J275">
            <v>38088</v>
          </cell>
          <cell r="K275">
            <v>20420.184000000001</v>
          </cell>
          <cell r="L275">
            <v>17016.82</v>
          </cell>
          <cell r="M275">
            <v>6000</v>
          </cell>
          <cell r="N275">
            <v>28707.05</v>
          </cell>
          <cell r="O275">
            <v>322227.84399999998</v>
          </cell>
          <cell r="P275">
            <v>156729.32339999999</v>
          </cell>
          <cell r="Q275">
            <v>165498.52059999999</v>
          </cell>
          <cell r="R275">
            <v>23374.630149999997</v>
          </cell>
          <cell r="S275">
            <v>265462.39199999999</v>
          </cell>
          <cell r="T275">
            <v>47451.3</v>
          </cell>
          <cell r="U275">
            <v>49514.400000000001</v>
          </cell>
          <cell r="V275">
            <v>26546.239200000004</v>
          </cell>
          <cell r="W275">
            <v>22121.866000000002</v>
          </cell>
          <cell r="X275">
            <v>7800</v>
          </cell>
          <cell r="Y275">
            <v>418896.1972</v>
          </cell>
          <cell r="Z275">
            <v>0</v>
          </cell>
          <cell r="AA275">
            <v>418896.1972</v>
          </cell>
          <cell r="AB275">
            <v>0</v>
          </cell>
          <cell r="AC275">
            <v>192048.12041999999</v>
          </cell>
          <cell r="AD275">
            <v>226848.07678</v>
          </cell>
          <cell r="AE275">
            <v>38712.019195000001</v>
          </cell>
        </row>
        <row r="276">
          <cell r="E276">
            <v>10977</v>
          </cell>
          <cell r="F276" t="str">
            <v>Ewekoro</v>
          </cell>
          <cell r="G276">
            <v>4</v>
          </cell>
          <cell r="H276">
            <v>150855.24</v>
          </cell>
          <cell r="I276">
            <v>36501</v>
          </cell>
          <cell r="J276">
            <v>38088</v>
          </cell>
          <cell r="K276">
            <v>15085.523999999999</v>
          </cell>
          <cell r="L276">
            <v>12571.269999999999</v>
          </cell>
          <cell r="M276">
            <v>6000</v>
          </cell>
          <cell r="N276">
            <v>21708.82</v>
          </cell>
          <cell r="O276">
            <v>259101.03399999999</v>
          </cell>
          <cell r="P276">
            <v>136190.8824</v>
          </cell>
          <cell r="Q276">
            <v>122910.15159999998</v>
          </cell>
          <cell r="R276">
            <v>14582.030319999996</v>
          </cell>
          <cell r="S276">
            <v>196111.81200000001</v>
          </cell>
          <cell r="T276">
            <v>47451.3</v>
          </cell>
          <cell r="U276">
            <v>49514.400000000001</v>
          </cell>
          <cell r="V276">
            <v>19611.181199999999</v>
          </cell>
          <cell r="W276">
            <v>16342.650999999998</v>
          </cell>
          <cell r="X276">
            <v>7800</v>
          </cell>
          <cell r="Y276">
            <v>336831.34420000005</v>
          </cell>
          <cell r="Z276">
            <v>0</v>
          </cell>
          <cell r="AA276">
            <v>336831.34420000005</v>
          </cell>
          <cell r="AB276">
            <v>0</v>
          </cell>
          <cell r="AC276">
            <v>165348.14712000004</v>
          </cell>
          <cell r="AD276">
            <v>171483.19708000001</v>
          </cell>
          <cell r="AE276">
            <v>24870.799270000003</v>
          </cell>
        </row>
        <row r="277">
          <cell r="E277">
            <v>11755</v>
          </cell>
          <cell r="F277" t="str">
            <v>Sagamu</v>
          </cell>
          <cell r="G277">
            <v>4</v>
          </cell>
          <cell r="H277">
            <v>195609.96</v>
          </cell>
          <cell r="I277">
            <v>36501</v>
          </cell>
          <cell r="J277">
            <v>38088</v>
          </cell>
          <cell r="K277">
            <v>19560.995999999999</v>
          </cell>
          <cell r="L277">
            <v>16300.83</v>
          </cell>
          <cell r="M277">
            <v>6000</v>
          </cell>
          <cell r="N277">
            <v>20734.900000000001</v>
          </cell>
          <cell r="O277">
            <v>312060.78599999996</v>
          </cell>
          <cell r="P277">
            <v>153421.44959999999</v>
          </cell>
          <cell r="Q277">
            <v>158639.33639999997</v>
          </cell>
          <cell r="R277">
            <v>21727.867279999995</v>
          </cell>
          <cell r="S277">
            <v>254292.948</v>
          </cell>
          <cell r="T277">
            <v>47451.3</v>
          </cell>
          <cell r="U277">
            <v>49514.400000000001</v>
          </cell>
          <cell r="V277">
            <v>25429.2948</v>
          </cell>
          <cell r="W277">
            <v>21191.079000000002</v>
          </cell>
          <cell r="X277">
            <v>7800</v>
          </cell>
          <cell r="Y277">
            <v>405679.02180000005</v>
          </cell>
          <cell r="Z277">
            <v>0</v>
          </cell>
          <cell r="AA277">
            <v>405679.02180000005</v>
          </cell>
          <cell r="AB277">
            <v>0</v>
          </cell>
          <cell r="AC277">
            <v>187747.88448000001</v>
          </cell>
          <cell r="AD277">
            <v>217931.13732000004</v>
          </cell>
          <cell r="AE277">
            <v>36482.78433000001</v>
          </cell>
        </row>
        <row r="278">
          <cell r="E278">
            <v>100159</v>
          </cell>
          <cell r="F278" t="str">
            <v>Ewekoro</v>
          </cell>
          <cell r="G278">
            <v>4</v>
          </cell>
          <cell r="H278">
            <v>181810.68</v>
          </cell>
          <cell r="I278">
            <v>36501</v>
          </cell>
          <cell r="J278">
            <v>38088</v>
          </cell>
          <cell r="K278">
            <v>18181.067999999999</v>
          </cell>
          <cell r="L278">
            <v>15150.89</v>
          </cell>
          <cell r="M278">
            <v>6000</v>
          </cell>
          <cell r="N278">
            <v>19702.759999999998</v>
          </cell>
          <cell r="O278">
            <v>295731.63800000004</v>
          </cell>
          <cell r="P278">
            <v>148108.7268</v>
          </cell>
          <cell r="Q278">
            <v>147622.91120000003</v>
          </cell>
          <cell r="R278">
            <v>19524.582240000007</v>
          </cell>
          <cell r="S278">
            <v>236353.88399999999</v>
          </cell>
          <cell r="T278">
            <v>47451.3</v>
          </cell>
          <cell r="U278">
            <v>49514.400000000001</v>
          </cell>
          <cell r="V278">
            <v>23635.3884</v>
          </cell>
          <cell r="W278">
            <v>19696.156999999999</v>
          </cell>
          <cell r="X278">
            <v>7800</v>
          </cell>
          <cell r="Y278">
            <v>384451.12940000003</v>
          </cell>
          <cell r="Z278">
            <v>0</v>
          </cell>
          <cell r="AA278">
            <v>384451.12940000003</v>
          </cell>
          <cell r="AB278">
            <v>0</v>
          </cell>
          <cell r="AC278">
            <v>180841.34483999998</v>
          </cell>
          <cell r="AD278">
            <v>203609.78456000006</v>
          </cell>
          <cell r="AE278">
            <v>32902.446140000015</v>
          </cell>
        </row>
        <row r="279">
          <cell r="E279">
            <v>11701</v>
          </cell>
          <cell r="F279" t="str">
            <v>Sagamu</v>
          </cell>
          <cell r="G279">
            <v>4</v>
          </cell>
          <cell r="H279">
            <v>211427.04</v>
          </cell>
          <cell r="I279">
            <v>36501</v>
          </cell>
          <cell r="J279">
            <v>38088</v>
          </cell>
          <cell r="K279">
            <v>21142.704000000002</v>
          </cell>
          <cell r="L279">
            <v>17618.920000000002</v>
          </cell>
          <cell r="M279">
            <v>6000</v>
          </cell>
          <cell r="N279">
            <v>27434.44</v>
          </cell>
          <cell r="O279">
            <v>330777.66400000005</v>
          </cell>
          <cell r="P279">
            <v>159511.02540000001</v>
          </cell>
          <cell r="Q279">
            <v>171266.63860000003</v>
          </cell>
          <cell r="R279">
            <v>24816.659650000009</v>
          </cell>
          <cell r="S279">
            <v>274855.152</v>
          </cell>
          <cell r="T279">
            <v>47451.3</v>
          </cell>
          <cell r="U279">
            <v>49514.400000000001</v>
          </cell>
          <cell r="V279">
            <v>27485.515200000002</v>
          </cell>
          <cell r="W279">
            <v>22904.596000000005</v>
          </cell>
          <cell r="X279">
            <v>7800</v>
          </cell>
          <cell r="Y279">
            <v>430010.96320000006</v>
          </cell>
          <cell r="Z279">
            <v>0</v>
          </cell>
          <cell r="AA279">
            <v>430010.96320000006</v>
          </cell>
          <cell r="AB279">
            <v>0</v>
          </cell>
          <cell r="AC279">
            <v>195664.33302000002</v>
          </cell>
          <cell r="AD279">
            <v>234346.63018000004</v>
          </cell>
          <cell r="AE279">
            <v>40586.657545000009</v>
          </cell>
        </row>
        <row r="280">
          <cell r="E280">
            <v>11645</v>
          </cell>
          <cell r="F280" t="str">
            <v>Sagamu</v>
          </cell>
          <cell r="G280">
            <v>4</v>
          </cell>
          <cell r="H280">
            <v>221656.32000000001</v>
          </cell>
          <cell r="I280">
            <v>36501</v>
          </cell>
          <cell r="J280">
            <v>38088</v>
          </cell>
          <cell r="K280">
            <v>22165.632000000001</v>
          </cell>
          <cell r="L280">
            <v>18471.36</v>
          </cell>
          <cell r="M280">
            <v>6000</v>
          </cell>
          <cell r="N280">
            <v>29824.09</v>
          </cell>
          <cell r="O280">
            <v>342882.31199999998</v>
          </cell>
          <cell r="P280">
            <v>163449.29820000002</v>
          </cell>
          <cell r="Q280">
            <v>179433.01379999996</v>
          </cell>
          <cell r="R280">
            <v>26858.253449999989</v>
          </cell>
          <cell r="S280">
            <v>288153.21600000001</v>
          </cell>
          <cell r="T280">
            <v>47451.3</v>
          </cell>
          <cell r="U280">
            <v>49514.400000000001</v>
          </cell>
          <cell r="V280">
            <v>28815.321600000003</v>
          </cell>
          <cell r="W280">
            <v>24012.768</v>
          </cell>
          <cell r="X280">
            <v>7800</v>
          </cell>
          <cell r="Y280">
            <v>445747.00560000003</v>
          </cell>
          <cell r="Z280">
            <v>0</v>
          </cell>
          <cell r="AA280">
            <v>445747.00560000003</v>
          </cell>
          <cell r="AB280">
            <v>0</v>
          </cell>
          <cell r="AC280">
            <v>200784.08766000002</v>
          </cell>
          <cell r="AD280">
            <v>244962.91794000001</v>
          </cell>
          <cell r="AE280">
            <v>43240.729485000003</v>
          </cell>
        </row>
        <row r="281">
          <cell r="E281">
            <v>11595</v>
          </cell>
          <cell r="F281" t="str">
            <v>Sagamu</v>
          </cell>
          <cell r="G281">
            <v>4</v>
          </cell>
          <cell r="H281">
            <v>202699.08</v>
          </cell>
          <cell r="I281">
            <v>36501</v>
          </cell>
          <cell r="J281">
            <v>38088</v>
          </cell>
          <cell r="K281">
            <v>20269.907999999999</v>
          </cell>
          <cell r="L281">
            <v>16891.59</v>
          </cell>
          <cell r="M281">
            <v>6000</v>
          </cell>
          <cell r="N281">
            <v>21728.78</v>
          </cell>
          <cell r="O281">
            <v>320449.57799999998</v>
          </cell>
          <cell r="P281">
            <v>156150.76079999999</v>
          </cell>
          <cell r="Q281">
            <v>164298.81719999999</v>
          </cell>
          <cell r="R281">
            <v>23074.704299999998</v>
          </cell>
          <cell r="S281">
            <v>263508.804</v>
          </cell>
          <cell r="T281">
            <v>47451.3</v>
          </cell>
          <cell r="U281">
            <v>49514.400000000001</v>
          </cell>
          <cell r="V281">
            <v>26350.880400000002</v>
          </cell>
          <cell r="W281">
            <v>21959.067000000003</v>
          </cell>
          <cell r="X281">
            <v>7800</v>
          </cell>
          <cell r="Y281">
            <v>416584.45140000002</v>
          </cell>
          <cell r="Z281">
            <v>0</v>
          </cell>
          <cell r="AA281">
            <v>416584.45140000002</v>
          </cell>
          <cell r="AB281">
            <v>0</v>
          </cell>
          <cell r="AC281">
            <v>191295.98904000001</v>
          </cell>
          <cell r="AD281">
            <v>225288.46236</v>
          </cell>
          <cell r="AE281">
            <v>38322.115590000001</v>
          </cell>
        </row>
        <row r="282">
          <cell r="E282">
            <v>238715</v>
          </cell>
          <cell r="F282" t="str">
            <v>Headquarters</v>
          </cell>
          <cell r="G282">
            <v>4</v>
          </cell>
          <cell r="H282">
            <v>141602.04</v>
          </cell>
          <cell r="I282">
            <v>36501</v>
          </cell>
          <cell r="J282">
            <v>38088</v>
          </cell>
          <cell r="K282">
            <v>14160.204000000002</v>
          </cell>
          <cell r="L282">
            <v>11800.17</v>
          </cell>
          <cell r="M282">
            <v>6000</v>
          </cell>
          <cell r="N282">
            <v>4740.3100000000004</v>
          </cell>
          <cell r="O282">
            <v>248151.41400000002</v>
          </cell>
          <cell r="P282">
            <v>132628.40039999998</v>
          </cell>
          <cell r="Q282">
            <v>115523.01360000003</v>
          </cell>
          <cell r="R282">
            <v>13104.602720000006</v>
          </cell>
          <cell r="S282">
            <v>184082.65200000003</v>
          </cell>
          <cell r="T282">
            <v>47451.3</v>
          </cell>
          <cell r="U282">
            <v>49514.400000000001</v>
          </cell>
          <cell r="V282">
            <v>18408.265200000002</v>
          </cell>
          <cell r="W282">
            <v>15340.221000000001</v>
          </cell>
          <cell r="X282">
            <v>7800</v>
          </cell>
          <cell r="Y282">
            <v>322596.83820000011</v>
          </cell>
          <cell r="Z282">
            <v>13745.457399786683</v>
          </cell>
          <cell r="AA282">
            <v>336342.2955997868</v>
          </cell>
          <cell r="AB282">
            <v>13745.457399786683</v>
          </cell>
          <cell r="AC282">
            <v>160716.92052000004</v>
          </cell>
          <cell r="AD282">
            <v>175625.37507978675</v>
          </cell>
          <cell r="AE282">
            <v>25906.343769946689</v>
          </cell>
        </row>
        <row r="283">
          <cell r="E283">
            <v>11731</v>
          </cell>
          <cell r="F283" t="str">
            <v>Sagamu</v>
          </cell>
          <cell r="G283">
            <v>4</v>
          </cell>
          <cell r="H283">
            <v>215133.48</v>
          </cell>
          <cell r="I283">
            <v>36501</v>
          </cell>
          <cell r="J283">
            <v>38088</v>
          </cell>
          <cell r="K283">
            <v>21513.348000000002</v>
          </cell>
          <cell r="L283">
            <v>17927.79</v>
          </cell>
          <cell r="M283">
            <v>6000</v>
          </cell>
          <cell r="N283">
            <v>28289.75</v>
          </cell>
          <cell r="O283">
            <v>335163.61799999996</v>
          </cell>
          <cell r="P283">
            <v>160938.0048</v>
          </cell>
          <cell r="Q283">
            <v>174225.61319999996</v>
          </cell>
          <cell r="R283">
            <v>25556.403299999991</v>
          </cell>
          <cell r="S283">
            <v>279673.52400000003</v>
          </cell>
          <cell r="T283">
            <v>47451.3</v>
          </cell>
          <cell r="U283">
            <v>49514.400000000001</v>
          </cell>
          <cell r="V283">
            <v>27967.352400000003</v>
          </cell>
          <cell r="W283">
            <v>23306.127</v>
          </cell>
          <cell r="X283">
            <v>7800</v>
          </cell>
          <cell r="Y283">
            <v>435712.7034</v>
          </cell>
          <cell r="Z283">
            <v>0</v>
          </cell>
          <cell r="AA283">
            <v>435712.7034</v>
          </cell>
          <cell r="AB283">
            <v>0</v>
          </cell>
          <cell r="AC283">
            <v>197519.40624000004</v>
          </cell>
          <cell r="AD283">
            <v>238193.29715999996</v>
          </cell>
          <cell r="AE283">
            <v>41548.32428999999</v>
          </cell>
        </row>
        <row r="284">
          <cell r="E284">
            <v>11768</v>
          </cell>
          <cell r="F284" t="str">
            <v>Sagamu</v>
          </cell>
          <cell r="G284">
            <v>4</v>
          </cell>
          <cell r="H284">
            <v>209790.96</v>
          </cell>
          <cell r="I284">
            <v>36501</v>
          </cell>
          <cell r="J284">
            <v>38088</v>
          </cell>
          <cell r="K284">
            <v>20979.096000000001</v>
          </cell>
          <cell r="L284">
            <v>17482.579999999998</v>
          </cell>
          <cell r="M284">
            <v>6000</v>
          </cell>
          <cell r="N284">
            <v>24344.18</v>
          </cell>
          <cell r="O284">
            <v>328841.636</v>
          </cell>
          <cell r="P284">
            <v>158881.13459999999</v>
          </cell>
          <cell r="Q284">
            <v>169960.50140000001</v>
          </cell>
          <cell r="R284">
            <v>24490.125350000002</v>
          </cell>
          <cell r="S284">
            <v>272728.24800000002</v>
          </cell>
          <cell r="T284">
            <v>47451.3</v>
          </cell>
          <cell r="U284">
            <v>49514.400000000001</v>
          </cell>
          <cell r="V284">
            <v>27272.824800000002</v>
          </cell>
          <cell r="W284">
            <v>22727.353999999999</v>
          </cell>
          <cell r="X284">
            <v>7800</v>
          </cell>
          <cell r="Y284">
            <v>427494.12680000003</v>
          </cell>
          <cell r="Z284">
            <v>0</v>
          </cell>
          <cell r="AA284">
            <v>427494.12680000003</v>
          </cell>
          <cell r="AB284">
            <v>0</v>
          </cell>
          <cell r="AC284">
            <v>194845.47498</v>
          </cell>
          <cell r="AD284">
            <v>232648.65182000003</v>
          </cell>
          <cell r="AE284">
            <v>40162.162955000007</v>
          </cell>
        </row>
        <row r="285">
          <cell r="E285">
            <v>11767</v>
          </cell>
          <cell r="F285" t="str">
            <v>Sagamu</v>
          </cell>
          <cell r="G285">
            <v>4</v>
          </cell>
          <cell r="H285">
            <v>208766.76</v>
          </cell>
          <cell r="I285">
            <v>36501</v>
          </cell>
          <cell r="J285">
            <v>38088</v>
          </cell>
          <cell r="K285">
            <v>20876.676000000003</v>
          </cell>
          <cell r="L285">
            <v>17397.23</v>
          </cell>
          <cell r="M285">
            <v>6000</v>
          </cell>
          <cell r="N285">
            <v>13541.17</v>
          </cell>
          <cell r="O285">
            <v>327629.66599999997</v>
          </cell>
          <cell r="P285">
            <v>158486.81760000001</v>
          </cell>
          <cell r="Q285">
            <v>169142.84839999996</v>
          </cell>
          <cell r="R285">
            <v>24285.71209999999</v>
          </cell>
          <cell r="S285">
            <v>271396.788</v>
          </cell>
          <cell r="T285">
            <v>47451.3</v>
          </cell>
          <cell r="U285">
            <v>49514.400000000001</v>
          </cell>
          <cell r="V285">
            <v>27139.678800000005</v>
          </cell>
          <cell r="W285">
            <v>22616.399000000001</v>
          </cell>
          <cell r="X285">
            <v>7800</v>
          </cell>
          <cell r="Y285">
            <v>425918.56579999998</v>
          </cell>
          <cell r="Z285">
            <v>0</v>
          </cell>
          <cell r="AA285">
            <v>425918.56579999998</v>
          </cell>
          <cell r="AB285">
            <v>0</v>
          </cell>
          <cell r="AC285">
            <v>194332.86288000003</v>
          </cell>
          <cell r="AD285">
            <v>231585.70291999995</v>
          </cell>
          <cell r="AE285">
            <v>39896.425729999988</v>
          </cell>
        </row>
        <row r="286">
          <cell r="E286">
            <v>11790</v>
          </cell>
          <cell r="F286" t="str">
            <v>Sagamu</v>
          </cell>
          <cell r="G286">
            <v>4</v>
          </cell>
          <cell r="H286">
            <v>193351.56</v>
          </cell>
          <cell r="I286">
            <v>36501</v>
          </cell>
          <cell r="J286">
            <v>38088</v>
          </cell>
          <cell r="K286">
            <v>19335.155999999999</v>
          </cell>
          <cell r="L286">
            <v>16112.63</v>
          </cell>
          <cell r="M286">
            <v>6000</v>
          </cell>
          <cell r="N286">
            <v>31149.01</v>
          </cell>
          <cell r="O286">
            <v>309388.34600000002</v>
          </cell>
          <cell r="P286">
            <v>152551.9656</v>
          </cell>
          <cell r="Q286">
            <v>156836.38040000002</v>
          </cell>
          <cell r="R286">
            <v>21367.276080000003</v>
          </cell>
          <cell r="S286">
            <v>251357.02799999999</v>
          </cell>
          <cell r="T286">
            <v>47451.3</v>
          </cell>
          <cell r="U286">
            <v>49514.400000000001</v>
          </cell>
          <cell r="V286">
            <v>25135.702799999999</v>
          </cell>
          <cell r="W286">
            <v>20946.418999999998</v>
          </cell>
          <cell r="X286">
            <v>7800</v>
          </cell>
          <cell r="Y286">
            <v>402204.84979999997</v>
          </cell>
          <cell r="Z286">
            <v>0</v>
          </cell>
          <cell r="AA286">
            <v>402204.84979999997</v>
          </cell>
          <cell r="AB286">
            <v>0</v>
          </cell>
          <cell r="AC286">
            <v>186617.55528</v>
          </cell>
          <cell r="AD286">
            <v>215587.29451999997</v>
          </cell>
          <cell r="AE286">
            <v>35896.823629999992</v>
          </cell>
        </row>
        <row r="287">
          <cell r="E287">
            <v>10668</v>
          </cell>
          <cell r="F287" t="str">
            <v>Ewekoro</v>
          </cell>
          <cell r="G287">
            <v>4</v>
          </cell>
          <cell r="H287">
            <v>203009.88</v>
          </cell>
          <cell r="I287">
            <v>36501</v>
          </cell>
          <cell r="J287">
            <v>38088</v>
          </cell>
          <cell r="K287">
            <v>20300.988000000001</v>
          </cell>
          <cell r="L287">
            <v>16917.490000000002</v>
          </cell>
          <cell r="M287">
            <v>6000</v>
          </cell>
          <cell r="N287">
            <v>25657.09</v>
          </cell>
          <cell r="O287">
            <v>320817.35800000001</v>
          </cell>
          <cell r="P287">
            <v>156270.41879999998</v>
          </cell>
          <cell r="Q287">
            <v>164546.93920000002</v>
          </cell>
          <cell r="R287">
            <v>23136.734800000006</v>
          </cell>
          <cell r="S287">
            <v>263912.84400000004</v>
          </cell>
          <cell r="T287">
            <v>47451.3</v>
          </cell>
          <cell r="U287">
            <v>49514.400000000001</v>
          </cell>
          <cell r="V287">
            <v>26391.284400000004</v>
          </cell>
          <cell r="W287">
            <v>21992.737000000005</v>
          </cell>
          <cell r="X287">
            <v>7800</v>
          </cell>
          <cell r="Y287">
            <v>417062.56540000008</v>
          </cell>
          <cell r="Z287">
            <v>0</v>
          </cell>
          <cell r="AA287">
            <v>417062.56540000008</v>
          </cell>
          <cell r="AB287">
            <v>0</v>
          </cell>
          <cell r="AC287">
            <v>191451.54444000003</v>
          </cell>
          <cell r="AD287">
            <v>225611.02096000005</v>
          </cell>
          <cell r="AE287">
            <v>38402.755240000013</v>
          </cell>
        </row>
        <row r="288">
          <cell r="E288">
            <v>11733</v>
          </cell>
          <cell r="F288" t="str">
            <v>Sagamu</v>
          </cell>
          <cell r="G288">
            <v>4</v>
          </cell>
          <cell r="H288">
            <v>183387.24</v>
          </cell>
          <cell r="I288">
            <v>36501</v>
          </cell>
          <cell r="J288">
            <v>38088</v>
          </cell>
          <cell r="K288">
            <v>18338.723999999998</v>
          </cell>
          <cell r="L288">
            <v>15282.269999999999</v>
          </cell>
          <cell r="M288">
            <v>6000</v>
          </cell>
          <cell r="N288">
            <v>28316.14</v>
          </cell>
          <cell r="O288">
            <v>297597.234</v>
          </cell>
          <cell r="P288">
            <v>148715.70240000001</v>
          </cell>
          <cell r="Q288">
            <v>148881.53159999999</v>
          </cell>
          <cell r="R288">
            <v>19776.306319999996</v>
          </cell>
          <cell r="S288">
            <v>238403.41199999998</v>
          </cell>
          <cell r="T288">
            <v>47451.3</v>
          </cell>
          <cell r="U288">
            <v>49514.400000000001</v>
          </cell>
          <cell r="V288">
            <v>23840.341199999999</v>
          </cell>
          <cell r="W288">
            <v>19866.950999999997</v>
          </cell>
          <cell r="X288">
            <v>7800</v>
          </cell>
          <cell r="Y288">
            <v>386876.40420000005</v>
          </cell>
          <cell r="Z288">
            <v>0</v>
          </cell>
          <cell r="AA288">
            <v>386876.40420000005</v>
          </cell>
          <cell r="AB288">
            <v>0</v>
          </cell>
          <cell r="AC288">
            <v>181630.41311999998</v>
          </cell>
          <cell r="AD288">
            <v>205245.99108000007</v>
          </cell>
          <cell r="AE288">
            <v>33311.497770000016</v>
          </cell>
        </row>
        <row r="289">
          <cell r="E289">
            <v>11779</v>
          </cell>
          <cell r="F289" t="str">
            <v>Sagamu</v>
          </cell>
          <cell r="G289">
            <v>4</v>
          </cell>
          <cell r="H289">
            <v>197620.2</v>
          </cell>
          <cell r="I289">
            <v>36501</v>
          </cell>
          <cell r="J289">
            <v>38088</v>
          </cell>
          <cell r="K289">
            <v>19762.020000000004</v>
          </cell>
          <cell r="L289">
            <v>16468.350000000002</v>
          </cell>
          <cell r="M289">
            <v>6000</v>
          </cell>
          <cell r="N289">
            <v>20840.39</v>
          </cell>
          <cell r="O289">
            <v>314439.57</v>
          </cell>
          <cell r="P289">
            <v>154195.39200000002</v>
          </cell>
          <cell r="Q289">
            <v>160244.17799999999</v>
          </cell>
          <cell r="R289">
            <v>22061.044499999996</v>
          </cell>
          <cell r="S289">
            <v>256906.26000000004</v>
          </cell>
          <cell r="T289">
            <v>47451.3</v>
          </cell>
          <cell r="U289">
            <v>49514.400000000001</v>
          </cell>
          <cell r="V289">
            <v>25690.626000000007</v>
          </cell>
          <cell r="W289">
            <v>21408.855000000003</v>
          </cell>
          <cell r="X289">
            <v>7800</v>
          </cell>
          <cell r="Y289">
            <v>408771.44100000005</v>
          </cell>
          <cell r="Z289">
            <v>0</v>
          </cell>
          <cell r="AA289">
            <v>408771.44100000005</v>
          </cell>
          <cell r="AB289">
            <v>0</v>
          </cell>
          <cell r="AC289">
            <v>188754.00960000002</v>
          </cell>
          <cell r="AD289">
            <v>220017.43140000003</v>
          </cell>
          <cell r="AE289">
            <v>37004.357850000008</v>
          </cell>
        </row>
        <row r="290">
          <cell r="E290">
            <v>11093</v>
          </cell>
          <cell r="F290" t="str">
            <v>Headquarters</v>
          </cell>
          <cell r="G290">
            <v>4</v>
          </cell>
          <cell r="H290">
            <v>244305.96</v>
          </cell>
          <cell r="I290">
            <v>36501</v>
          </cell>
          <cell r="J290">
            <v>38088</v>
          </cell>
          <cell r="K290">
            <v>24430.596000000001</v>
          </cell>
          <cell r="L290">
            <v>20358.830000000002</v>
          </cell>
          <cell r="M290">
            <v>6000</v>
          </cell>
          <cell r="N290">
            <v>17861.189999999999</v>
          </cell>
          <cell r="O290">
            <v>369684.386</v>
          </cell>
          <cell r="P290">
            <v>172169.40960000001</v>
          </cell>
          <cell r="Q290">
            <v>197514.97639999999</v>
          </cell>
          <cell r="R290">
            <v>31378.744099999996</v>
          </cell>
          <cell r="S290">
            <v>317597.74800000002</v>
          </cell>
          <cell r="T290">
            <v>47451.3</v>
          </cell>
          <cell r="U290">
            <v>49514.400000000001</v>
          </cell>
          <cell r="V290">
            <v>31759.774800000003</v>
          </cell>
          <cell r="W290">
            <v>26466.479000000003</v>
          </cell>
          <cell r="X290">
            <v>7800</v>
          </cell>
          <cell r="Y290">
            <v>480589.70180000004</v>
          </cell>
          <cell r="Z290">
            <v>0</v>
          </cell>
          <cell r="AA290">
            <v>480589.70180000004</v>
          </cell>
          <cell r="AB290">
            <v>0</v>
          </cell>
          <cell r="AC290">
            <v>212120.23248000001</v>
          </cell>
          <cell r="AD290">
            <v>268469.46932000003</v>
          </cell>
          <cell r="AE290">
            <v>49117.367330000008</v>
          </cell>
        </row>
        <row r="291">
          <cell r="E291">
            <v>11823</v>
          </cell>
          <cell r="F291" t="str">
            <v>Sagamu</v>
          </cell>
          <cell r="G291">
            <v>4</v>
          </cell>
          <cell r="H291">
            <v>177110.76</v>
          </cell>
          <cell r="I291">
            <v>36501</v>
          </cell>
          <cell r="J291">
            <v>38088</v>
          </cell>
          <cell r="K291">
            <v>17711.076000000001</v>
          </cell>
          <cell r="L291">
            <v>14759.230000000001</v>
          </cell>
          <cell r="M291">
            <v>6000</v>
          </cell>
          <cell r="N291">
            <v>19738.68</v>
          </cell>
          <cell r="O291">
            <v>290170.06599999999</v>
          </cell>
          <cell r="P291">
            <v>146299.25760000001</v>
          </cell>
          <cell r="Q291">
            <v>143870.80839999998</v>
          </cell>
          <cell r="R291">
            <v>18774.161679999997</v>
          </cell>
          <cell r="S291">
            <v>230243.98800000001</v>
          </cell>
          <cell r="T291">
            <v>47451.3</v>
          </cell>
          <cell r="U291">
            <v>49514.400000000001</v>
          </cell>
          <cell r="V291">
            <v>23024.398800000003</v>
          </cell>
          <cell r="W291">
            <v>19186.999000000003</v>
          </cell>
          <cell r="X291">
            <v>7800</v>
          </cell>
          <cell r="Y291">
            <v>377221.08580000006</v>
          </cell>
          <cell r="Z291">
            <v>0</v>
          </cell>
          <cell r="AA291">
            <v>377221.08580000006</v>
          </cell>
          <cell r="AB291">
            <v>0</v>
          </cell>
          <cell r="AC291">
            <v>178489.03487999999</v>
          </cell>
          <cell r="AD291">
            <v>198732.05092000007</v>
          </cell>
          <cell r="AE291">
            <v>31683.012730000017</v>
          </cell>
        </row>
        <row r="292">
          <cell r="E292">
            <v>10639</v>
          </cell>
          <cell r="F292" t="str">
            <v>Ewekoro</v>
          </cell>
          <cell r="G292">
            <v>4</v>
          </cell>
          <cell r="H292">
            <v>214319.76</v>
          </cell>
          <cell r="I292">
            <v>36501</v>
          </cell>
          <cell r="J292">
            <v>38088</v>
          </cell>
          <cell r="K292">
            <v>21431.976000000002</v>
          </cell>
          <cell r="L292">
            <v>17859.98</v>
          </cell>
          <cell r="M292">
            <v>6000</v>
          </cell>
          <cell r="N292">
            <v>30856.560000000001</v>
          </cell>
          <cell r="O292">
            <v>334200.71600000001</v>
          </cell>
          <cell r="P292">
            <v>160624.72260000001</v>
          </cell>
          <cell r="Q292">
            <v>173575.99340000001</v>
          </cell>
          <cell r="R292">
            <v>25393.998350000002</v>
          </cell>
          <cell r="S292">
            <v>278615.68800000002</v>
          </cell>
          <cell r="T292">
            <v>47451.3</v>
          </cell>
          <cell r="U292">
            <v>49514.400000000001</v>
          </cell>
          <cell r="V292">
            <v>27861.568800000005</v>
          </cell>
          <cell r="W292">
            <v>23217.974000000002</v>
          </cell>
          <cell r="X292">
            <v>7800</v>
          </cell>
          <cell r="Y292">
            <v>434460.93080000003</v>
          </cell>
          <cell r="Z292">
            <v>0</v>
          </cell>
          <cell r="AA292">
            <v>434460.93080000003</v>
          </cell>
          <cell r="AB292">
            <v>0</v>
          </cell>
          <cell r="AC292">
            <v>197112.13938000004</v>
          </cell>
          <cell r="AD292">
            <v>237348.79141999999</v>
          </cell>
          <cell r="AE292">
            <v>41337.197854999999</v>
          </cell>
        </row>
        <row r="293">
          <cell r="E293">
            <v>11514</v>
          </cell>
          <cell r="F293" t="str">
            <v>Sagamu</v>
          </cell>
          <cell r="G293">
            <v>4</v>
          </cell>
          <cell r="H293">
            <v>226408.92</v>
          </cell>
          <cell r="I293">
            <v>36501</v>
          </cell>
          <cell r="J293">
            <v>38088</v>
          </cell>
          <cell r="K293">
            <v>22640.892000000003</v>
          </cell>
          <cell r="L293">
            <v>18867.41</v>
          </cell>
          <cell r="M293">
            <v>6000</v>
          </cell>
          <cell r="N293">
            <v>32689.69</v>
          </cell>
          <cell r="O293">
            <v>348506.22200000001</v>
          </cell>
          <cell r="P293">
            <v>165279.04920000001</v>
          </cell>
          <cell r="Q293">
            <v>183227.1728</v>
          </cell>
          <cell r="R293">
            <v>27806.7932</v>
          </cell>
          <cell r="S293">
            <v>294331.59600000002</v>
          </cell>
          <cell r="T293">
            <v>47451.3</v>
          </cell>
          <cell r="U293">
            <v>49514.400000000001</v>
          </cell>
          <cell r="V293">
            <v>29433.159600000006</v>
          </cell>
          <cell r="W293">
            <v>24527.633000000002</v>
          </cell>
          <cell r="X293">
            <v>7800</v>
          </cell>
          <cell r="Y293">
            <v>453058.08860000002</v>
          </cell>
          <cell r="Z293">
            <v>0</v>
          </cell>
          <cell r="AA293">
            <v>453058.08860000002</v>
          </cell>
          <cell r="AB293">
            <v>0</v>
          </cell>
          <cell r="AC293">
            <v>203162.76396000001</v>
          </cell>
          <cell r="AD293">
            <v>249895.32464000001</v>
          </cell>
          <cell r="AE293">
            <v>44473.831160000002</v>
          </cell>
        </row>
        <row r="294">
          <cell r="E294">
            <v>11782</v>
          </cell>
          <cell r="F294" t="str">
            <v>Sagamu</v>
          </cell>
          <cell r="G294">
            <v>4</v>
          </cell>
          <cell r="H294">
            <v>180085.2</v>
          </cell>
          <cell r="I294">
            <v>36501</v>
          </cell>
          <cell r="J294">
            <v>38088</v>
          </cell>
          <cell r="K294">
            <v>18008.52</v>
          </cell>
          <cell r="L294">
            <v>15007.1</v>
          </cell>
          <cell r="M294">
            <v>6000</v>
          </cell>
          <cell r="N294">
            <v>23392.41</v>
          </cell>
          <cell r="O294">
            <v>293689.82</v>
          </cell>
          <cell r="P294">
            <v>147444.41700000002</v>
          </cell>
          <cell r="Q294">
            <v>146245.40299999999</v>
          </cell>
          <cell r="R294">
            <v>19249.080599999998</v>
          </cell>
          <cell r="S294">
            <v>234110.76</v>
          </cell>
          <cell r="T294">
            <v>47451.3</v>
          </cell>
          <cell r="U294">
            <v>49514.400000000001</v>
          </cell>
          <cell r="V294">
            <v>23411.076000000001</v>
          </cell>
          <cell r="W294">
            <v>19509.23</v>
          </cell>
          <cell r="X294">
            <v>7800</v>
          </cell>
          <cell r="Y294">
            <v>381796.766</v>
          </cell>
          <cell r="Z294">
            <v>0</v>
          </cell>
          <cell r="AA294">
            <v>381796.766</v>
          </cell>
          <cell r="AB294">
            <v>0</v>
          </cell>
          <cell r="AC294">
            <v>179977.7421</v>
          </cell>
          <cell r="AD294">
            <v>201819.0239</v>
          </cell>
          <cell r="AE294">
            <v>32454.755975</v>
          </cell>
        </row>
        <row r="295">
          <cell r="E295">
            <v>10612</v>
          </cell>
          <cell r="F295" t="str">
            <v>Ewekoro</v>
          </cell>
          <cell r="G295">
            <v>4</v>
          </cell>
          <cell r="H295">
            <v>213374.28</v>
          </cell>
          <cell r="I295">
            <v>36501</v>
          </cell>
          <cell r="J295">
            <v>38088</v>
          </cell>
          <cell r="K295">
            <v>21337.428</v>
          </cell>
          <cell r="L295">
            <v>17781.189999999999</v>
          </cell>
          <cell r="M295">
            <v>6000</v>
          </cell>
          <cell r="N295">
            <v>30063.33</v>
          </cell>
          <cell r="O295">
            <v>333081.89800000004</v>
          </cell>
          <cell r="P295">
            <v>160260.71280000001</v>
          </cell>
          <cell r="Q295">
            <v>172821.18520000004</v>
          </cell>
          <cell r="R295">
            <v>25205.296300000009</v>
          </cell>
          <cell r="S295">
            <v>277386.56400000001</v>
          </cell>
          <cell r="T295">
            <v>47451.3</v>
          </cell>
          <cell r="U295">
            <v>49514.400000000001</v>
          </cell>
          <cell r="V295">
            <v>27738.6564</v>
          </cell>
          <cell r="W295">
            <v>23115.546999999999</v>
          </cell>
          <cell r="X295">
            <v>7800</v>
          </cell>
          <cell r="Y295">
            <v>433006.46740000002</v>
          </cell>
          <cell r="Z295">
            <v>0</v>
          </cell>
          <cell r="AA295">
            <v>433006.46740000002</v>
          </cell>
          <cell r="AB295">
            <v>0</v>
          </cell>
          <cell r="AC295">
            <v>196638.92664000002</v>
          </cell>
          <cell r="AD295">
            <v>236367.54076</v>
          </cell>
          <cell r="AE295">
            <v>41091.885190000001</v>
          </cell>
        </row>
        <row r="296">
          <cell r="E296">
            <v>11686</v>
          </cell>
          <cell r="F296" t="str">
            <v>Sagamu</v>
          </cell>
          <cell r="G296">
            <v>4</v>
          </cell>
          <cell r="H296">
            <v>185368.56</v>
          </cell>
          <cell r="I296">
            <v>36501</v>
          </cell>
          <cell r="J296">
            <v>38088</v>
          </cell>
          <cell r="K296">
            <v>18536.856</v>
          </cell>
          <cell r="L296">
            <v>15447.38</v>
          </cell>
          <cell r="M296">
            <v>6000</v>
          </cell>
          <cell r="N296">
            <v>18679.12</v>
          </cell>
          <cell r="O296">
            <v>299941.79599999997</v>
          </cell>
          <cell r="P296">
            <v>149478.51059999998</v>
          </cell>
          <cell r="Q296">
            <v>150463.28539999999</v>
          </cell>
          <cell r="R296">
            <v>20092.657079999997</v>
          </cell>
          <cell r="S296">
            <v>240979.128</v>
          </cell>
          <cell r="T296">
            <v>47451.3</v>
          </cell>
          <cell r="U296">
            <v>49514.400000000001</v>
          </cell>
          <cell r="V296">
            <v>24097.912800000002</v>
          </cell>
          <cell r="W296">
            <v>20081.594000000001</v>
          </cell>
          <cell r="X296">
            <v>7800</v>
          </cell>
          <cell r="Y296">
            <v>389924.33480000001</v>
          </cell>
          <cell r="Z296">
            <v>0</v>
          </cell>
          <cell r="AA296">
            <v>389924.33480000001</v>
          </cell>
          <cell r="AB296">
            <v>0</v>
          </cell>
          <cell r="AC296">
            <v>182622.06378000003</v>
          </cell>
          <cell r="AD296">
            <v>207302.27101999999</v>
          </cell>
          <cell r="AE296">
            <v>33825.567754999996</v>
          </cell>
        </row>
        <row r="297">
          <cell r="E297">
            <v>11726</v>
          </cell>
          <cell r="F297" t="str">
            <v>Sagamu</v>
          </cell>
          <cell r="G297">
            <v>4</v>
          </cell>
          <cell r="H297">
            <v>217242.23999999999</v>
          </cell>
          <cell r="I297">
            <v>36501</v>
          </cell>
          <cell r="J297">
            <v>38088</v>
          </cell>
          <cell r="K297">
            <v>21724.224000000002</v>
          </cell>
          <cell r="L297">
            <v>18103.52</v>
          </cell>
          <cell r="M297">
            <v>6000</v>
          </cell>
          <cell r="N297">
            <v>16203.08</v>
          </cell>
          <cell r="O297">
            <v>337658.984</v>
          </cell>
          <cell r="P297">
            <v>161749.8774</v>
          </cell>
          <cell r="Q297">
            <v>175909.1066</v>
          </cell>
          <cell r="R297">
            <v>25977.27665</v>
          </cell>
          <cell r="S297">
            <v>282414.91200000001</v>
          </cell>
          <cell r="T297">
            <v>47451.3</v>
          </cell>
          <cell r="U297">
            <v>49514.400000000001</v>
          </cell>
          <cell r="V297">
            <v>28241.491200000004</v>
          </cell>
          <cell r="W297">
            <v>23534.576000000001</v>
          </cell>
          <cell r="X297">
            <v>7800</v>
          </cell>
          <cell r="Y297">
            <v>438956.67920000001</v>
          </cell>
          <cell r="Z297">
            <v>0</v>
          </cell>
          <cell r="AA297">
            <v>438956.67920000001</v>
          </cell>
          <cell r="AB297">
            <v>0</v>
          </cell>
          <cell r="AC297">
            <v>198574.84062000003</v>
          </cell>
          <cell r="AD297">
            <v>240381.83857999998</v>
          </cell>
          <cell r="AE297">
            <v>42095.459644999995</v>
          </cell>
        </row>
        <row r="298">
          <cell r="E298">
            <v>11760</v>
          </cell>
          <cell r="F298" t="str">
            <v>Sagamu</v>
          </cell>
          <cell r="G298">
            <v>4</v>
          </cell>
          <cell r="H298">
            <v>207280.2</v>
          </cell>
          <cell r="I298">
            <v>36501</v>
          </cell>
          <cell r="J298">
            <v>38088</v>
          </cell>
          <cell r="K298">
            <v>20728.020000000004</v>
          </cell>
          <cell r="L298">
            <v>17273.350000000002</v>
          </cell>
          <cell r="M298">
            <v>6000</v>
          </cell>
          <cell r="N298">
            <v>23850.97</v>
          </cell>
          <cell r="O298">
            <v>325870.57</v>
          </cell>
          <cell r="P298">
            <v>157914.49200000003</v>
          </cell>
          <cell r="Q298">
            <v>167956.07799999998</v>
          </cell>
          <cell r="R298">
            <v>23989.019499999995</v>
          </cell>
          <cell r="S298">
            <v>269464.26</v>
          </cell>
          <cell r="T298">
            <v>47451.3</v>
          </cell>
          <cell r="U298">
            <v>49514.400000000001</v>
          </cell>
          <cell r="V298">
            <v>26946.426000000007</v>
          </cell>
          <cell r="W298">
            <v>22455.355000000003</v>
          </cell>
          <cell r="X298">
            <v>7800</v>
          </cell>
          <cell r="Y298">
            <v>423631.74100000004</v>
          </cell>
          <cell r="Z298">
            <v>0</v>
          </cell>
          <cell r="AA298">
            <v>423631.74100000004</v>
          </cell>
          <cell r="AB298">
            <v>0</v>
          </cell>
          <cell r="AC298">
            <v>193588.83960000001</v>
          </cell>
          <cell r="AD298">
            <v>230042.90140000003</v>
          </cell>
          <cell r="AE298">
            <v>39510.725350000008</v>
          </cell>
        </row>
        <row r="299">
          <cell r="E299">
            <v>11780</v>
          </cell>
          <cell r="F299" t="str">
            <v>Sagamu</v>
          </cell>
          <cell r="G299">
            <v>4</v>
          </cell>
          <cell r="H299">
            <v>208449</v>
          </cell>
          <cell r="I299">
            <v>36501</v>
          </cell>
          <cell r="J299">
            <v>38088</v>
          </cell>
          <cell r="K299">
            <v>20844.900000000001</v>
          </cell>
          <cell r="L299">
            <v>17370.75</v>
          </cell>
          <cell r="M299">
            <v>6000</v>
          </cell>
          <cell r="N299">
            <v>25396.55</v>
          </cell>
          <cell r="O299">
            <v>327253.65000000002</v>
          </cell>
          <cell r="P299">
            <v>158364.48000000001</v>
          </cell>
          <cell r="Q299">
            <v>168889.17</v>
          </cell>
          <cell r="R299">
            <v>24222.292500000003</v>
          </cell>
          <cell r="S299">
            <v>270983.7</v>
          </cell>
          <cell r="T299">
            <v>47451.3</v>
          </cell>
          <cell r="U299">
            <v>49514.400000000001</v>
          </cell>
          <cell r="V299">
            <v>27098.370000000003</v>
          </cell>
          <cell r="W299">
            <v>22581.975000000002</v>
          </cell>
          <cell r="X299">
            <v>7800</v>
          </cell>
          <cell r="Y299">
            <v>425429.745</v>
          </cell>
          <cell r="Z299">
            <v>0</v>
          </cell>
          <cell r="AA299">
            <v>425429.745</v>
          </cell>
          <cell r="AB299">
            <v>0</v>
          </cell>
          <cell r="AC299">
            <v>194173.82400000002</v>
          </cell>
          <cell r="AD299">
            <v>231255.92099999997</v>
          </cell>
          <cell r="AE299">
            <v>39813.980249999993</v>
          </cell>
        </row>
        <row r="300">
          <cell r="E300">
            <v>11764</v>
          </cell>
          <cell r="F300" t="str">
            <v>Sagamu</v>
          </cell>
          <cell r="G300">
            <v>4</v>
          </cell>
          <cell r="H300">
            <v>200418</v>
          </cell>
          <cell r="I300">
            <v>36501</v>
          </cell>
          <cell r="J300">
            <v>38088</v>
          </cell>
          <cell r="K300">
            <v>20041.800000000003</v>
          </cell>
          <cell r="L300">
            <v>16701.5</v>
          </cell>
          <cell r="M300">
            <v>6000</v>
          </cell>
          <cell r="N300">
            <v>27580.93</v>
          </cell>
          <cell r="O300">
            <v>317750.3</v>
          </cell>
          <cell r="P300">
            <v>155272.54499999998</v>
          </cell>
          <cell r="Q300">
            <v>162477.755</v>
          </cell>
          <cell r="R300">
            <v>22619.438750000001</v>
          </cell>
          <cell r="S300">
            <v>260543.40000000002</v>
          </cell>
          <cell r="T300">
            <v>47451.3</v>
          </cell>
          <cell r="U300">
            <v>49514.400000000001</v>
          </cell>
          <cell r="V300">
            <v>26054.340000000004</v>
          </cell>
          <cell r="W300">
            <v>21711.95</v>
          </cell>
          <cell r="X300">
            <v>7800</v>
          </cell>
          <cell r="Y300">
            <v>413075.39000000007</v>
          </cell>
          <cell r="Z300">
            <v>0</v>
          </cell>
          <cell r="AA300">
            <v>413075.39000000007</v>
          </cell>
          <cell r="AB300">
            <v>0</v>
          </cell>
          <cell r="AC300">
            <v>190154.30850000004</v>
          </cell>
          <cell r="AD300">
            <v>222921.08150000003</v>
          </cell>
          <cell r="AE300">
            <v>37730.270375000007</v>
          </cell>
        </row>
        <row r="301">
          <cell r="E301">
            <v>11400</v>
          </cell>
          <cell r="F301" t="str">
            <v>Sagamu</v>
          </cell>
          <cell r="G301">
            <v>4</v>
          </cell>
          <cell r="H301">
            <v>214037.16</v>
          </cell>
          <cell r="I301">
            <v>36501</v>
          </cell>
          <cell r="J301">
            <v>38088</v>
          </cell>
          <cell r="K301">
            <v>21403.716</v>
          </cell>
          <cell r="L301">
            <v>17836.43</v>
          </cell>
          <cell r="M301">
            <v>6000</v>
          </cell>
          <cell r="N301">
            <v>20720.95</v>
          </cell>
          <cell r="O301">
            <v>333866.30600000004</v>
          </cell>
          <cell r="P301">
            <v>160515.9216</v>
          </cell>
          <cell r="Q301">
            <v>173350.38440000004</v>
          </cell>
          <cell r="R301">
            <v>25337.59610000001</v>
          </cell>
          <cell r="S301">
            <v>278248.30800000002</v>
          </cell>
          <cell r="T301">
            <v>47451.3</v>
          </cell>
          <cell r="U301">
            <v>49514.400000000001</v>
          </cell>
          <cell r="V301">
            <v>27824.8308</v>
          </cell>
          <cell r="W301">
            <v>23187.359</v>
          </cell>
          <cell r="X301">
            <v>7800</v>
          </cell>
          <cell r="Y301">
            <v>434026.19780000002</v>
          </cell>
          <cell r="Z301">
            <v>0</v>
          </cell>
          <cell r="AA301">
            <v>434026.19780000002</v>
          </cell>
          <cell r="AB301">
            <v>0</v>
          </cell>
          <cell r="AC301">
            <v>196970.69808</v>
          </cell>
          <cell r="AD301">
            <v>237055.49972000002</v>
          </cell>
          <cell r="AE301">
            <v>41263.874930000005</v>
          </cell>
        </row>
        <row r="302">
          <cell r="E302">
            <v>11936</v>
          </cell>
          <cell r="F302" t="str">
            <v>Sagamu</v>
          </cell>
          <cell r="G302">
            <v>4</v>
          </cell>
          <cell r="H302">
            <v>134688.72</v>
          </cell>
          <cell r="I302">
            <v>36501</v>
          </cell>
          <cell r="J302">
            <v>38088</v>
          </cell>
          <cell r="K302">
            <v>13468.872000000001</v>
          </cell>
          <cell r="L302">
            <v>11224.06</v>
          </cell>
          <cell r="M302">
            <v>6000</v>
          </cell>
          <cell r="N302">
            <v>28138.23</v>
          </cell>
          <cell r="O302">
            <v>239970.652</v>
          </cell>
          <cell r="P302">
            <v>129966.77220000001</v>
          </cell>
          <cell r="Q302">
            <v>110003.8798</v>
          </cell>
          <cell r="R302">
            <v>12000.775959999999</v>
          </cell>
          <cell r="S302">
            <v>175095.33600000001</v>
          </cell>
          <cell r="T302">
            <v>47451.3</v>
          </cell>
          <cell r="U302">
            <v>49514.400000000001</v>
          </cell>
          <cell r="V302">
            <v>17509.533600000002</v>
          </cell>
          <cell r="W302">
            <v>14591.278</v>
          </cell>
          <cell r="X302">
            <v>7800</v>
          </cell>
          <cell r="Y302">
            <v>311961.84760000004</v>
          </cell>
          <cell r="Z302">
            <v>24380.44799978676</v>
          </cell>
          <cell r="AA302">
            <v>336342.2955997868</v>
          </cell>
          <cell r="AB302">
            <v>24380.44799978676</v>
          </cell>
          <cell r="AC302">
            <v>157256.80385999999</v>
          </cell>
          <cell r="AD302">
            <v>179085.49173978681</v>
          </cell>
          <cell r="AE302">
            <v>26771.372934946703</v>
          </cell>
        </row>
        <row r="303">
          <cell r="E303">
            <v>11815</v>
          </cell>
          <cell r="F303" t="str">
            <v>Sagamu</v>
          </cell>
          <cell r="G303">
            <v>4</v>
          </cell>
          <cell r="H303">
            <v>178759.67999999999</v>
          </cell>
          <cell r="I303">
            <v>36501</v>
          </cell>
          <cell r="J303">
            <v>38088</v>
          </cell>
          <cell r="K303">
            <v>17875.968000000001</v>
          </cell>
          <cell r="L303">
            <v>14896.64</v>
          </cell>
          <cell r="M303">
            <v>6000</v>
          </cell>
          <cell r="N303">
            <v>26918.12</v>
          </cell>
          <cell r="O303">
            <v>292121.288</v>
          </cell>
          <cell r="P303">
            <v>146934.09179999999</v>
          </cell>
          <cell r="Q303">
            <v>145187.19620000001</v>
          </cell>
          <cell r="R303">
            <v>19037.43924</v>
          </cell>
          <cell r="S303">
            <v>232387.584</v>
          </cell>
          <cell r="T303">
            <v>47451.3</v>
          </cell>
          <cell r="U303">
            <v>49514.400000000001</v>
          </cell>
          <cell r="V303">
            <v>23238.758400000002</v>
          </cell>
          <cell r="W303">
            <v>19365.632000000001</v>
          </cell>
          <cell r="X303">
            <v>7800</v>
          </cell>
          <cell r="Y303">
            <v>379757.67440000002</v>
          </cell>
          <cell r="Z303">
            <v>0</v>
          </cell>
          <cell r="AA303">
            <v>379757.67440000002</v>
          </cell>
          <cell r="AB303">
            <v>0</v>
          </cell>
          <cell r="AC303">
            <v>179314.31934000002</v>
          </cell>
          <cell r="AD303">
            <v>200443.35506</v>
          </cell>
          <cell r="AE303">
            <v>32110.838765</v>
          </cell>
        </row>
        <row r="304">
          <cell r="E304">
            <v>11935</v>
          </cell>
          <cell r="F304" t="str">
            <v>Sagamu</v>
          </cell>
          <cell r="G304">
            <v>4</v>
          </cell>
          <cell r="H304">
            <v>134688.72</v>
          </cell>
          <cell r="I304">
            <v>36501</v>
          </cell>
          <cell r="J304">
            <v>38088</v>
          </cell>
          <cell r="K304">
            <v>13468.872000000001</v>
          </cell>
          <cell r="L304">
            <v>11224.06</v>
          </cell>
          <cell r="M304">
            <v>6000</v>
          </cell>
          <cell r="N304">
            <v>26160.65</v>
          </cell>
          <cell r="O304">
            <v>239970.652</v>
          </cell>
          <cell r="P304">
            <v>129966.77220000001</v>
          </cell>
          <cell r="Q304">
            <v>110003.8798</v>
          </cell>
          <cell r="R304">
            <v>12000.775959999999</v>
          </cell>
          <cell r="S304">
            <v>175095.33600000001</v>
          </cell>
          <cell r="T304">
            <v>47451.3</v>
          </cell>
          <cell r="U304">
            <v>49514.400000000001</v>
          </cell>
          <cell r="V304">
            <v>17509.533600000002</v>
          </cell>
          <cell r="W304">
            <v>14591.278</v>
          </cell>
          <cell r="X304">
            <v>7800</v>
          </cell>
          <cell r="Y304">
            <v>311961.84760000004</v>
          </cell>
          <cell r="Z304">
            <v>24380.44799978676</v>
          </cell>
          <cell r="AA304">
            <v>336342.2955997868</v>
          </cell>
          <cell r="AB304">
            <v>24380.44799978676</v>
          </cell>
          <cell r="AC304">
            <v>157256.80385999999</v>
          </cell>
          <cell r="AD304">
            <v>179085.49173978681</v>
          </cell>
          <cell r="AE304">
            <v>26771.372934946703</v>
          </cell>
        </row>
        <row r="305">
          <cell r="E305">
            <v>11754</v>
          </cell>
          <cell r="F305" t="str">
            <v>Sagamu</v>
          </cell>
          <cell r="G305">
            <v>4</v>
          </cell>
          <cell r="H305">
            <v>196340.28</v>
          </cell>
          <cell r="I305">
            <v>36501</v>
          </cell>
          <cell r="J305">
            <v>38088</v>
          </cell>
          <cell r="K305">
            <v>19634.028000000002</v>
          </cell>
          <cell r="L305">
            <v>16361.69</v>
          </cell>
          <cell r="M305">
            <v>6000</v>
          </cell>
          <cell r="N305">
            <v>29658.080000000002</v>
          </cell>
          <cell r="O305">
            <v>312924.99800000002</v>
          </cell>
          <cell r="P305">
            <v>153702.62280000001</v>
          </cell>
          <cell r="Q305">
            <v>159222.37520000001</v>
          </cell>
          <cell r="R305">
            <v>21844.475040000005</v>
          </cell>
          <cell r="S305">
            <v>255242.364</v>
          </cell>
          <cell r="T305">
            <v>47451.3</v>
          </cell>
          <cell r="U305">
            <v>49514.400000000001</v>
          </cell>
          <cell r="V305">
            <v>25524.236400000005</v>
          </cell>
          <cell r="W305">
            <v>21270.197</v>
          </cell>
          <cell r="X305">
            <v>7800</v>
          </cell>
          <cell r="Y305">
            <v>406802.49739999999</v>
          </cell>
          <cell r="Z305">
            <v>0</v>
          </cell>
          <cell r="AA305">
            <v>406802.49739999999</v>
          </cell>
          <cell r="AB305">
            <v>0</v>
          </cell>
          <cell r="AC305">
            <v>188113.40964000003</v>
          </cell>
          <cell r="AD305">
            <v>218689.08775999997</v>
          </cell>
          <cell r="AE305">
            <v>36672.271939999991</v>
          </cell>
        </row>
        <row r="306">
          <cell r="E306">
            <v>11778</v>
          </cell>
          <cell r="F306" t="str">
            <v>Sagamu</v>
          </cell>
          <cell r="G306">
            <v>4</v>
          </cell>
          <cell r="H306">
            <v>200977.68</v>
          </cell>
          <cell r="I306">
            <v>36501</v>
          </cell>
          <cell r="J306">
            <v>38088</v>
          </cell>
          <cell r="K306">
            <v>20097.768</v>
          </cell>
          <cell r="L306">
            <v>16748.14</v>
          </cell>
          <cell r="M306">
            <v>6000</v>
          </cell>
          <cell r="N306">
            <v>20231.02</v>
          </cell>
          <cell r="O306">
            <v>318412.58799999999</v>
          </cell>
          <cell r="P306">
            <v>155488.02179999999</v>
          </cell>
          <cell r="Q306">
            <v>162924.5662</v>
          </cell>
          <cell r="R306">
            <v>22731.14155</v>
          </cell>
          <cell r="S306">
            <v>261270.984</v>
          </cell>
          <cell r="T306">
            <v>47451.3</v>
          </cell>
          <cell r="U306">
            <v>49514.400000000001</v>
          </cell>
          <cell r="V306">
            <v>26127.098400000003</v>
          </cell>
          <cell r="W306">
            <v>21772.581999999999</v>
          </cell>
          <cell r="X306">
            <v>7800</v>
          </cell>
          <cell r="Y306">
            <v>413936.36440000002</v>
          </cell>
          <cell r="Z306">
            <v>0</v>
          </cell>
          <cell r="AA306">
            <v>413936.36440000002</v>
          </cell>
          <cell r="AB306">
            <v>0</v>
          </cell>
          <cell r="AC306">
            <v>190434.42834000001</v>
          </cell>
          <cell r="AD306">
            <v>223501.93606000001</v>
          </cell>
          <cell r="AE306">
            <v>37875.484015000002</v>
          </cell>
        </row>
        <row r="307">
          <cell r="E307">
            <v>11668</v>
          </cell>
          <cell r="F307" t="str">
            <v>Sagamu</v>
          </cell>
          <cell r="G307">
            <v>4</v>
          </cell>
          <cell r="H307">
            <v>239971.44</v>
          </cell>
          <cell r="I307">
            <v>36501</v>
          </cell>
          <cell r="J307">
            <v>38088</v>
          </cell>
          <cell r="K307">
            <v>23997.144</v>
          </cell>
          <cell r="L307">
            <v>19997.62</v>
          </cell>
          <cell r="M307">
            <v>6000</v>
          </cell>
          <cell r="N307">
            <v>32854.51</v>
          </cell>
          <cell r="O307">
            <v>364555.20400000003</v>
          </cell>
          <cell r="P307">
            <v>170500.6194</v>
          </cell>
          <cell r="Q307">
            <v>194054.58460000003</v>
          </cell>
          <cell r="R307">
            <v>30513.646150000008</v>
          </cell>
          <cell r="S307">
            <v>311962.87200000003</v>
          </cell>
          <cell r="T307">
            <v>47451.3</v>
          </cell>
          <cell r="U307">
            <v>49514.400000000001</v>
          </cell>
          <cell r="V307">
            <v>31196.287200000002</v>
          </cell>
          <cell r="W307">
            <v>25996.905999999999</v>
          </cell>
          <cell r="X307">
            <v>7800</v>
          </cell>
          <cell r="Y307">
            <v>473921.76520000008</v>
          </cell>
          <cell r="Z307">
            <v>0</v>
          </cell>
          <cell r="AA307">
            <v>473921.76520000008</v>
          </cell>
          <cell r="AB307">
            <v>0</v>
          </cell>
          <cell r="AC307">
            <v>209950.80522000004</v>
          </cell>
          <cell r="AD307">
            <v>263970.95998000004</v>
          </cell>
          <cell r="AE307">
            <v>47992.739995000011</v>
          </cell>
        </row>
        <row r="308">
          <cell r="E308">
            <v>11394</v>
          </cell>
          <cell r="F308" t="str">
            <v>Sagamu</v>
          </cell>
          <cell r="G308">
            <v>4</v>
          </cell>
          <cell r="H308">
            <v>203419.92</v>
          </cell>
          <cell r="I308">
            <v>36501</v>
          </cell>
          <cell r="J308">
            <v>38088</v>
          </cell>
          <cell r="K308">
            <v>20341.992000000002</v>
          </cell>
          <cell r="L308">
            <v>16951.66</v>
          </cell>
          <cell r="M308">
            <v>6000</v>
          </cell>
          <cell r="N308">
            <v>27780.93</v>
          </cell>
          <cell r="O308">
            <v>321302.57200000004</v>
          </cell>
          <cell r="P308">
            <v>156428.28419999999</v>
          </cell>
          <cell r="Q308">
            <v>164874.28780000005</v>
          </cell>
          <cell r="R308">
            <v>23218.571950000012</v>
          </cell>
          <cell r="S308">
            <v>264445.89600000001</v>
          </cell>
          <cell r="T308">
            <v>47451.3</v>
          </cell>
          <cell r="U308">
            <v>49514.400000000001</v>
          </cell>
          <cell r="V308">
            <v>26444.589600000003</v>
          </cell>
          <cell r="W308">
            <v>22037.157999999999</v>
          </cell>
          <cell r="X308">
            <v>7800</v>
          </cell>
          <cell r="Y308">
            <v>417693.34360000002</v>
          </cell>
          <cell r="Z308">
            <v>0</v>
          </cell>
          <cell r="AA308">
            <v>417693.34360000002</v>
          </cell>
          <cell r="AB308">
            <v>0</v>
          </cell>
          <cell r="AC308">
            <v>191656.76946000004</v>
          </cell>
          <cell r="AD308">
            <v>226036.57413999998</v>
          </cell>
          <cell r="AE308">
            <v>38509.143534999996</v>
          </cell>
        </row>
        <row r="309">
          <cell r="E309">
            <v>11766</v>
          </cell>
          <cell r="F309" t="str">
            <v>Sagamu</v>
          </cell>
          <cell r="G309">
            <v>4</v>
          </cell>
          <cell r="H309">
            <v>207857.64</v>
          </cell>
          <cell r="I309">
            <v>36501</v>
          </cell>
          <cell r="J309">
            <v>38088</v>
          </cell>
          <cell r="K309">
            <v>20785.764000000003</v>
          </cell>
          <cell r="L309">
            <v>17321.47</v>
          </cell>
          <cell r="M309">
            <v>6000</v>
          </cell>
          <cell r="N309">
            <v>14878.31</v>
          </cell>
          <cell r="O309">
            <v>326553.87400000007</v>
          </cell>
          <cell r="P309">
            <v>158136.8064</v>
          </cell>
          <cell r="Q309">
            <v>168417.06760000007</v>
          </cell>
          <cell r="R309">
            <v>24104.266900000017</v>
          </cell>
          <cell r="S309">
            <v>270214.93200000003</v>
          </cell>
          <cell r="T309">
            <v>47451.3</v>
          </cell>
          <cell r="U309">
            <v>49514.400000000001</v>
          </cell>
          <cell r="V309">
            <v>27021.493200000004</v>
          </cell>
          <cell r="W309">
            <v>22517.911000000004</v>
          </cell>
          <cell r="X309">
            <v>7800</v>
          </cell>
          <cell r="Y309">
            <v>424520.03620000009</v>
          </cell>
          <cell r="Z309">
            <v>0</v>
          </cell>
          <cell r="AA309">
            <v>424520.03620000009</v>
          </cell>
          <cell r="AB309">
            <v>0</v>
          </cell>
          <cell r="AC309">
            <v>193877.84831999999</v>
          </cell>
          <cell r="AD309">
            <v>230642.1878800001</v>
          </cell>
          <cell r="AE309">
            <v>39660.546970000025</v>
          </cell>
        </row>
        <row r="310">
          <cell r="E310">
            <v>11696</v>
          </cell>
          <cell r="F310" t="str">
            <v>Sagamu</v>
          </cell>
          <cell r="G310">
            <v>4</v>
          </cell>
          <cell r="H310">
            <v>199978.68</v>
          </cell>
          <cell r="I310">
            <v>36501</v>
          </cell>
          <cell r="J310">
            <v>38088</v>
          </cell>
          <cell r="K310">
            <v>19997.868000000002</v>
          </cell>
          <cell r="L310">
            <v>16664.89</v>
          </cell>
          <cell r="M310">
            <v>6000</v>
          </cell>
          <cell r="N310">
            <v>24828.46</v>
          </cell>
          <cell r="O310">
            <v>317230.43800000002</v>
          </cell>
          <cell r="P310">
            <v>155103.4068</v>
          </cell>
          <cell r="Q310">
            <v>162127.03120000003</v>
          </cell>
          <cell r="R310">
            <v>22531.757800000007</v>
          </cell>
          <cell r="S310">
            <v>259972.28400000001</v>
          </cell>
          <cell r="T310">
            <v>47451.3</v>
          </cell>
          <cell r="U310">
            <v>49514.400000000001</v>
          </cell>
          <cell r="V310">
            <v>25997.228400000004</v>
          </cell>
          <cell r="W310">
            <v>21664.357</v>
          </cell>
          <cell r="X310">
            <v>7800</v>
          </cell>
          <cell r="Y310">
            <v>412399.56940000009</v>
          </cell>
          <cell r="Z310">
            <v>0</v>
          </cell>
          <cell r="AA310">
            <v>412399.56940000009</v>
          </cell>
          <cell r="AB310">
            <v>0</v>
          </cell>
          <cell r="AC310">
            <v>189934.42884000001</v>
          </cell>
          <cell r="AD310">
            <v>222465.14056000009</v>
          </cell>
          <cell r="AE310">
            <v>37616.285140000022</v>
          </cell>
        </row>
        <row r="311">
          <cell r="E311">
            <v>11822</v>
          </cell>
          <cell r="F311" t="str">
            <v>Sagamu</v>
          </cell>
          <cell r="G311">
            <v>4</v>
          </cell>
          <cell r="H311">
            <v>175455.6</v>
          </cell>
          <cell r="I311">
            <v>36501</v>
          </cell>
          <cell r="J311">
            <v>38088</v>
          </cell>
          <cell r="K311">
            <v>17545.560000000001</v>
          </cell>
          <cell r="L311">
            <v>14621.300000000001</v>
          </cell>
          <cell r="M311">
            <v>6000</v>
          </cell>
          <cell r="N311">
            <v>17556.419999999998</v>
          </cell>
          <cell r="O311">
            <v>288211.46000000002</v>
          </cell>
          <cell r="P311">
            <v>145662.02100000001</v>
          </cell>
          <cell r="Q311">
            <v>142549.43900000001</v>
          </cell>
          <cell r="R311">
            <v>18509.887800000004</v>
          </cell>
          <cell r="S311">
            <v>228092.28000000003</v>
          </cell>
          <cell r="T311">
            <v>47451.3</v>
          </cell>
          <cell r="U311">
            <v>49514.400000000001</v>
          </cell>
          <cell r="V311">
            <v>22809.228000000003</v>
          </cell>
          <cell r="W311">
            <v>19007.690000000002</v>
          </cell>
          <cell r="X311">
            <v>7800</v>
          </cell>
          <cell r="Y311">
            <v>374674.89800000004</v>
          </cell>
          <cell r="Z311">
            <v>0</v>
          </cell>
          <cell r="AA311">
            <v>374674.89800000004</v>
          </cell>
          <cell r="AB311">
            <v>0</v>
          </cell>
          <cell r="AC311">
            <v>177660.62729999999</v>
          </cell>
          <cell r="AD311">
            <v>197014.27070000005</v>
          </cell>
          <cell r="AE311">
            <v>31253.567675000013</v>
          </cell>
        </row>
        <row r="312">
          <cell r="E312">
            <v>11518</v>
          </cell>
          <cell r="F312" t="str">
            <v>Sagamu</v>
          </cell>
          <cell r="G312">
            <v>4</v>
          </cell>
          <cell r="H312">
            <v>210462.84</v>
          </cell>
          <cell r="I312">
            <v>36501</v>
          </cell>
          <cell r="J312">
            <v>38088</v>
          </cell>
          <cell r="K312">
            <v>21046.284</v>
          </cell>
          <cell r="L312">
            <v>17538.57</v>
          </cell>
          <cell r="M312">
            <v>6000</v>
          </cell>
          <cell r="N312">
            <v>31230.5</v>
          </cell>
          <cell r="O312">
            <v>329636.69399999996</v>
          </cell>
          <cell r="P312">
            <v>159139.80839999998</v>
          </cell>
          <cell r="Q312">
            <v>170496.88559999998</v>
          </cell>
          <cell r="R312">
            <v>24624.221399999995</v>
          </cell>
          <cell r="S312">
            <v>273601.69199999998</v>
          </cell>
          <cell r="T312">
            <v>47451.3</v>
          </cell>
          <cell r="U312">
            <v>49514.400000000001</v>
          </cell>
          <cell r="V312">
            <v>27360.1692</v>
          </cell>
          <cell r="W312">
            <v>22800.141</v>
          </cell>
          <cell r="X312">
            <v>7800</v>
          </cell>
          <cell r="Y312">
            <v>428527.7022</v>
          </cell>
          <cell r="Z312">
            <v>0</v>
          </cell>
          <cell r="AA312">
            <v>428527.7022</v>
          </cell>
          <cell r="AB312">
            <v>0</v>
          </cell>
          <cell r="AC312">
            <v>195181.75092000002</v>
          </cell>
          <cell r="AD312">
            <v>233345.95127999998</v>
          </cell>
          <cell r="AE312">
            <v>40336.487819999995</v>
          </cell>
        </row>
        <row r="313">
          <cell r="E313">
            <v>11776</v>
          </cell>
          <cell r="F313" t="str">
            <v>Sagamu</v>
          </cell>
          <cell r="G313">
            <v>4</v>
          </cell>
          <cell r="H313">
            <v>208185.84</v>
          </cell>
          <cell r="I313">
            <v>36501</v>
          </cell>
          <cell r="J313">
            <v>38088</v>
          </cell>
          <cell r="K313">
            <v>20818.584000000003</v>
          </cell>
          <cell r="L313">
            <v>17348.82</v>
          </cell>
          <cell r="M313">
            <v>6000</v>
          </cell>
          <cell r="N313">
            <v>18969.41</v>
          </cell>
          <cell r="O313">
            <v>326942.24400000001</v>
          </cell>
          <cell r="P313">
            <v>158263.16340000002</v>
          </cell>
          <cell r="Q313">
            <v>168679.08059999999</v>
          </cell>
          <cell r="R313">
            <v>24169.770149999997</v>
          </cell>
          <cell r="S313">
            <v>270641.592</v>
          </cell>
          <cell r="T313">
            <v>47451.3</v>
          </cell>
          <cell r="U313">
            <v>49514.400000000001</v>
          </cell>
          <cell r="V313">
            <v>27064.159200000006</v>
          </cell>
          <cell r="W313">
            <v>22553.466</v>
          </cell>
          <cell r="X313">
            <v>7800</v>
          </cell>
          <cell r="Y313">
            <v>425024.91720000003</v>
          </cell>
          <cell r="Z313">
            <v>0</v>
          </cell>
          <cell r="AA313">
            <v>425024.91720000003</v>
          </cell>
          <cell r="AB313">
            <v>0</v>
          </cell>
          <cell r="AC313">
            <v>194042.11242000002</v>
          </cell>
          <cell r="AD313">
            <v>230982.80478000001</v>
          </cell>
          <cell r="AE313">
            <v>39745.701195000001</v>
          </cell>
        </row>
        <row r="314">
          <cell r="E314">
            <v>11520</v>
          </cell>
          <cell r="F314" t="str">
            <v>Sagamu</v>
          </cell>
          <cell r="G314">
            <v>4</v>
          </cell>
          <cell r="H314">
            <v>233435.04</v>
          </cell>
          <cell r="I314">
            <v>36501</v>
          </cell>
          <cell r="J314">
            <v>38088</v>
          </cell>
          <cell r="K314">
            <v>23343.504000000001</v>
          </cell>
          <cell r="L314">
            <v>19452.920000000002</v>
          </cell>
          <cell r="M314">
            <v>6000</v>
          </cell>
          <cell r="N314">
            <v>29298.799999999999</v>
          </cell>
          <cell r="O314">
            <v>356820.46400000004</v>
          </cell>
          <cell r="P314">
            <v>167984.1054</v>
          </cell>
          <cell r="Q314">
            <v>188836.35860000004</v>
          </cell>
          <cell r="R314">
            <v>29209.089650000009</v>
          </cell>
          <cell r="S314">
            <v>303465.55200000003</v>
          </cell>
          <cell r="T314">
            <v>47451.3</v>
          </cell>
          <cell r="U314">
            <v>49514.400000000001</v>
          </cell>
          <cell r="V314">
            <v>30346.555200000003</v>
          </cell>
          <cell r="W314">
            <v>25288.796000000002</v>
          </cell>
          <cell r="X314">
            <v>7800</v>
          </cell>
          <cell r="Y314">
            <v>463866.60320000001</v>
          </cell>
          <cell r="Z314">
            <v>0</v>
          </cell>
          <cell r="AA314">
            <v>463866.60320000001</v>
          </cell>
          <cell r="AB314">
            <v>0</v>
          </cell>
          <cell r="AC314">
            <v>206679.33702000004</v>
          </cell>
          <cell r="AD314">
            <v>257187.26617999998</v>
          </cell>
          <cell r="AE314">
            <v>46296.816544999994</v>
          </cell>
        </row>
        <row r="315">
          <cell r="E315">
            <v>11681</v>
          </cell>
          <cell r="F315" t="str">
            <v>Sagamu</v>
          </cell>
          <cell r="G315">
            <v>4</v>
          </cell>
          <cell r="H315">
            <v>194488.08</v>
          </cell>
          <cell r="I315">
            <v>36501</v>
          </cell>
          <cell r="J315">
            <v>38088</v>
          </cell>
          <cell r="K315">
            <v>19448.808000000001</v>
          </cell>
          <cell r="L315">
            <v>16207.339999999998</v>
          </cell>
          <cell r="M315">
            <v>6000</v>
          </cell>
          <cell r="N315">
            <v>24522.73</v>
          </cell>
          <cell r="O315">
            <v>310733.228</v>
          </cell>
          <cell r="P315">
            <v>152989.5258</v>
          </cell>
          <cell r="Q315">
            <v>157743.7022</v>
          </cell>
          <cell r="R315">
            <v>21548.740440000001</v>
          </cell>
          <cell r="S315">
            <v>252834.50399999999</v>
          </cell>
          <cell r="T315">
            <v>47451.3</v>
          </cell>
          <cell r="U315">
            <v>49514.400000000001</v>
          </cell>
          <cell r="V315">
            <v>25283.450400000002</v>
          </cell>
          <cell r="W315">
            <v>21069.541999999998</v>
          </cell>
          <cell r="X315">
            <v>7800</v>
          </cell>
          <cell r="Y315">
            <v>403953.19640000002</v>
          </cell>
          <cell r="Z315">
            <v>0</v>
          </cell>
          <cell r="AA315">
            <v>403953.19640000002</v>
          </cell>
          <cell r="AB315">
            <v>0</v>
          </cell>
          <cell r="AC315">
            <v>187186.38354000001</v>
          </cell>
          <cell r="AD315">
            <v>216766.81286000001</v>
          </cell>
          <cell r="AE315">
            <v>36191.703215000001</v>
          </cell>
        </row>
        <row r="316">
          <cell r="E316">
            <v>11397</v>
          </cell>
          <cell r="F316" t="str">
            <v>Sagamu</v>
          </cell>
          <cell r="G316">
            <v>4</v>
          </cell>
          <cell r="H316">
            <v>201556.2</v>
          </cell>
          <cell r="I316">
            <v>36501</v>
          </cell>
          <cell r="J316">
            <v>38088</v>
          </cell>
          <cell r="K316">
            <v>20155.620000000003</v>
          </cell>
          <cell r="L316">
            <v>16796.350000000002</v>
          </cell>
          <cell r="M316">
            <v>6000</v>
          </cell>
          <cell r="N316">
            <v>9748.6</v>
          </cell>
          <cell r="O316">
            <v>319097.17</v>
          </cell>
          <cell r="P316">
            <v>155710.75200000001</v>
          </cell>
          <cell r="Q316">
            <v>163386.41799999998</v>
          </cell>
          <cell r="R316">
            <v>22846.604499999994</v>
          </cell>
          <cell r="S316">
            <v>262023.06000000003</v>
          </cell>
          <cell r="T316">
            <v>47451.3</v>
          </cell>
          <cell r="U316">
            <v>49514.400000000001</v>
          </cell>
          <cell r="V316">
            <v>26202.306000000004</v>
          </cell>
          <cell r="W316">
            <v>21835.255000000005</v>
          </cell>
          <cell r="X316">
            <v>7800</v>
          </cell>
          <cell r="Y316">
            <v>414826.32100000005</v>
          </cell>
          <cell r="Z316">
            <v>0</v>
          </cell>
          <cell r="AA316">
            <v>414826.32100000005</v>
          </cell>
          <cell r="AB316">
            <v>0</v>
          </cell>
          <cell r="AC316">
            <v>190723.97760000004</v>
          </cell>
          <cell r="AD316">
            <v>224102.34340000001</v>
          </cell>
          <cell r="AE316">
            <v>38025.585850000003</v>
          </cell>
        </row>
        <row r="317">
          <cell r="E317">
            <v>11783</v>
          </cell>
          <cell r="F317" t="str">
            <v>Sagamu</v>
          </cell>
          <cell r="G317">
            <v>4</v>
          </cell>
          <cell r="H317">
            <v>208185.84</v>
          </cell>
          <cell r="I317">
            <v>36501</v>
          </cell>
          <cell r="J317">
            <v>38088</v>
          </cell>
          <cell r="K317">
            <v>20818.584000000003</v>
          </cell>
          <cell r="L317">
            <v>17348.82</v>
          </cell>
          <cell r="M317">
            <v>6000</v>
          </cell>
          <cell r="N317">
            <v>39812.43</v>
          </cell>
          <cell r="O317">
            <v>326942.24400000001</v>
          </cell>
          <cell r="P317">
            <v>158263.16340000002</v>
          </cell>
          <cell r="Q317">
            <v>168679.08059999999</v>
          </cell>
          <cell r="R317">
            <v>24169.770149999997</v>
          </cell>
          <cell r="S317">
            <v>270641.592</v>
          </cell>
          <cell r="T317">
            <v>47451.3</v>
          </cell>
          <cell r="U317">
            <v>49514.400000000001</v>
          </cell>
          <cell r="V317">
            <v>27064.159200000006</v>
          </cell>
          <cell r="W317">
            <v>22553.466</v>
          </cell>
          <cell r="X317">
            <v>7800</v>
          </cell>
          <cell r="Y317">
            <v>425024.91720000003</v>
          </cell>
          <cell r="Z317">
            <v>0</v>
          </cell>
          <cell r="AA317">
            <v>425024.91720000003</v>
          </cell>
          <cell r="AB317">
            <v>0</v>
          </cell>
          <cell r="AC317">
            <v>194042.11242000002</v>
          </cell>
          <cell r="AD317">
            <v>230982.80478000001</v>
          </cell>
          <cell r="AE317">
            <v>39745.701195000001</v>
          </cell>
        </row>
        <row r="318">
          <cell r="E318">
            <v>11667</v>
          </cell>
          <cell r="F318" t="str">
            <v>Sagamu</v>
          </cell>
          <cell r="G318">
            <v>5</v>
          </cell>
          <cell r="H318">
            <v>225282.24</v>
          </cell>
          <cell r="I318">
            <v>36501</v>
          </cell>
          <cell r="J318">
            <v>38088</v>
          </cell>
          <cell r="K318">
            <v>22528.224000000002</v>
          </cell>
          <cell r="L318">
            <v>18773.52</v>
          </cell>
          <cell r="M318">
            <v>6000</v>
          </cell>
          <cell r="N318">
            <v>12087.55</v>
          </cell>
          <cell r="O318">
            <v>347172.984</v>
          </cell>
          <cell r="P318">
            <v>164845.27740000002</v>
          </cell>
          <cell r="Q318">
            <v>182327.70659999998</v>
          </cell>
          <cell r="R318">
            <v>27581.926649999994</v>
          </cell>
          <cell r="S318">
            <v>292866.91200000001</v>
          </cell>
          <cell r="T318">
            <v>47451.3</v>
          </cell>
          <cell r="U318">
            <v>49514.400000000001</v>
          </cell>
          <cell r="V318">
            <v>29286.691200000005</v>
          </cell>
          <cell r="W318">
            <v>24405.576000000001</v>
          </cell>
          <cell r="X318">
            <v>7800</v>
          </cell>
          <cell r="Y318">
            <v>451324.87920000002</v>
          </cell>
          <cell r="Z318">
            <v>0</v>
          </cell>
          <cell r="AA318">
            <v>451324.87920000002</v>
          </cell>
          <cell r="AB318">
            <v>0</v>
          </cell>
          <cell r="AC318">
            <v>202598.86061999999</v>
          </cell>
          <cell r="AD318">
            <v>248726.01858000003</v>
          </cell>
          <cell r="AE318">
            <v>44181.504645000008</v>
          </cell>
        </row>
        <row r="319">
          <cell r="E319">
            <v>10699</v>
          </cell>
          <cell r="F319" t="str">
            <v>Ewekoro</v>
          </cell>
          <cell r="G319">
            <v>5</v>
          </cell>
          <cell r="H319">
            <v>216586.92</v>
          </cell>
          <cell r="I319">
            <v>36501</v>
          </cell>
          <cell r="J319">
            <v>38088</v>
          </cell>
          <cell r="K319">
            <v>21658.692000000003</v>
          </cell>
          <cell r="L319">
            <v>18048.91</v>
          </cell>
          <cell r="M319">
            <v>6000</v>
          </cell>
          <cell r="N319">
            <v>26464.01</v>
          </cell>
          <cell r="O319">
            <v>336883.522</v>
          </cell>
          <cell r="P319">
            <v>161497.57920000001</v>
          </cell>
          <cell r="Q319">
            <v>175385.94279999999</v>
          </cell>
          <cell r="R319">
            <v>25846.485699999997</v>
          </cell>
          <cell r="S319">
            <v>281562.99600000004</v>
          </cell>
          <cell r="T319">
            <v>47451.3</v>
          </cell>
          <cell r="U319">
            <v>49514.400000000001</v>
          </cell>
          <cell r="V319">
            <v>28156.299600000006</v>
          </cell>
          <cell r="W319">
            <v>23463.583000000002</v>
          </cell>
          <cell r="X319">
            <v>7800</v>
          </cell>
          <cell r="Y319">
            <v>437948.57860000007</v>
          </cell>
          <cell r="Z319">
            <v>0</v>
          </cell>
          <cell r="AA319">
            <v>437948.57860000007</v>
          </cell>
          <cell r="AB319">
            <v>0</v>
          </cell>
          <cell r="AC319">
            <v>198246.85296000005</v>
          </cell>
          <cell r="AD319">
            <v>239701.72564000002</v>
          </cell>
          <cell r="AE319">
            <v>41925.431410000005</v>
          </cell>
        </row>
        <row r="320">
          <cell r="E320">
            <v>10455</v>
          </cell>
          <cell r="F320" t="str">
            <v>Ewekoro</v>
          </cell>
          <cell r="G320">
            <v>5</v>
          </cell>
          <cell r="H320">
            <v>207127.67999999999</v>
          </cell>
          <cell r="I320">
            <v>36501</v>
          </cell>
          <cell r="J320">
            <v>38088</v>
          </cell>
          <cell r="K320">
            <v>20712.768</v>
          </cell>
          <cell r="L320">
            <v>17260.64</v>
          </cell>
          <cell r="M320">
            <v>6000</v>
          </cell>
          <cell r="N320">
            <v>30650.400000000001</v>
          </cell>
          <cell r="O320">
            <v>325690.08799999999</v>
          </cell>
          <cell r="P320">
            <v>157855.77179999999</v>
          </cell>
          <cell r="Q320">
            <v>167834.3162</v>
          </cell>
          <cell r="R320">
            <v>23958.57905</v>
          </cell>
          <cell r="S320">
            <v>269265.984</v>
          </cell>
          <cell r="T320">
            <v>47451.3</v>
          </cell>
          <cell r="U320">
            <v>49514.400000000001</v>
          </cell>
          <cell r="V320">
            <v>26926.598400000003</v>
          </cell>
          <cell r="W320">
            <v>22438.831999999999</v>
          </cell>
          <cell r="X320">
            <v>7800</v>
          </cell>
          <cell r="Y320">
            <v>423397.11440000002</v>
          </cell>
          <cell r="Z320">
            <v>0</v>
          </cell>
          <cell r="AA320">
            <v>423397.11440000002</v>
          </cell>
          <cell r="AB320">
            <v>0</v>
          </cell>
          <cell r="AC320">
            <v>193512.50334000002</v>
          </cell>
          <cell r="AD320">
            <v>229884.61106</v>
          </cell>
          <cell r="AE320">
            <v>39471.152764999999</v>
          </cell>
        </row>
        <row r="321">
          <cell r="E321">
            <v>11561</v>
          </cell>
          <cell r="F321" t="str">
            <v>Sagamu</v>
          </cell>
          <cell r="G321">
            <v>5</v>
          </cell>
          <cell r="H321">
            <v>225171.12</v>
          </cell>
          <cell r="I321">
            <v>36501</v>
          </cell>
          <cell r="J321">
            <v>38088</v>
          </cell>
          <cell r="K321">
            <v>22517.112000000001</v>
          </cell>
          <cell r="L321">
            <v>18764.259999999998</v>
          </cell>
          <cell r="M321">
            <v>6000</v>
          </cell>
          <cell r="N321">
            <v>30085.56</v>
          </cell>
          <cell r="O321">
            <v>347041.49200000003</v>
          </cell>
          <cell r="P321">
            <v>164802.49619999999</v>
          </cell>
          <cell r="Q321">
            <v>182238.99580000003</v>
          </cell>
          <cell r="R321">
            <v>27559.748950000008</v>
          </cell>
          <cell r="S321">
            <v>292722.45600000001</v>
          </cell>
          <cell r="T321">
            <v>47451.3</v>
          </cell>
          <cell r="U321">
            <v>49514.400000000001</v>
          </cell>
          <cell r="V321">
            <v>29272.245600000002</v>
          </cell>
          <cell r="W321">
            <v>24393.538</v>
          </cell>
          <cell r="X321">
            <v>7800</v>
          </cell>
          <cell r="Y321">
            <v>451153.93960000004</v>
          </cell>
          <cell r="Z321">
            <v>0</v>
          </cell>
          <cell r="AA321">
            <v>451153.93960000004</v>
          </cell>
          <cell r="AB321">
            <v>0</v>
          </cell>
          <cell r="AC321">
            <v>202543.24505999999</v>
          </cell>
          <cell r="AD321">
            <v>248610.69454000005</v>
          </cell>
          <cell r="AE321">
            <v>44152.673635000014</v>
          </cell>
        </row>
        <row r="322">
          <cell r="E322">
            <v>11672</v>
          </cell>
          <cell r="F322" t="str">
            <v>Sagamu</v>
          </cell>
          <cell r="G322">
            <v>5</v>
          </cell>
          <cell r="H322">
            <v>222675.48</v>
          </cell>
          <cell r="I322">
            <v>36501</v>
          </cell>
          <cell r="J322">
            <v>38088</v>
          </cell>
          <cell r="K322">
            <v>22267.548000000003</v>
          </cell>
          <cell r="L322">
            <v>18556.29</v>
          </cell>
          <cell r="M322">
            <v>6000</v>
          </cell>
          <cell r="N322">
            <v>30095.16</v>
          </cell>
          <cell r="O322">
            <v>344088.31799999997</v>
          </cell>
          <cell r="P322">
            <v>163841.67480000001</v>
          </cell>
          <cell r="Q322">
            <v>180246.64319999996</v>
          </cell>
          <cell r="R322">
            <v>27061.660799999991</v>
          </cell>
          <cell r="S322">
            <v>289478.12400000001</v>
          </cell>
          <cell r="T322">
            <v>47451.3</v>
          </cell>
          <cell r="U322">
            <v>49514.400000000001</v>
          </cell>
          <cell r="V322">
            <v>28947.812400000003</v>
          </cell>
          <cell r="W322">
            <v>24123.177000000003</v>
          </cell>
          <cell r="X322">
            <v>7800</v>
          </cell>
          <cell r="Y322">
            <v>447314.81340000004</v>
          </cell>
          <cell r="Z322">
            <v>0</v>
          </cell>
          <cell r="AA322">
            <v>447314.81340000004</v>
          </cell>
          <cell r="AB322">
            <v>0</v>
          </cell>
          <cell r="AC322">
            <v>201294.17723999999</v>
          </cell>
          <cell r="AD322">
            <v>246020.63616000005</v>
          </cell>
          <cell r="AE322">
            <v>43505.159040000013</v>
          </cell>
        </row>
        <row r="323">
          <cell r="E323">
            <v>10649</v>
          </cell>
          <cell r="F323" t="str">
            <v>Ewekoro</v>
          </cell>
          <cell r="G323">
            <v>5</v>
          </cell>
          <cell r="H323">
            <v>232304.76</v>
          </cell>
          <cell r="I323">
            <v>36501</v>
          </cell>
          <cell r="J323">
            <v>38088</v>
          </cell>
          <cell r="K323">
            <v>23230.476000000002</v>
          </cell>
          <cell r="L323">
            <v>19358.73</v>
          </cell>
          <cell r="M323">
            <v>6000</v>
          </cell>
          <cell r="N323">
            <v>22202.05</v>
          </cell>
          <cell r="O323">
            <v>355482.96600000001</v>
          </cell>
          <cell r="P323">
            <v>167548.94760000001</v>
          </cell>
          <cell r="Q323">
            <v>187934.0184</v>
          </cell>
          <cell r="R323">
            <v>28983.5046</v>
          </cell>
          <cell r="S323">
            <v>301996.18800000002</v>
          </cell>
          <cell r="T323">
            <v>47451.3</v>
          </cell>
          <cell r="U323">
            <v>49514.400000000001</v>
          </cell>
          <cell r="V323">
            <v>30199.618800000004</v>
          </cell>
          <cell r="W323">
            <v>25166.349000000002</v>
          </cell>
          <cell r="X323">
            <v>7800</v>
          </cell>
          <cell r="Y323">
            <v>462127.85580000002</v>
          </cell>
          <cell r="Z323">
            <v>0</v>
          </cell>
          <cell r="AA323">
            <v>462127.85580000002</v>
          </cell>
          <cell r="AB323">
            <v>0</v>
          </cell>
          <cell r="AC323">
            <v>206113.63188</v>
          </cell>
          <cell r="AD323">
            <v>256014.22392000002</v>
          </cell>
          <cell r="AE323">
            <v>46003.555980000005</v>
          </cell>
        </row>
        <row r="324">
          <cell r="E324">
            <v>11725</v>
          </cell>
          <cell r="F324" t="str">
            <v>Sagamu</v>
          </cell>
          <cell r="G324">
            <v>5</v>
          </cell>
          <cell r="H324">
            <v>200150.52</v>
          </cell>
          <cell r="I324">
            <v>36501</v>
          </cell>
          <cell r="J324">
            <v>38088</v>
          </cell>
          <cell r="K324">
            <v>20015.052</v>
          </cell>
          <cell r="L324">
            <v>16679.21</v>
          </cell>
          <cell r="M324">
            <v>6000</v>
          </cell>
          <cell r="N324">
            <v>28528.06</v>
          </cell>
          <cell r="O324">
            <v>317433.78200000006</v>
          </cell>
          <cell r="P324">
            <v>155169.56520000001</v>
          </cell>
          <cell r="Q324">
            <v>162264.21680000005</v>
          </cell>
          <cell r="R324">
            <v>22566.054200000013</v>
          </cell>
          <cell r="S324">
            <v>260195.67600000001</v>
          </cell>
          <cell r="T324">
            <v>47451.3</v>
          </cell>
          <cell r="U324">
            <v>49514.400000000001</v>
          </cell>
          <cell r="V324">
            <v>26019.567600000002</v>
          </cell>
          <cell r="W324">
            <v>21682.972999999998</v>
          </cell>
          <cell r="X324">
            <v>7800</v>
          </cell>
          <cell r="Y324">
            <v>412663.91660000006</v>
          </cell>
          <cell r="Z324">
            <v>0</v>
          </cell>
          <cell r="AA324">
            <v>412663.91660000006</v>
          </cell>
          <cell r="AB324">
            <v>0</v>
          </cell>
          <cell r="AC324">
            <v>190020.43476000003</v>
          </cell>
          <cell r="AD324">
            <v>222643.48184000002</v>
          </cell>
          <cell r="AE324">
            <v>37660.870460000006</v>
          </cell>
        </row>
        <row r="325">
          <cell r="E325">
            <v>10692</v>
          </cell>
          <cell r="F325" t="str">
            <v>Ewekoro</v>
          </cell>
          <cell r="G325">
            <v>5</v>
          </cell>
          <cell r="H325">
            <v>224671.44</v>
          </cell>
          <cell r="I325">
            <v>36501</v>
          </cell>
          <cell r="J325">
            <v>38088</v>
          </cell>
          <cell r="K325">
            <v>22467.144</v>
          </cell>
          <cell r="L325">
            <v>18722.62</v>
          </cell>
          <cell r="M325">
            <v>6000</v>
          </cell>
          <cell r="N325">
            <v>37334.959999999999</v>
          </cell>
          <cell r="O325">
            <v>346450.20400000003</v>
          </cell>
          <cell r="P325">
            <v>164610.1194</v>
          </cell>
          <cell r="Q325">
            <v>181840.08460000003</v>
          </cell>
          <cell r="R325">
            <v>27460.021150000008</v>
          </cell>
          <cell r="S325">
            <v>292072.87200000003</v>
          </cell>
          <cell r="T325">
            <v>47451.3</v>
          </cell>
          <cell r="U325">
            <v>49514.400000000001</v>
          </cell>
          <cell r="V325">
            <v>29207.287200000002</v>
          </cell>
          <cell r="W325">
            <v>24339.405999999999</v>
          </cell>
          <cell r="X325">
            <v>7800</v>
          </cell>
          <cell r="Y325">
            <v>450385.26520000008</v>
          </cell>
          <cell r="Z325">
            <v>0</v>
          </cell>
          <cell r="AA325">
            <v>450385.26520000008</v>
          </cell>
          <cell r="AB325">
            <v>0</v>
          </cell>
          <cell r="AC325">
            <v>202293.15522000002</v>
          </cell>
          <cell r="AD325">
            <v>248092.10998000007</v>
          </cell>
          <cell r="AE325">
            <v>44023.027495000017</v>
          </cell>
        </row>
        <row r="326">
          <cell r="E326">
            <v>11429</v>
          </cell>
          <cell r="F326" t="str">
            <v>Sagamu</v>
          </cell>
          <cell r="G326">
            <v>5</v>
          </cell>
          <cell r="H326">
            <v>223034.04</v>
          </cell>
          <cell r="I326">
            <v>36501</v>
          </cell>
          <cell r="J326">
            <v>38088</v>
          </cell>
          <cell r="K326">
            <v>22303.404000000002</v>
          </cell>
          <cell r="L326">
            <v>18586.170000000002</v>
          </cell>
          <cell r="M326">
            <v>6000</v>
          </cell>
          <cell r="N326">
            <v>26198.07</v>
          </cell>
          <cell r="O326">
            <v>344512.614</v>
          </cell>
          <cell r="P326">
            <v>163979.72040000002</v>
          </cell>
          <cell r="Q326">
            <v>180532.89359999998</v>
          </cell>
          <cell r="R326">
            <v>27133.223399999995</v>
          </cell>
          <cell r="S326">
            <v>289944.25200000004</v>
          </cell>
          <cell r="T326">
            <v>47451.3</v>
          </cell>
          <cell r="U326">
            <v>49514.400000000001</v>
          </cell>
          <cell r="V326">
            <v>28994.425200000005</v>
          </cell>
          <cell r="W326">
            <v>24162.021000000004</v>
          </cell>
          <cell r="X326">
            <v>7800</v>
          </cell>
          <cell r="Y326">
            <v>447866.39820000005</v>
          </cell>
          <cell r="Z326">
            <v>0</v>
          </cell>
          <cell r="AA326">
            <v>447866.39820000005</v>
          </cell>
          <cell r="AB326">
            <v>0</v>
          </cell>
          <cell r="AC326">
            <v>201473.63652</v>
          </cell>
          <cell r="AD326">
            <v>246392.76168000005</v>
          </cell>
          <cell r="AE326">
            <v>43598.190420000014</v>
          </cell>
        </row>
        <row r="327">
          <cell r="E327">
            <v>11685</v>
          </cell>
          <cell r="F327" t="str">
            <v>Sagamu</v>
          </cell>
          <cell r="G327">
            <v>5</v>
          </cell>
          <cell r="H327">
            <v>222186.23999999999</v>
          </cell>
          <cell r="I327">
            <v>36501</v>
          </cell>
          <cell r="J327">
            <v>38088</v>
          </cell>
          <cell r="K327">
            <v>22218.624</v>
          </cell>
          <cell r="L327">
            <v>18515.52</v>
          </cell>
          <cell r="M327">
            <v>6000</v>
          </cell>
          <cell r="N327">
            <v>34653.839999999997</v>
          </cell>
          <cell r="O327">
            <v>343509.38400000002</v>
          </cell>
          <cell r="P327">
            <v>163653.3174</v>
          </cell>
          <cell r="Q327">
            <v>179856.06660000002</v>
          </cell>
          <cell r="R327">
            <v>26964.016650000005</v>
          </cell>
          <cell r="S327">
            <v>288842.11200000002</v>
          </cell>
          <cell r="T327">
            <v>47451.3</v>
          </cell>
          <cell r="U327">
            <v>49514.400000000001</v>
          </cell>
          <cell r="V327">
            <v>28884.211200000002</v>
          </cell>
          <cell r="W327">
            <v>24070.176000000003</v>
          </cell>
          <cell r="X327">
            <v>7800</v>
          </cell>
          <cell r="Y327">
            <v>446562.19920000003</v>
          </cell>
          <cell r="Z327">
            <v>0</v>
          </cell>
          <cell r="AA327">
            <v>446562.19920000003</v>
          </cell>
          <cell r="AB327">
            <v>0</v>
          </cell>
          <cell r="AC327">
            <v>201049.31262000004</v>
          </cell>
          <cell r="AD327">
            <v>245512.88657999999</v>
          </cell>
          <cell r="AE327">
            <v>43378.221644999998</v>
          </cell>
        </row>
        <row r="328">
          <cell r="E328">
            <v>11065</v>
          </cell>
          <cell r="F328" t="str">
            <v>Headquarters</v>
          </cell>
          <cell r="G328">
            <v>5</v>
          </cell>
          <cell r="H328">
            <v>251150.76</v>
          </cell>
          <cell r="I328">
            <v>36501</v>
          </cell>
          <cell r="J328">
            <v>38088</v>
          </cell>
          <cell r="K328">
            <v>25115.076000000001</v>
          </cell>
          <cell r="L328">
            <v>20929.23</v>
          </cell>
          <cell r="M328">
            <v>6000</v>
          </cell>
          <cell r="N328">
            <v>4620.68</v>
          </cell>
          <cell r="O328">
            <v>377784.06599999999</v>
          </cell>
          <cell r="P328">
            <v>174804.65760000001</v>
          </cell>
          <cell r="Q328">
            <v>202979.40839999999</v>
          </cell>
          <cell r="R328">
            <v>32744.852099999996</v>
          </cell>
          <cell r="S328">
            <v>326495.98800000001</v>
          </cell>
          <cell r="T328">
            <v>47451.3</v>
          </cell>
          <cell r="U328">
            <v>49514.400000000001</v>
          </cell>
          <cell r="V328">
            <v>32649.598800000003</v>
          </cell>
          <cell r="W328">
            <v>27207.999</v>
          </cell>
          <cell r="X328">
            <v>7800</v>
          </cell>
          <cell r="Y328">
            <v>491119.28580000001</v>
          </cell>
          <cell r="Z328">
            <v>0</v>
          </cell>
          <cell r="AA328">
            <v>491119.28580000001</v>
          </cell>
          <cell r="AB328">
            <v>0</v>
          </cell>
          <cell r="AC328">
            <v>215546.05488000001</v>
          </cell>
          <cell r="AD328">
            <v>275573.23092</v>
          </cell>
          <cell r="AE328">
            <v>50893.30773</v>
          </cell>
        </row>
        <row r="329">
          <cell r="E329">
            <v>10509</v>
          </cell>
          <cell r="F329" t="str">
            <v>Ewekoro</v>
          </cell>
          <cell r="G329">
            <v>5</v>
          </cell>
          <cell r="H329">
            <v>234258.36</v>
          </cell>
          <cell r="I329">
            <v>36501</v>
          </cell>
          <cell r="J329">
            <v>38088</v>
          </cell>
          <cell r="K329">
            <v>23425.835999999999</v>
          </cell>
          <cell r="L329">
            <v>19521.53</v>
          </cell>
          <cell r="M329">
            <v>6000</v>
          </cell>
          <cell r="N329">
            <v>38896.82</v>
          </cell>
          <cell r="O329">
            <v>357794.72600000002</v>
          </cell>
          <cell r="P329">
            <v>168301.08360000001</v>
          </cell>
          <cell r="Q329">
            <v>189493.64240000001</v>
          </cell>
          <cell r="R329">
            <v>29373.410600000003</v>
          </cell>
          <cell r="S329">
            <v>304535.86800000002</v>
          </cell>
          <cell r="T329">
            <v>47451.3</v>
          </cell>
          <cell r="U329">
            <v>49514.400000000001</v>
          </cell>
          <cell r="V329">
            <v>30453.586800000001</v>
          </cell>
          <cell r="W329">
            <v>25377.988999999998</v>
          </cell>
          <cell r="X329">
            <v>7800</v>
          </cell>
          <cell r="Y329">
            <v>465133.14380000002</v>
          </cell>
          <cell r="Z329">
            <v>0</v>
          </cell>
          <cell r="AA329">
            <v>465133.14380000002</v>
          </cell>
          <cell r="AB329">
            <v>0</v>
          </cell>
          <cell r="AC329">
            <v>207091.40867999999</v>
          </cell>
          <cell r="AD329">
            <v>258041.73512000003</v>
          </cell>
          <cell r="AE329">
            <v>46510.433780000007</v>
          </cell>
        </row>
        <row r="330">
          <cell r="E330">
            <v>10799</v>
          </cell>
          <cell r="F330" t="str">
            <v>Ewekoro</v>
          </cell>
          <cell r="G330">
            <v>5</v>
          </cell>
          <cell r="H330">
            <v>169755.72</v>
          </cell>
          <cell r="I330">
            <v>36501</v>
          </cell>
          <cell r="J330">
            <v>38088</v>
          </cell>
          <cell r="K330">
            <v>16975.572</v>
          </cell>
          <cell r="L330">
            <v>14146.31</v>
          </cell>
          <cell r="M330">
            <v>6000</v>
          </cell>
          <cell r="N330">
            <v>24608.14</v>
          </cell>
          <cell r="O330">
            <v>281466.60200000001</v>
          </cell>
          <cell r="P330">
            <v>143467.56719999999</v>
          </cell>
          <cell r="Q330">
            <v>137999.03480000002</v>
          </cell>
          <cell r="R330">
            <v>17599.806960000005</v>
          </cell>
          <cell r="S330">
            <v>220682.43600000002</v>
          </cell>
          <cell r="T330">
            <v>47451.3</v>
          </cell>
          <cell r="U330">
            <v>49514.400000000001</v>
          </cell>
          <cell r="V330">
            <v>22068.243600000002</v>
          </cell>
          <cell r="W330">
            <v>18390.203000000001</v>
          </cell>
          <cell r="X330">
            <v>7800</v>
          </cell>
          <cell r="Y330">
            <v>365906.58260000002</v>
          </cell>
          <cell r="Z330">
            <v>4069.942559765419</v>
          </cell>
          <cell r="AA330">
            <v>369976.52515976544</v>
          </cell>
          <cell r="AB330">
            <v>4069.942559765419</v>
          </cell>
          <cell r="AC330">
            <v>174807.83736</v>
          </cell>
          <cell r="AD330">
            <v>195168.68779976544</v>
          </cell>
          <cell r="AE330">
            <v>30792.171949941359</v>
          </cell>
        </row>
        <row r="331">
          <cell r="E331">
            <v>10688</v>
          </cell>
          <cell r="F331" t="str">
            <v>Ewekoro</v>
          </cell>
          <cell r="G331">
            <v>5</v>
          </cell>
          <cell r="H331">
            <v>218649.60000000001</v>
          </cell>
          <cell r="I331">
            <v>36501</v>
          </cell>
          <cell r="J331">
            <v>38088</v>
          </cell>
          <cell r="K331">
            <v>21864.960000000003</v>
          </cell>
          <cell r="L331">
            <v>18220.8</v>
          </cell>
          <cell r="M331">
            <v>6000</v>
          </cell>
          <cell r="N331">
            <v>34146.43</v>
          </cell>
          <cell r="O331">
            <v>339324.36</v>
          </cell>
          <cell r="P331">
            <v>162291.71100000001</v>
          </cell>
          <cell r="Q331">
            <v>177032.64899999998</v>
          </cell>
          <cell r="R331">
            <v>26258.162249999994</v>
          </cell>
          <cell r="S331">
            <v>284244.48000000004</v>
          </cell>
          <cell r="T331">
            <v>47451.3</v>
          </cell>
          <cell r="U331">
            <v>49514.400000000001</v>
          </cell>
          <cell r="V331">
            <v>28424.448000000004</v>
          </cell>
          <cell r="W331">
            <v>23687.040000000001</v>
          </cell>
          <cell r="X331">
            <v>7800</v>
          </cell>
          <cell r="Y331">
            <v>441121.66800000001</v>
          </cell>
          <cell r="Z331">
            <v>0</v>
          </cell>
          <cell r="AA331">
            <v>441121.66800000001</v>
          </cell>
          <cell r="AB331">
            <v>0</v>
          </cell>
          <cell r="AC331">
            <v>199279.2243</v>
          </cell>
          <cell r="AD331">
            <v>241842.4437</v>
          </cell>
          <cell r="AE331">
            <v>42460.610925000001</v>
          </cell>
        </row>
        <row r="332">
          <cell r="E332">
            <v>11548</v>
          </cell>
          <cell r="F332" t="str">
            <v>Sagamu</v>
          </cell>
          <cell r="G332">
            <v>5</v>
          </cell>
          <cell r="H332">
            <v>216479.28</v>
          </cell>
          <cell r="I332">
            <v>36501</v>
          </cell>
          <cell r="J332">
            <v>38088</v>
          </cell>
          <cell r="K332">
            <v>21647.928</v>
          </cell>
          <cell r="L332">
            <v>18039.939999999999</v>
          </cell>
          <cell r="M332">
            <v>6000</v>
          </cell>
          <cell r="N332">
            <v>15724.14</v>
          </cell>
          <cell r="O332">
            <v>336756.14800000004</v>
          </cell>
          <cell r="P332">
            <v>161456.13780000003</v>
          </cell>
          <cell r="Q332">
            <v>175300.01020000002</v>
          </cell>
          <cell r="R332">
            <v>25825.002550000005</v>
          </cell>
          <cell r="S332">
            <v>281423.06400000001</v>
          </cell>
          <cell r="T332">
            <v>47451.3</v>
          </cell>
          <cell r="U332">
            <v>49514.400000000001</v>
          </cell>
          <cell r="V332">
            <v>28142.306400000001</v>
          </cell>
          <cell r="W332">
            <v>23451.921999999999</v>
          </cell>
          <cell r="X332">
            <v>7800</v>
          </cell>
          <cell r="Y332">
            <v>437782.99240000005</v>
          </cell>
          <cell r="Z332">
            <v>0</v>
          </cell>
          <cell r="AA332">
            <v>437782.99240000005</v>
          </cell>
          <cell r="AB332">
            <v>0</v>
          </cell>
          <cell r="AC332">
            <v>198192.97914000001</v>
          </cell>
          <cell r="AD332">
            <v>239590.01326000004</v>
          </cell>
          <cell r="AE332">
            <v>41897.503315000009</v>
          </cell>
        </row>
        <row r="333">
          <cell r="E333">
            <v>11395</v>
          </cell>
          <cell r="F333" t="str">
            <v>Sagamu</v>
          </cell>
          <cell r="G333">
            <v>5</v>
          </cell>
          <cell r="H333">
            <v>222930.6</v>
          </cell>
          <cell r="I333">
            <v>36501</v>
          </cell>
          <cell r="J333">
            <v>38088</v>
          </cell>
          <cell r="K333">
            <v>22293.06</v>
          </cell>
          <cell r="L333">
            <v>18577.55</v>
          </cell>
          <cell r="M333">
            <v>6000</v>
          </cell>
          <cell r="N333">
            <v>37535.160000000003</v>
          </cell>
          <cell r="O333">
            <v>344390.20999999996</v>
          </cell>
          <cell r="P333">
            <v>163939.89600000001</v>
          </cell>
          <cell r="Q333">
            <v>180450.31399999995</v>
          </cell>
          <cell r="R333">
            <v>27112.578499999989</v>
          </cell>
          <cell r="S333">
            <v>289809.78000000003</v>
          </cell>
          <cell r="T333">
            <v>47451.3</v>
          </cell>
          <cell r="U333">
            <v>49514.400000000001</v>
          </cell>
          <cell r="V333">
            <v>28980.978000000003</v>
          </cell>
          <cell r="W333">
            <v>24150.814999999999</v>
          </cell>
          <cell r="X333">
            <v>7800</v>
          </cell>
          <cell r="Y333">
            <v>447707.27300000004</v>
          </cell>
          <cell r="Z333">
            <v>0</v>
          </cell>
          <cell r="AA333">
            <v>447707.27300000004</v>
          </cell>
          <cell r="AB333">
            <v>0</v>
          </cell>
          <cell r="AC333">
            <v>201421.86479999998</v>
          </cell>
          <cell r="AD333">
            <v>246285.40820000006</v>
          </cell>
          <cell r="AE333">
            <v>43571.352050000016</v>
          </cell>
        </row>
        <row r="334">
          <cell r="E334">
            <v>11824</v>
          </cell>
          <cell r="F334" t="str">
            <v>Sagamu</v>
          </cell>
          <cell r="G334">
            <v>5</v>
          </cell>
          <cell r="H334">
            <v>189434.76</v>
          </cell>
          <cell r="I334">
            <v>36501</v>
          </cell>
          <cell r="J334">
            <v>38088</v>
          </cell>
          <cell r="K334">
            <v>18943.476000000002</v>
          </cell>
          <cell r="L334">
            <v>15786.230000000001</v>
          </cell>
          <cell r="M334">
            <v>6000</v>
          </cell>
          <cell r="N334">
            <v>28281.29</v>
          </cell>
          <cell r="O334">
            <v>304753.46600000001</v>
          </cell>
          <cell r="P334">
            <v>151043.9976</v>
          </cell>
          <cell r="Q334">
            <v>153709.46840000001</v>
          </cell>
          <cell r="R334">
            <v>20741.893680000001</v>
          </cell>
          <cell r="S334">
            <v>246265.18800000002</v>
          </cell>
          <cell r="T334">
            <v>47451.3</v>
          </cell>
          <cell r="U334">
            <v>49514.400000000001</v>
          </cell>
          <cell r="V334">
            <v>24626.518800000005</v>
          </cell>
          <cell r="W334">
            <v>20522.099000000002</v>
          </cell>
          <cell r="X334">
            <v>7800</v>
          </cell>
          <cell r="Y334">
            <v>396179.50580000004</v>
          </cell>
          <cell r="Z334">
            <v>0</v>
          </cell>
          <cell r="AA334">
            <v>396179.50580000004</v>
          </cell>
          <cell r="AB334">
            <v>0</v>
          </cell>
          <cell r="AC334">
            <v>184657.19688000003</v>
          </cell>
          <cell r="AD334">
            <v>211522.30892000001</v>
          </cell>
          <cell r="AE334">
            <v>34880.577230000003</v>
          </cell>
        </row>
        <row r="335">
          <cell r="E335">
            <v>11769</v>
          </cell>
          <cell r="F335" t="str">
            <v>Sagamu</v>
          </cell>
          <cell r="G335">
            <v>5</v>
          </cell>
          <cell r="H335">
            <v>233152.68</v>
          </cell>
          <cell r="I335">
            <v>36501</v>
          </cell>
          <cell r="J335">
            <v>38088</v>
          </cell>
          <cell r="K335">
            <v>23315.268</v>
          </cell>
          <cell r="L335">
            <v>19429.39</v>
          </cell>
          <cell r="M335">
            <v>6000</v>
          </cell>
          <cell r="N335">
            <v>27227.7</v>
          </cell>
          <cell r="O335">
            <v>356486.33799999999</v>
          </cell>
          <cell r="P335">
            <v>167875.39679999999</v>
          </cell>
          <cell r="Q335">
            <v>188610.9412</v>
          </cell>
          <cell r="R335">
            <v>29152.7353</v>
          </cell>
          <cell r="S335">
            <v>303098.484</v>
          </cell>
          <cell r="T335">
            <v>47451.3</v>
          </cell>
          <cell r="U335">
            <v>49514.400000000001</v>
          </cell>
          <cell r="V335">
            <v>30309.848400000003</v>
          </cell>
          <cell r="W335">
            <v>25258.206999999999</v>
          </cell>
          <cell r="X335">
            <v>7800</v>
          </cell>
          <cell r="Y335">
            <v>463432.23940000002</v>
          </cell>
          <cell r="Z335">
            <v>0</v>
          </cell>
          <cell r="AA335">
            <v>463432.23940000002</v>
          </cell>
          <cell r="AB335">
            <v>0</v>
          </cell>
          <cell r="AC335">
            <v>206538.01584000001</v>
          </cell>
          <cell r="AD335">
            <v>256894.22356000001</v>
          </cell>
          <cell r="AE335">
            <v>46223.555890000003</v>
          </cell>
        </row>
        <row r="336">
          <cell r="E336">
            <v>11758</v>
          </cell>
          <cell r="F336" t="str">
            <v>Sagamu</v>
          </cell>
          <cell r="G336">
            <v>5</v>
          </cell>
          <cell r="H336">
            <v>223700.16</v>
          </cell>
          <cell r="I336">
            <v>36501</v>
          </cell>
          <cell r="J336">
            <v>38088</v>
          </cell>
          <cell r="K336">
            <v>22370.016000000003</v>
          </cell>
          <cell r="L336">
            <v>18641.68</v>
          </cell>
          <cell r="M336">
            <v>6000</v>
          </cell>
          <cell r="N336">
            <v>30627.94</v>
          </cell>
          <cell r="O336">
            <v>345300.85600000003</v>
          </cell>
          <cell r="P336">
            <v>164236.17660000001</v>
          </cell>
          <cell r="Q336">
            <v>181064.67940000002</v>
          </cell>
          <cell r="R336">
            <v>27266.169850000006</v>
          </cell>
          <cell r="S336">
            <v>290810.20800000004</v>
          </cell>
          <cell r="T336">
            <v>47451.3</v>
          </cell>
          <cell r="U336">
            <v>49514.400000000001</v>
          </cell>
          <cell r="V336">
            <v>29081.020800000006</v>
          </cell>
          <cell r="W336">
            <v>24234.184000000001</v>
          </cell>
          <cell r="X336">
            <v>7800</v>
          </cell>
          <cell r="Y336">
            <v>448891.11280000006</v>
          </cell>
          <cell r="Z336">
            <v>0</v>
          </cell>
          <cell r="AA336">
            <v>448891.11280000006</v>
          </cell>
          <cell r="AB336">
            <v>0</v>
          </cell>
          <cell r="AC336">
            <v>201807.02958000003</v>
          </cell>
          <cell r="AD336">
            <v>247084.08322000003</v>
          </cell>
          <cell r="AE336">
            <v>43771.020805000007</v>
          </cell>
        </row>
        <row r="337">
          <cell r="E337">
            <v>10817</v>
          </cell>
          <cell r="F337" t="str">
            <v>Ewekoro</v>
          </cell>
          <cell r="G337">
            <v>5</v>
          </cell>
          <cell r="H337">
            <v>185144.28</v>
          </cell>
          <cell r="I337">
            <v>36501</v>
          </cell>
          <cell r="J337">
            <v>38088</v>
          </cell>
          <cell r="K337">
            <v>18514.428</v>
          </cell>
          <cell r="L337">
            <v>15428.69</v>
          </cell>
          <cell r="M337">
            <v>6000</v>
          </cell>
          <cell r="N337">
            <v>21400.16</v>
          </cell>
          <cell r="O337">
            <v>299676.39799999999</v>
          </cell>
          <cell r="P337">
            <v>149392.16279999999</v>
          </cell>
          <cell r="Q337">
            <v>150284.2352</v>
          </cell>
          <cell r="R337">
            <v>20056.847040000001</v>
          </cell>
          <cell r="S337">
            <v>240687.56400000001</v>
          </cell>
          <cell r="T337">
            <v>47451.3</v>
          </cell>
          <cell r="U337">
            <v>49514.400000000001</v>
          </cell>
          <cell r="V337">
            <v>24068.756400000002</v>
          </cell>
          <cell r="W337">
            <v>20057.297000000002</v>
          </cell>
          <cell r="X337">
            <v>7800</v>
          </cell>
          <cell r="Y337">
            <v>389579.31740000006</v>
          </cell>
          <cell r="Z337">
            <v>0</v>
          </cell>
          <cell r="AA337">
            <v>389579.31740000006</v>
          </cell>
          <cell r="AB337">
            <v>0</v>
          </cell>
          <cell r="AC337">
            <v>182509.81164</v>
          </cell>
          <cell r="AD337">
            <v>207069.50576000006</v>
          </cell>
          <cell r="AE337">
            <v>33767.376440000015</v>
          </cell>
        </row>
        <row r="338">
          <cell r="E338">
            <v>11437</v>
          </cell>
          <cell r="F338" t="str">
            <v>Sagamu</v>
          </cell>
          <cell r="G338">
            <v>5</v>
          </cell>
          <cell r="H338">
            <v>244202.28</v>
          </cell>
          <cell r="I338">
            <v>36501</v>
          </cell>
          <cell r="J338">
            <v>38088</v>
          </cell>
          <cell r="K338">
            <v>24420.228000000003</v>
          </cell>
          <cell r="L338">
            <v>20350.189999999999</v>
          </cell>
          <cell r="M338">
            <v>6000</v>
          </cell>
          <cell r="N338">
            <v>23144.77</v>
          </cell>
          <cell r="O338">
            <v>369561.69800000003</v>
          </cell>
          <cell r="P338">
            <v>172129.49280000001</v>
          </cell>
          <cell r="Q338">
            <v>197432.20520000003</v>
          </cell>
          <cell r="R338">
            <v>31358.051300000006</v>
          </cell>
          <cell r="S338">
            <v>317462.96400000004</v>
          </cell>
          <cell r="T338">
            <v>47451.3</v>
          </cell>
          <cell r="U338">
            <v>49514.400000000001</v>
          </cell>
          <cell r="V338">
            <v>31746.296400000003</v>
          </cell>
          <cell r="W338">
            <v>26455.246999999999</v>
          </cell>
          <cell r="X338">
            <v>7800</v>
          </cell>
          <cell r="Y338">
            <v>480430.20740000001</v>
          </cell>
          <cell r="Z338">
            <v>0</v>
          </cell>
          <cell r="AA338">
            <v>480430.20740000001</v>
          </cell>
          <cell r="AB338">
            <v>0</v>
          </cell>
          <cell r="AC338">
            <v>212068.34064000001</v>
          </cell>
          <cell r="AD338">
            <v>268361.86676</v>
          </cell>
          <cell r="AE338">
            <v>49090.466690000001</v>
          </cell>
        </row>
        <row r="339">
          <cell r="E339">
            <v>276438</v>
          </cell>
          <cell r="F339" t="str">
            <v>Sagamu</v>
          </cell>
          <cell r="G339">
            <v>5</v>
          </cell>
          <cell r="H339">
            <v>159517.32</v>
          </cell>
          <cell r="I339">
            <v>36501</v>
          </cell>
          <cell r="J339">
            <v>38088</v>
          </cell>
          <cell r="K339">
            <v>15951.732000000002</v>
          </cell>
          <cell r="L339">
            <v>13293.11</v>
          </cell>
          <cell r="M339">
            <v>6000</v>
          </cell>
          <cell r="N339">
            <v>1017.29</v>
          </cell>
          <cell r="O339">
            <v>269351.16200000001</v>
          </cell>
          <cell r="P339">
            <v>139525.78320000001</v>
          </cell>
          <cell r="Q339">
            <v>129825.37880000001</v>
          </cell>
          <cell r="R339">
            <v>15965.075760000002</v>
          </cell>
          <cell r="S339">
            <v>207372.516</v>
          </cell>
          <cell r="T339">
            <v>47451.3</v>
          </cell>
          <cell r="U339">
            <v>49514.400000000001</v>
          </cell>
          <cell r="V339">
            <v>20737.251600000003</v>
          </cell>
          <cell r="W339">
            <v>17281.043000000001</v>
          </cell>
          <cell r="X339">
            <v>7800</v>
          </cell>
          <cell r="Y339">
            <v>350156.51060000004</v>
          </cell>
          <cell r="Z339">
            <v>19820.014559765405</v>
          </cell>
          <cell r="AA339">
            <v>369976.52515976544</v>
          </cell>
          <cell r="AB339">
            <v>19820.014559765405</v>
          </cell>
          <cell r="AC339">
            <v>169683.51816000004</v>
          </cell>
          <cell r="AD339">
            <v>200293.00699976541</v>
          </cell>
          <cell r="AE339">
            <v>32073.251749941352</v>
          </cell>
        </row>
        <row r="340">
          <cell r="E340">
            <v>11786</v>
          </cell>
          <cell r="F340" t="str">
            <v>Sagamu</v>
          </cell>
          <cell r="G340">
            <v>5</v>
          </cell>
          <cell r="H340">
            <v>212425.08</v>
          </cell>
          <cell r="I340">
            <v>36501</v>
          </cell>
          <cell r="J340">
            <v>38088</v>
          </cell>
          <cell r="K340">
            <v>21242.508000000002</v>
          </cell>
          <cell r="L340">
            <v>17702.09</v>
          </cell>
          <cell r="M340">
            <v>6000</v>
          </cell>
          <cell r="N340">
            <v>20160.38</v>
          </cell>
          <cell r="O340">
            <v>331958.67800000001</v>
          </cell>
          <cell r="P340">
            <v>159895.2708</v>
          </cell>
          <cell r="Q340">
            <v>172063.40720000002</v>
          </cell>
          <cell r="R340">
            <v>25015.851800000004</v>
          </cell>
          <cell r="S340">
            <v>276152.60399999999</v>
          </cell>
          <cell r="T340">
            <v>47451.3</v>
          </cell>
          <cell r="U340">
            <v>49514.400000000001</v>
          </cell>
          <cell r="V340">
            <v>27615.260400000003</v>
          </cell>
          <cell r="W340">
            <v>23012.717000000001</v>
          </cell>
          <cell r="X340">
            <v>7800</v>
          </cell>
          <cell r="Y340">
            <v>431546.28140000004</v>
          </cell>
          <cell r="Z340">
            <v>0</v>
          </cell>
          <cell r="AA340">
            <v>431546.28140000004</v>
          </cell>
          <cell r="AB340">
            <v>0</v>
          </cell>
          <cell r="AC340">
            <v>196163.85204</v>
          </cell>
          <cell r="AD340">
            <v>235382.42936000004</v>
          </cell>
          <cell r="AE340">
            <v>40845.60734000001</v>
          </cell>
        </row>
        <row r="341">
          <cell r="E341">
            <v>100658</v>
          </cell>
          <cell r="F341" t="str">
            <v>Sagamu</v>
          </cell>
          <cell r="G341">
            <v>5</v>
          </cell>
          <cell r="H341">
            <v>150764.16</v>
          </cell>
          <cell r="I341">
            <v>36501</v>
          </cell>
          <cell r="J341">
            <v>38088</v>
          </cell>
          <cell r="K341">
            <v>15076.416000000001</v>
          </cell>
          <cell r="L341">
            <v>12563.68</v>
          </cell>
          <cell r="M341">
            <v>6000</v>
          </cell>
          <cell r="N341">
            <v>24368.57</v>
          </cell>
          <cell r="O341">
            <v>258993.25599999999</v>
          </cell>
          <cell r="P341">
            <v>136155.81660000002</v>
          </cell>
          <cell r="Q341">
            <v>122837.43939999997</v>
          </cell>
          <cell r="R341">
            <v>14567.487879999995</v>
          </cell>
          <cell r="S341">
            <v>195993.40800000002</v>
          </cell>
          <cell r="T341">
            <v>47451.3</v>
          </cell>
          <cell r="U341">
            <v>49514.400000000001</v>
          </cell>
          <cell r="V341">
            <v>19599.340800000002</v>
          </cell>
          <cell r="W341">
            <v>16332.784000000001</v>
          </cell>
          <cell r="X341">
            <v>7800</v>
          </cell>
          <cell r="Y341">
            <v>336691.23280000006</v>
          </cell>
          <cell r="Z341">
            <v>33285.292359765386</v>
          </cell>
          <cell r="AA341">
            <v>369976.52515976544</v>
          </cell>
          <cell r="AB341">
            <v>33285.292359765386</v>
          </cell>
          <cell r="AC341">
            <v>165302.56158000001</v>
          </cell>
          <cell r="AD341">
            <v>204673.96357976543</v>
          </cell>
          <cell r="AE341">
            <v>33168.490894941358</v>
          </cell>
        </row>
        <row r="342">
          <cell r="E342">
            <v>10772</v>
          </cell>
          <cell r="F342" t="str">
            <v>Ewekoro</v>
          </cell>
          <cell r="G342">
            <v>5</v>
          </cell>
          <cell r="H342">
            <v>196067.88</v>
          </cell>
          <cell r="I342">
            <v>36501</v>
          </cell>
          <cell r="J342">
            <v>38088</v>
          </cell>
          <cell r="K342">
            <v>19606.788</v>
          </cell>
          <cell r="L342">
            <v>16338.99</v>
          </cell>
          <cell r="M342">
            <v>6000</v>
          </cell>
          <cell r="N342">
            <v>30469.25</v>
          </cell>
          <cell r="O342">
            <v>312602.658</v>
          </cell>
          <cell r="P342">
            <v>153597.7488</v>
          </cell>
          <cell r="Q342">
            <v>159004.90919999999</v>
          </cell>
          <cell r="R342">
            <v>21800.98184</v>
          </cell>
          <cell r="S342">
            <v>254888.24400000001</v>
          </cell>
          <cell r="T342">
            <v>47451.3</v>
          </cell>
          <cell r="U342">
            <v>49514.400000000001</v>
          </cell>
          <cell r="V342">
            <v>25488.824400000001</v>
          </cell>
          <cell r="W342">
            <v>21240.687000000002</v>
          </cell>
          <cell r="X342">
            <v>7800</v>
          </cell>
          <cell r="Y342">
            <v>406383.45539999998</v>
          </cell>
          <cell r="Z342">
            <v>0</v>
          </cell>
          <cell r="AA342">
            <v>406383.45539999998</v>
          </cell>
          <cell r="AB342">
            <v>0</v>
          </cell>
          <cell r="AC342">
            <v>187977.07344000001</v>
          </cell>
          <cell r="AD342">
            <v>218406.38195999997</v>
          </cell>
          <cell r="AE342">
            <v>36601.595489999992</v>
          </cell>
        </row>
        <row r="343">
          <cell r="E343">
            <v>10469</v>
          </cell>
          <cell r="F343" t="str">
            <v>Ewekoro</v>
          </cell>
          <cell r="G343">
            <v>5</v>
          </cell>
          <cell r="H343">
            <v>242988.12</v>
          </cell>
          <cell r="I343">
            <v>36501</v>
          </cell>
          <cell r="J343">
            <v>38088</v>
          </cell>
          <cell r="K343">
            <v>24298.812000000002</v>
          </cell>
          <cell r="L343">
            <v>20249.009999999998</v>
          </cell>
          <cell r="M343">
            <v>6000</v>
          </cell>
          <cell r="N343">
            <v>37563.08</v>
          </cell>
          <cell r="O343">
            <v>368124.94199999998</v>
          </cell>
          <cell r="P343">
            <v>171662.04120000004</v>
          </cell>
          <cell r="Q343">
            <v>196462.90079999994</v>
          </cell>
          <cell r="R343">
            <v>31115.725199999986</v>
          </cell>
          <cell r="S343">
            <v>315884.55599999998</v>
          </cell>
          <cell r="T343">
            <v>47451.3</v>
          </cell>
          <cell r="U343">
            <v>49514.400000000001</v>
          </cell>
          <cell r="V343">
            <v>31588.455600000005</v>
          </cell>
          <cell r="W343">
            <v>26323.713</v>
          </cell>
          <cell r="X343">
            <v>7800</v>
          </cell>
          <cell r="Y343">
            <v>478562.42459999997</v>
          </cell>
          <cell r="Z343">
            <v>0</v>
          </cell>
          <cell r="AA343">
            <v>478562.42459999997</v>
          </cell>
          <cell r="AB343">
            <v>0</v>
          </cell>
          <cell r="AC343">
            <v>211460.65356000001</v>
          </cell>
          <cell r="AD343">
            <v>267101.77103999996</v>
          </cell>
          <cell r="AE343">
            <v>48775.442759999991</v>
          </cell>
        </row>
        <row r="344">
          <cell r="E344">
            <v>11707</v>
          </cell>
          <cell r="F344" t="str">
            <v>Sagamu</v>
          </cell>
          <cell r="G344">
            <v>5</v>
          </cell>
          <cell r="H344">
            <v>218265.36</v>
          </cell>
          <cell r="I344">
            <v>36501</v>
          </cell>
          <cell r="J344">
            <v>38088</v>
          </cell>
          <cell r="K344">
            <v>21826.536</v>
          </cell>
          <cell r="L344">
            <v>18188.78</v>
          </cell>
          <cell r="M344">
            <v>6000</v>
          </cell>
          <cell r="N344">
            <v>37203.46</v>
          </cell>
          <cell r="O344">
            <v>338869.67599999998</v>
          </cell>
          <cell r="P344">
            <v>162143.77859999999</v>
          </cell>
          <cell r="Q344">
            <v>176725.89739999999</v>
          </cell>
          <cell r="R344">
            <v>26181.474349999997</v>
          </cell>
          <cell r="S344">
            <v>283744.96799999999</v>
          </cell>
          <cell r="T344">
            <v>47451.3</v>
          </cell>
          <cell r="U344">
            <v>49514.400000000001</v>
          </cell>
          <cell r="V344">
            <v>28374.496800000001</v>
          </cell>
          <cell r="W344">
            <v>23645.414000000001</v>
          </cell>
          <cell r="X344">
            <v>7800</v>
          </cell>
          <cell r="Y344">
            <v>440530.57880000002</v>
          </cell>
          <cell r="Z344">
            <v>0</v>
          </cell>
          <cell r="AA344">
            <v>440530.57880000002</v>
          </cell>
          <cell r="AB344">
            <v>0</v>
          </cell>
          <cell r="AC344">
            <v>199086.91217999998</v>
          </cell>
          <cell r="AD344">
            <v>241443.66662000003</v>
          </cell>
          <cell r="AE344">
            <v>42360.916655000008</v>
          </cell>
        </row>
        <row r="345">
          <cell r="E345">
            <v>11449</v>
          </cell>
          <cell r="F345" t="str">
            <v>Sagamu</v>
          </cell>
          <cell r="G345">
            <v>5</v>
          </cell>
          <cell r="H345">
            <v>212742.36</v>
          </cell>
          <cell r="I345">
            <v>36501</v>
          </cell>
          <cell r="J345">
            <v>38088</v>
          </cell>
          <cell r="K345">
            <v>21274.236000000001</v>
          </cell>
          <cell r="L345">
            <v>17728.53</v>
          </cell>
          <cell r="M345">
            <v>6000</v>
          </cell>
          <cell r="N345">
            <v>34376.54</v>
          </cell>
          <cell r="O345">
            <v>332334.12599999993</v>
          </cell>
          <cell r="P345">
            <v>160017.42360000001</v>
          </cell>
          <cell r="Q345">
            <v>172316.70239999992</v>
          </cell>
          <cell r="R345">
            <v>25079.17559999998</v>
          </cell>
          <cell r="S345">
            <v>276565.06799999997</v>
          </cell>
          <cell r="T345">
            <v>47451.3</v>
          </cell>
          <cell r="U345">
            <v>49514.400000000001</v>
          </cell>
          <cell r="V345">
            <v>27656.506800000003</v>
          </cell>
          <cell r="W345">
            <v>23047.089</v>
          </cell>
          <cell r="X345">
            <v>7800</v>
          </cell>
          <cell r="Y345">
            <v>432034.36379999999</v>
          </cell>
          <cell r="Z345">
            <v>0</v>
          </cell>
          <cell r="AA345">
            <v>432034.36379999999</v>
          </cell>
          <cell r="AB345">
            <v>0</v>
          </cell>
          <cell r="AC345">
            <v>196322.65068000002</v>
          </cell>
          <cell r="AD345">
            <v>235711.71311999997</v>
          </cell>
          <cell r="AE345">
            <v>40927.928279999993</v>
          </cell>
        </row>
        <row r="346">
          <cell r="E346">
            <v>10555</v>
          </cell>
          <cell r="F346" t="str">
            <v>Ewekoro</v>
          </cell>
          <cell r="G346">
            <v>5</v>
          </cell>
          <cell r="H346">
            <v>225807.12</v>
          </cell>
          <cell r="I346">
            <v>36501</v>
          </cell>
          <cell r="J346">
            <v>38088</v>
          </cell>
          <cell r="K346">
            <v>22580.712</v>
          </cell>
          <cell r="L346">
            <v>18817.259999999998</v>
          </cell>
          <cell r="M346">
            <v>6000</v>
          </cell>
          <cell r="N346">
            <v>27509.759999999998</v>
          </cell>
          <cell r="O346">
            <v>347794.092</v>
          </cell>
          <cell r="P346">
            <v>165047.35619999998</v>
          </cell>
          <cell r="Q346">
            <v>182746.73580000002</v>
          </cell>
          <cell r="R346">
            <v>27686.683950000006</v>
          </cell>
          <cell r="S346">
            <v>293549.25599999999</v>
          </cell>
          <cell r="T346">
            <v>47451.3</v>
          </cell>
          <cell r="U346">
            <v>49514.400000000001</v>
          </cell>
          <cell r="V346">
            <v>29354.925599999999</v>
          </cell>
          <cell r="W346">
            <v>24462.437999999998</v>
          </cell>
          <cell r="X346">
            <v>7800</v>
          </cell>
          <cell r="Y346">
            <v>452132.31960000005</v>
          </cell>
          <cell r="Z346">
            <v>0</v>
          </cell>
          <cell r="AA346">
            <v>452132.31960000005</v>
          </cell>
          <cell r="AB346">
            <v>0</v>
          </cell>
          <cell r="AC346">
            <v>202861.56306000001</v>
          </cell>
          <cell r="AD346">
            <v>249270.75654000003</v>
          </cell>
          <cell r="AE346">
            <v>44317.689135000008</v>
          </cell>
        </row>
        <row r="347">
          <cell r="E347">
            <v>11728</v>
          </cell>
          <cell r="F347" t="str">
            <v>Sagamu</v>
          </cell>
          <cell r="G347">
            <v>5</v>
          </cell>
          <cell r="H347">
            <v>223698.84</v>
          </cell>
          <cell r="I347">
            <v>36501</v>
          </cell>
          <cell r="J347">
            <v>38088</v>
          </cell>
          <cell r="K347">
            <v>22369.884000000002</v>
          </cell>
          <cell r="L347">
            <v>18641.57</v>
          </cell>
          <cell r="M347">
            <v>6000</v>
          </cell>
          <cell r="N347">
            <v>30572.45</v>
          </cell>
          <cell r="O347">
            <v>345299.29399999999</v>
          </cell>
          <cell r="P347">
            <v>164235.66840000002</v>
          </cell>
          <cell r="Q347">
            <v>181063.62559999997</v>
          </cell>
          <cell r="R347">
            <v>27265.906399999993</v>
          </cell>
          <cell r="S347">
            <v>290808.49200000003</v>
          </cell>
          <cell r="T347">
            <v>47451.3</v>
          </cell>
          <cell r="U347">
            <v>49514.400000000001</v>
          </cell>
          <cell r="V347">
            <v>29080.849200000004</v>
          </cell>
          <cell r="W347">
            <v>24234.041000000001</v>
          </cell>
          <cell r="X347">
            <v>7800</v>
          </cell>
          <cell r="Y347">
            <v>448889.08220000006</v>
          </cell>
          <cell r="Z347">
            <v>0</v>
          </cell>
          <cell r="AA347">
            <v>448889.08220000006</v>
          </cell>
          <cell r="AB347">
            <v>0</v>
          </cell>
          <cell r="AC347">
            <v>201806.36892000004</v>
          </cell>
          <cell r="AD347">
            <v>247082.71328000003</v>
          </cell>
          <cell r="AE347">
            <v>43770.678320000006</v>
          </cell>
        </row>
        <row r="348">
          <cell r="E348">
            <v>10809</v>
          </cell>
          <cell r="F348" t="str">
            <v>Ewekoro</v>
          </cell>
          <cell r="G348">
            <v>5</v>
          </cell>
          <cell r="H348">
            <v>185144.28</v>
          </cell>
          <cell r="I348">
            <v>36501</v>
          </cell>
          <cell r="J348">
            <v>38088</v>
          </cell>
          <cell r="K348">
            <v>18514.428</v>
          </cell>
          <cell r="L348">
            <v>15428.69</v>
          </cell>
          <cell r="M348">
            <v>6000</v>
          </cell>
          <cell r="N348">
            <v>26726.53</v>
          </cell>
          <cell r="O348">
            <v>299676.39799999999</v>
          </cell>
          <cell r="P348">
            <v>149392.16279999999</v>
          </cell>
          <cell r="Q348">
            <v>150284.2352</v>
          </cell>
          <cell r="R348">
            <v>20056.847040000001</v>
          </cell>
          <cell r="S348">
            <v>240687.56400000001</v>
          </cell>
          <cell r="T348">
            <v>47451.3</v>
          </cell>
          <cell r="U348">
            <v>49514.400000000001</v>
          </cell>
          <cell r="V348">
            <v>24068.756400000002</v>
          </cell>
          <cell r="W348">
            <v>20057.297000000002</v>
          </cell>
          <cell r="X348">
            <v>7800</v>
          </cell>
          <cell r="Y348">
            <v>389579.31740000006</v>
          </cell>
          <cell r="Z348">
            <v>0</v>
          </cell>
          <cell r="AA348">
            <v>389579.31740000006</v>
          </cell>
          <cell r="AB348">
            <v>0</v>
          </cell>
          <cell r="AC348">
            <v>182509.81164</v>
          </cell>
          <cell r="AD348">
            <v>207069.50576000006</v>
          </cell>
          <cell r="AE348">
            <v>33767.376440000015</v>
          </cell>
        </row>
        <row r="349">
          <cell r="E349">
            <v>10630</v>
          </cell>
          <cell r="F349" t="str">
            <v>Ewekoro</v>
          </cell>
          <cell r="G349">
            <v>5</v>
          </cell>
          <cell r="H349">
            <v>229241.4</v>
          </cell>
          <cell r="I349">
            <v>36501</v>
          </cell>
          <cell r="J349">
            <v>38088</v>
          </cell>
          <cell r="K349">
            <v>22924.14</v>
          </cell>
          <cell r="L349">
            <v>19103.45</v>
          </cell>
          <cell r="M349">
            <v>6000</v>
          </cell>
          <cell r="N349">
            <v>30327.87</v>
          </cell>
          <cell r="O349">
            <v>351857.99000000005</v>
          </cell>
          <cell r="P349">
            <v>166369.554</v>
          </cell>
          <cell r="Q349">
            <v>185488.43600000005</v>
          </cell>
          <cell r="R349">
            <v>28372.109000000011</v>
          </cell>
          <cell r="S349">
            <v>298013.82</v>
          </cell>
          <cell r="T349">
            <v>47451.3</v>
          </cell>
          <cell r="U349">
            <v>49514.400000000001</v>
          </cell>
          <cell r="V349">
            <v>29801.382000000001</v>
          </cell>
          <cell r="W349">
            <v>24834.485000000001</v>
          </cell>
          <cell r="X349">
            <v>7800</v>
          </cell>
          <cell r="Y349">
            <v>457415.38699999999</v>
          </cell>
          <cell r="Z349">
            <v>0</v>
          </cell>
          <cell r="AA349">
            <v>457415.38699999999</v>
          </cell>
          <cell r="AB349">
            <v>0</v>
          </cell>
          <cell r="AC349">
            <v>204580.42019999999</v>
          </cell>
          <cell r="AD349">
            <v>252834.96679999999</v>
          </cell>
          <cell r="AE349">
            <v>45208.741699999999</v>
          </cell>
        </row>
        <row r="350">
          <cell r="E350">
            <v>10462</v>
          </cell>
          <cell r="F350" t="str">
            <v>Ewekoro</v>
          </cell>
          <cell r="G350">
            <v>5</v>
          </cell>
          <cell r="H350">
            <v>205173.6</v>
          </cell>
          <cell r="I350">
            <v>36501</v>
          </cell>
          <cell r="J350">
            <v>38088</v>
          </cell>
          <cell r="K350">
            <v>20517.36</v>
          </cell>
          <cell r="L350">
            <v>17097.8</v>
          </cell>
          <cell r="M350">
            <v>6000</v>
          </cell>
          <cell r="N350">
            <v>33870.9</v>
          </cell>
          <cell r="O350">
            <v>323377.75999999995</v>
          </cell>
          <cell r="P350">
            <v>157103.451</v>
          </cell>
          <cell r="Q350">
            <v>166274.30899999995</v>
          </cell>
          <cell r="R350">
            <v>23568.577249999988</v>
          </cell>
          <cell r="S350">
            <v>266725.68</v>
          </cell>
          <cell r="T350">
            <v>47451.3</v>
          </cell>
          <cell r="U350">
            <v>49514.400000000001</v>
          </cell>
          <cell r="V350">
            <v>26672.568000000003</v>
          </cell>
          <cell r="W350">
            <v>22227.14</v>
          </cell>
          <cell r="X350">
            <v>7800</v>
          </cell>
          <cell r="Y350">
            <v>420391.08800000005</v>
          </cell>
          <cell r="Z350">
            <v>0</v>
          </cell>
          <cell r="AA350">
            <v>420391.08800000005</v>
          </cell>
          <cell r="AB350">
            <v>0</v>
          </cell>
          <cell r="AC350">
            <v>192534.48629999999</v>
          </cell>
          <cell r="AD350">
            <v>227856.60170000006</v>
          </cell>
          <cell r="AE350">
            <v>38964.150425000014</v>
          </cell>
        </row>
        <row r="351">
          <cell r="E351">
            <v>11425</v>
          </cell>
          <cell r="F351" t="str">
            <v>Sagamu</v>
          </cell>
          <cell r="G351">
            <v>5</v>
          </cell>
          <cell r="H351">
            <v>238565.88</v>
          </cell>
          <cell r="I351">
            <v>36501</v>
          </cell>
          <cell r="J351">
            <v>38088</v>
          </cell>
          <cell r="K351">
            <v>23856.588000000003</v>
          </cell>
          <cell r="L351">
            <v>19880.490000000002</v>
          </cell>
          <cell r="M351">
            <v>6000</v>
          </cell>
          <cell r="N351">
            <v>26950.47</v>
          </cell>
          <cell r="O351">
            <v>362891.95799999998</v>
          </cell>
          <cell r="P351">
            <v>169959.47880000001</v>
          </cell>
          <cell r="Q351">
            <v>192932.47919999997</v>
          </cell>
          <cell r="R351">
            <v>30233.119799999993</v>
          </cell>
          <cell r="S351">
            <v>310135.64400000003</v>
          </cell>
          <cell r="T351">
            <v>47451.3</v>
          </cell>
          <cell r="U351">
            <v>49514.400000000001</v>
          </cell>
          <cell r="V351">
            <v>31013.564400000007</v>
          </cell>
          <cell r="W351">
            <v>25844.637000000002</v>
          </cell>
          <cell r="X351">
            <v>7800</v>
          </cell>
          <cell r="Y351">
            <v>471759.54540000006</v>
          </cell>
          <cell r="Z351">
            <v>0</v>
          </cell>
          <cell r="AA351">
            <v>471759.54540000006</v>
          </cell>
          <cell r="AB351">
            <v>0</v>
          </cell>
          <cell r="AC351">
            <v>209247.32244000002</v>
          </cell>
          <cell r="AD351">
            <v>262512.22296000004</v>
          </cell>
          <cell r="AE351">
            <v>47628.055740000011</v>
          </cell>
        </row>
        <row r="352">
          <cell r="E352">
            <v>11684</v>
          </cell>
          <cell r="F352" t="str">
            <v>Sagamu</v>
          </cell>
          <cell r="G352">
            <v>5</v>
          </cell>
          <cell r="H352">
            <v>219024.24</v>
          </cell>
          <cell r="I352">
            <v>36501</v>
          </cell>
          <cell r="J352">
            <v>38088</v>
          </cell>
          <cell r="K352">
            <v>21902.423999999999</v>
          </cell>
          <cell r="L352">
            <v>18252.02</v>
          </cell>
          <cell r="M352">
            <v>6000</v>
          </cell>
          <cell r="N352">
            <v>22989.4</v>
          </cell>
          <cell r="O352">
            <v>339767.68400000001</v>
          </cell>
          <cell r="P352">
            <v>162435.9474</v>
          </cell>
          <cell r="Q352">
            <v>177331.7366</v>
          </cell>
          <cell r="R352">
            <v>26332.934150000001</v>
          </cell>
          <cell r="S352">
            <v>284731.51199999999</v>
          </cell>
          <cell r="T352">
            <v>47451.3</v>
          </cell>
          <cell r="U352">
            <v>49514.400000000001</v>
          </cell>
          <cell r="V352">
            <v>28473.1512</v>
          </cell>
          <cell r="W352">
            <v>23727.626</v>
          </cell>
          <cell r="X352">
            <v>7800</v>
          </cell>
          <cell r="Y352">
            <v>441697.98920000001</v>
          </cell>
          <cell r="Z352">
            <v>0</v>
          </cell>
          <cell r="AA352">
            <v>441697.98920000001</v>
          </cell>
          <cell r="AB352">
            <v>0</v>
          </cell>
          <cell r="AC352">
            <v>199466.73161999998</v>
          </cell>
          <cell r="AD352">
            <v>242231.25758000003</v>
          </cell>
          <cell r="AE352">
            <v>42557.814395000009</v>
          </cell>
        </row>
        <row r="353">
          <cell r="E353">
            <v>10536</v>
          </cell>
          <cell r="F353" t="str">
            <v>Ewekoro</v>
          </cell>
          <cell r="G353">
            <v>5</v>
          </cell>
          <cell r="H353">
            <v>234559.92</v>
          </cell>
          <cell r="I353">
            <v>36501</v>
          </cell>
          <cell r="J353">
            <v>38088</v>
          </cell>
          <cell r="K353">
            <v>23455.992000000002</v>
          </cell>
          <cell r="L353">
            <v>19546.66</v>
          </cell>
          <cell r="M353">
            <v>6000</v>
          </cell>
          <cell r="N353">
            <v>34730.15</v>
          </cell>
          <cell r="O353">
            <v>358151.57200000004</v>
          </cell>
          <cell r="P353">
            <v>168417.18419999999</v>
          </cell>
          <cell r="Q353">
            <v>189734.38780000005</v>
          </cell>
          <cell r="R353">
            <v>29433.596950000014</v>
          </cell>
          <cell r="S353">
            <v>304927.89600000001</v>
          </cell>
          <cell r="T353">
            <v>47451.3</v>
          </cell>
          <cell r="U353">
            <v>49514.400000000001</v>
          </cell>
          <cell r="V353">
            <v>30492.789600000004</v>
          </cell>
          <cell r="W353">
            <v>25410.657999999999</v>
          </cell>
          <cell r="X353">
            <v>7800</v>
          </cell>
          <cell r="Y353">
            <v>465597.04360000003</v>
          </cell>
          <cell r="Z353">
            <v>0</v>
          </cell>
          <cell r="AA353">
            <v>465597.04360000003</v>
          </cell>
          <cell r="AB353">
            <v>0</v>
          </cell>
          <cell r="AC353">
            <v>207242.33945999999</v>
          </cell>
          <cell r="AD353">
            <v>258354.70414000005</v>
          </cell>
          <cell r="AE353">
            <v>46588.676035000011</v>
          </cell>
        </row>
        <row r="354">
          <cell r="E354">
            <v>11500</v>
          </cell>
          <cell r="F354" t="str">
            <v>Sagamu</v>
          </cell>
          <cell r="G354">
            <v>5</v>
          </cell>
          <cell r="H354">
            <v>253932.36</v>
          </cell>
          <cell r="I354">
            <v>36501</v>
          </cell>
          <cell r="J354">
            <v>38088</v>
          </cell>
          <cell r="K354">
            <v>25393.236000000001</v>
          </cell>
          <cell r="L354">
            <v>21161.03</v>
          </cell>
          <cell r="M354">
            <v>6000</v>
          </cell>
          <cell r="N354">
            <v>34552.99</v>
          </cell>
          <cell r="O354">
            <v>381075.62599999993</v>
          </cell>
          <cell r="P354">
            <v>175875.5736</v>
          </cell>
          <cell r="Q354">
            <v>205200.05239999993</v>
          </cell>
          <cell r="R354">
            <v>33300.013099999982</v>
          </cell>
          <cell r="S354">
            <v>330112.06799999997</v>
          </cell>
          <cell r="T354">
            <v>47451.3</v>
          </cell>
          <cell r="U354">
            <v>49514.400000000001</v>
          </cell>
          <cell r="V354">
            <v>33011.2068</v>
          </cell>
          <cell r="W354">
            <v>27509.339</v>
          </cell>
          <cell r="X354">
            <v>7800</v>
          </cell>
          <cell r="Y354">
            <v>495398.31379999995</v>
          </cell>
          <cell r="Z354">
            <v>0</v>
          </cell>
          <cell r="AA354">
            <v>495398.31379999995</v>
          </cell>
          <cell r="AB354">
            <v>0</v>
          </cell>
          <cell r="AC354">
            <v>216938.24567999999</v>
          </cell>
          <cell r="AD354">
            <v>278460.06811999995</v>
          </cell>
          <cell r="AE354">
            <v>51615.017029999988</v>
          </cell>
        </row>
        <row r="355">
          <cell r="E355">
            <v>10682</v>
          </cell>
          <cell r="F355" t="str">
            <v>Ewekoro</v>
          </cell>
          <cell r="G355">
            <v>5</v>
          </cell>
          <cell r="H355">
            <v>216586.92</v>
          </cell>
          <cell r="I355">
            <v>36501</v>
          </cell>
          <cell r="J355">
            <v>38088</v>
          </cell>
          <cell r="K355">
            <v>21658.692000000003</v>
          </cell>
          <cell r="L355">
            <v>18048.91</v>
          </cell>
          <cell r="M355">
            <v>6000</v>
          </cell>
          <cell r="N355">
            <v>25597.69</v>
          </cell>
          <cell r="O355">
            <v>336883.522</v>
          </cell>
          <cell r="P355">
            <v>161497.57920000001</v>
          </cell>
          <cell r="Q355">
            <v>175385.94279999999</v>
          </cell>
          <cell r="R355">
            <v>25846.485699999997</v>
          </cell>
          <cell r="S355">
            <v>281562.99600000004</v>
          </cell>
          <cell r="T355">
            <v>47451.3</v>
          </cell>
          <cell r="U355">
            <v>49514.400000000001</v>
          </cell>
          <cell r="V355">
            <v>28156.299600000006</v>
          </cell>
          <cell r="W355">
            <v>23463.583000000002</v>
          </cell>
          <cell r="X355">
            <v>7800</v>
          </cell>
          <cell r="Y355">
            <v>437948.57860000007</v>
          </cell>
          <cell r="Z355">
            <v>0</v>
          </cell>
          <cell r="AA355">
            <v>437948.57860000007</v>
          </cell>
          <cell r="AB355">
            <v>0</v>
          </cell>
          <cell r="AC355">
            <v>198246.85296000005</v>
          </cell>
          <cell r="AD355">
            <v>239701.72564000002</v>
          </cell>
          <cell r="AE355">
            <v>41925.431410000005</v>
          </cell>
        </row>
        <row r="356">
          <cell r="E356">
            <v>10628</v>
          </cell>
          <cell r="F356" t="str">
            <v>Ewekoro</v>
          </cell>
          <cell r="G356">
            <v>5</v>
          </cell>
          <cell r="H356">
            <v>198305.76</v>
          </cell>
          <cell r="I356">
            <v>36501</v>
          </cell>
          <cell r="J356">
            <v>38088</v>
          </cell>
          <cell r="K356">
            <v>19830.576000000001</v>
          </cell>
          <cell r="L356">
            <v>16525.48</v>
          </cell>
          <cell r="M356">
            <v>6000</v>
          </cell>
          <cell r="N356">
            <v>29718.26</v>
          </cell>
          <cell r="O356">
            <v>315250.81599999999</v>
          </cell>
          <cell r="P356">
            <v>154459.33260000002</v>
          </cell>
          <cell r="Q356">
            <v>160791.48339999997</v>
          </cell>
          <cell r="R356">
            <v>22197.870849999992</v>
          </cell>
          <cell r="S356">
            <v>257797.48800000001</v>
          </cell>
          <cell r="T356">
            <v>47451.3</v>
          </cell>
          <cell r="U356">
            <v>49514.400000000001</v>
          </cell>
          <cell r="V356">
            <v>25779.748800000001</v>
          </cell>
          <cell r="W356">
            <v>21483.124</v>
          </cell>
          <cell r="X356">
            <v>7800</v>
          </cell>
          <cell r="Y356">
            <v>409826.06080000004</v>
          </cell>
          <cell r="Z356">
            <v>0</v>
          </cell>
          <cell r="AA356">
            <v>409826.06080000004</v>
          </cell>
          <cell r="AB356">
            <v>0</v>
          </cell>
          <cell r="AC356">
            <v>189097.13238000002</v>
          </cell>
          <cell r="AD356">
            <v>220728.92842000001</v>
          </cell>
          <cell r="AE356">
            <v>37182.232105000003</v>
          </cell>
        </row>
        <row r="357">
          <cell r="E357">
            <v>11552</v>
          </cell>
          <cell r="F357" t="str">
            <v>Sagamu</v>
          </cell>
          <cell r="G357">
            <v>5</v>
          </cell>
          <cell r="H357">
            <v>230622.6</v>
          </cell>
          <cell r="I357">
            <v>36501</v>
          </cell>
          <cell r="J357">
            <v>38088</v>
          </cell>
          <cell r="K357">
            <v>23062.260000000002</v>
          </cell>
          <cell r="L357">
            <v>19218.55</v>
          </cell>
          <cell r="M357">
            <v>6000</v>
          </cell>
          <cell r="N357">
            <v>21644.03</v>
          </cell>
          <cell r="O357">
            <v>353492.41</v>
          </cell>
          <cell r="P357">
            <v>166901.31600000002</v>
          </cell>
          <cell r="Q357">
            <v>186591.09399999995</v>
          </cell>
          <cell r="R357">
            <v>28647.773499999988</v>
          </cell>
          <cell r="S357">
            <v>299809.38</v>
          </cell>
          <cell r="T357">
            <v>47451.3</v>
          </cell>
          <cell r="U357">
            <v>49514.400000000001</v>
          </cell>
          <cell r="V357">
            <v>29980.938000000002</v>
          </cell>
          <cell r="W357">
            <v>24984.115000000002</v>
          </cell>
          <cell r="X357">
            <v>7800</v>
          </cell>
          <cell r="Y357">
            <v>459540.13300000003</v>
          </cell>
          <cell r="Z357">
            <v>0</v>
          </cell>
          <cell r="AA357">
            <v>459540.13300000003</v>
          </cell>
          <cell r="AB357">
            <v>0</v>
          </cell>
          <cell r="AC357">
            <v>205271.7108</v>
          </cell>
          <cell r="AD357">
            <v>254268.42220000003</v>
          </cell>
          <cell r="AE357">
            <v>45567.105550000007</v>
          </cell>
        </row>
        <row r="358">
          <cell r="E358">
            <v>11739</v>
          </cell>
          <cell r="F358" t="str">
            <v>Sagamu</v>
          </cell>
          <cell r="G358">
            <v>5</v>
          </cell>
          <cell r="H358">
            <v>218652.12</v>
          </cell>
          <cell r="I358">
            <v>36501</v>
          </cell>
          <cell r="J358">
            <v>38088</v>
          </cell>
          <cell r="K358">
            <v>21865.212</v>
          </cell>
          <cell r="L358">
            <v>18221.009999999998</v>
          </cell>
          <cell r="M358">
            <v>6000</v>
          </cell>
          <cell r="N358">
            <v>26307.99</v>
          </cell>
          <cell r="O358">
            <v>339327.342</v>
          </cell>
          <cell r="P358">
            <v>162292.68119999999</v>
          </cell>
          <cell r="Q358">
            <v>177034.66080000001</v>
          </cell>
          <cell r="R358">
            <v>26258.665200000003</v>
          </cell>
          <cell r="S358">
            <v>284247.75599999999</v>
          </cell>
          <cell r="T358">
            <v>47451.3</v>
          </cell>
          <cell r="U358">
            <v>49514.400000000001</v>
          </cell>
          <cell r="V358">
            <v>28424.775600000001</v>
          </cell>
          <cell r="W358">
            <v>23687.312999999998</v>
          </cell>
          <cell r="X358">
            <v>7800</v>
          </cell>
          <cell r="Y358">
            <v>441125.54460000002</v>
          </cell>
          <cell r="Z358">
            <v>0</v>
          </cell>
          <cell r="AA358">
            <v>441125.54460000002</v>
          </cell>
          <cell r="AB358">
            <v>0</v>
          </cell>
          <cell r="AC358">
            <v>199280.48556</v>
          </cell>
          <cell r="AD358">
            <v>241845.05904000002</v>
          </cell>
          <cell r="AE358">
            <v>42461.264760000005</v>
          </cell>
        </row>
        <row r="359">
          <cell r="E359">
            <v>11567</v>
          </cell>
          <cell r="F359" t="str">
            <v>Sagamu</v>
          </cell>
          <cell r="G359">
            <v>5</v>
          </cell>
          <cell r="H359">
            <v>237948.12</v>
          </cell>
          <cell r="I359">
            <v>36501</v>
          </cell>
          <cell r="J359">
            <v>38088</v>
          </cell>
          <cell r="K359">
            <v>23794.812000000002</v>
          </cell>
          <cell r="L359">
            <v>19829.009999999998</v>
          </cell>
          <cell r="M359">
            <v>6000</v>
          </cell>
          <cell r="N359">
            <v>29058.73</v>
          </cell>
          <cell r="O359">
            <v>362160.94199999998</v>
          </cell>
          <cell r="P359">
            <v>169721.64120000001</v>
          </cell>
          <cell r="Q359">
            <v>192439.30079999997</v>
          </cell>
          <cell r="R359">
            <v>30109.825199999992</v>
          </cell>
          <cell r="S359">
            <v>309332.55599999998</v>
          </cell>
          <cell r="T359">
            <v>47451.3</v>
          </cell>
          <cell r="U359">
            <v>49514.400000000001</v>
          </cell>
          <cell r="V359">
            <v>30933.255600000004</v>
          </cell>
          <cell r="W359">
            <v>25777.713</v>
          </cell>
          <cell r="X359">
            <v>7800</v>
          </cell>
          <cell r="Y359">
            <v>470809.22459999996</v>
          </cell>
          <cell r="Z359">
            <v>0</v>
          </cell>
          <cell r="AA359">
            <v>470809.22459999996</v>
          </cell>
          <cell r="AB359">
            <v>0</v>
          </cell>
          <cell r="AC359">
            <v>208938.13355999999</v>
          </cell>
          <cell r="AD359">
            <v>261871.09103999997</v>
          </cell>
          <cell r="AE359">
            <v>47467.772759999993</v>
          </cell>
        </row>
        <row r="360">
          <cell r="E360">
            <v>10498</v>
          </cell>
          <cell r="F360" t="str">
            <v>Ewekoro</v>
          </cell>
          <cell r="G360">
            <v>5</v>
          </cell>
          <cell r="H360">
            <v>262867.92</v>
          </cell>
          <cell r="I360">
            <v>36501</v>
          </cell>
          <cell r="J360">
            <v>38088</v>
          </cell>
          <cell r="K360">
            <v>26286.792000000001</v>
          </cell>
          <cell r="L360">
            <v>21905.66</v>
          </cell>
          <cell r="M360">
            <v>6000</v>
          </cell>
          <cell r="N360">
            <v>20490.86</v>
          </cell>
          <cell r="O360">
            <v>391649.37199999997</v>
          </cell>
          <cell r="P360">
            <v>179315.76420000003</v>
          </cell>
          <cell r="Q360">
            <v>212333.60779999994</v>
          </cell>
          <cell r="R360">
            <v>35083.401949999985</v>
          </cell>
          <cell r="S360">
            <v>341728.29599999997</v>
          </cell>
          <cell r="T360">
            <v>47451.3</v>
          </cell>
          <cell r="U360">
            <v>49514.400000000001</v>
          </cell>
          <cell r="V360">
            <v>34172.829600000005</v>
          </cell>
          <cell r="W360">
            <v>28477.358</v>
          </cell>
          <cell r="X360">
            <v>7800</v>
          </cell>
          <cell r="Y360">
            <v>509144.18359999999</v>
          </cell>
          <cell r="Z360">
            <v>0</v>
          </cell>
          <cell r="AA360">
            <v>509144.18359999999</v>
          </cell>
          <cell r="AB360">
            <v>0</v>
          </cell>
          <cell r="AC360">
            <v>221410.49346000003</v>
          </cell>
          <cell r="AD360">
            <v>287733.69013999996</v>
          </cell>
          <cell r="AE360">
            <v>53933.422534999991</v>
          </cell>
        </row>
        <row r="361">
          <cell r="E361">
            <v>10713</v>
          </cell>
          <cell r="F361" t="str">
            <v>Ewekoro</v>
          </cell>
          <cell r="G361">
            <v>5</v>
          </cell>
          <cell r="H361">
            <v>210478.56</v>
          </cell>
          <cell r="I361">
            <v>36501</v>
          </cell>
          <cell r="J361">
            <v>38088</v>
          </cell>
          <cell r="K361">
            <v>21047.856</v>
          </cell>
          <cell r="L361">
            <v>17539.88</v>
          </cell>
          <cell r="M361">
            <v>6000</v>
          </cell>
          <cell r="N361">
            <v>35124.080000000002</v>
          </cell>
          <cell r="O361">
            <v>329655.29599999997</v>
          </cell>
          <cell r="P361">
            <v>159145.86060000001</v>
          </cell>
          <cell r="Q361">
            <v>170509.43539999996</v>
          </cell>
          <cell r="R361">
            <v>24627.35884999999</v>
          </cell>
          <cell r="S361">
            <v>273622.12800000003</v>
          </cell>
          <cell r="T361">
            <v>47451.3</v>
          </cell>
          <cell r="U361">
            <v>49514.400000000001</v>
          </cell>
          <cell r="V361">
            <v>27362.212800000001</v>
          </cell>
          <cell r="W361">
            <v>22801.844000000001</v>
          </cell>
          <cell r="X361">
            <v>7800</v>
          </cell>
          <cell r="Y361">
            <v>428551.8848</v>
          </cell>
          <cell r="Z361">
            <v>0</v>
          </cell>
          <cell r="AA361">
            <v>428551.8848</v>
          </cell>
          <cell r="AB361">
            <v>0</v>
          </cell>
          <cell r="AC361">
            <v>195189.61878000002</v>
          </cell>
          <cell r="AD361">
            <v>233362.26601999998</v>
          </cell>
          <cell r="AE361">
            <v>40340.566504999995</v>
          </cell>
        </row>
        <row r="362">
          <cell r="E362">
            <v>10461</v>
          </cell>
          <cell r="F362" t="str">
            <v>Ewekoro</v>
          </cell>
          <cell r="G362">
            <v>5</v>
          </cell>
          <cell r="H362">
            <v>207127.67999999999</v>
          </cell>
          <cell r="I362">
            <v>36501</v>
          </cell>
          <cell r="J362">
            <v>38088</v>
          </cell>
          <cell r="K362">
            <v>20712.768</v>
          </cell>
          <cell r="L362">
            <v>17260.64</v>
          </cell>
          <cell r="M362">
            <v>6000</v>
          </cell>
          <cell r="N362">
            <v>20286.37</v>
          </cell>
          <cell r="O362">
            <v>325690.08799999999</v>
          </cell>
          <cell r="P362">
            <v>157855.77179999999</v>
          </cell>
          <cell r="Q362">
            <v>167834.3162</v>
          </cell>
          <cell r="R362">
            <v>23958.57905</v>
          </cell>
          <cell r="S362">
            <v>269265.984</v>
          </cell>
          <cell r="T362">
            <v>47451.3</v>
          </cell>
          <cell r="U362">
            <v>49514.400000000001</v>
          </cell>
          <cell r="V362">
            <v>26926.598400000003</v>
          </cell>
          <cell r="W362">
            <v>22438.831999999999</v>
          </cell>
          <cell r="X362">
            <v>7800</v>
          </cell>
          <cell r="Y362">
            <v>423397.11440000002</v>
          </cell>
          <cell r="Z362">
            <v>0</v>
          </cell>
          <cell r="AA362">
            <v>423397.11440000002</v>
          </cell>
          <cell r="AB362">
            <v>0</v>
          </cell>
          <cell r="AC362">
            <v>193512.50334000002</v>
          </cell>
          <cell r="AD362">
            <v>229884.61106</v>
          </cell>
          <cell r="AE362">
            <v>39471.152764999999</v>
          </cell>
        </row>
        <row r="363">
          <cell r="E363">
            <v>10771</v>
          </cell>
          <cell r="F363" t="str">
            <v>Ewekoro</v>
          </cell>
          <cell r="G363">
            <v>5</v>
          </cell>
          <cell r="H363">
            <v>196067.88</v>
          </cell>
          <cell r="I363">
            <v>36501</v>
          </cell>
          <cell r="J363">
            <v>38088</v>
          </cell>
          <cell r="K363">
            <v>19606.788</v>
          </cell>
          <cell r="L363">
            <v>16338.99</v>
          </cell>
          <cell r="M363">
            <v>6000</v>
          </cell>
          <cell r="N363">
            <v>31294.93</v>
          </cell>
          <cell r="O363">
            <v>312602.658</v>
          </cell>
          <cell r="P363">
            <v>153597.7488</v>
          </cell>
          <cell r="Q363">
            <v>159004.90919999999</v>
          </cell>
          <cell r="R363">
            <v>21800.98184</v>
          </cell>
          <cell r="S363">
            <v>254888.24400000001</v>
          </cell>
          <cell r="T363">
            <v>47451.3</v>
          </cell>
          <cell r="U363">
            <v>49514.400000000001</v>
          </cell>
          <cell r="V363">
            <v>25488.824400000001</v>
          </cell>
          <cell r="W363">
            <v>21240.687000000002</v>
          </cell>
          <cell r="X363">
            <v>7800</v>
          </cell>
          <cell r="Y363">
            <v>406383.45539999998</v>
          </cell>
          <cell r="Z363">
            <v>0</v>
          </cell>
          <cell r="AA363">
            <v>406383.45539999998</v>
          </cell>
          <cell r="AB363">
            <v>0</v>
          </cell>
          <cell r="AC363">
            <v>187977.07344000001</v>
          </cell>
          <cell r="AD363">
            <v>218406.38195999997</v>
          </cell>
          <cell r="AE363">
            <v>36601.595489999992</v>
          </cell>
        </row>
        <row r="364">
          <cell r="E364">
            <v>11558</v>
          </cell>
          <cell r="F364" t="str">
            <v>Sagamu</v>
          </cell>
          <cell r="G364">
            <v>5</v>
          </cell>
          <cell r="H364">
            <v>217011.6</v>
          </cell>
          <cell r="I364">
            <v>36501</v>
          </cell>
          <cell r="J364">
            <v>38088</v>
          </cell>
          <cell r="K364">
            <v>21701.160000000003</v>
          </cell>
          <cell r="L364">
            <v>18084.3</v>
          </cell>
          <cell r="M364">
            <v>6000</v>
          </cell>
          <cell r="N364">
            <v>33533.019999999997</v>
          </cell>
          <cell r="O364">
            <v>337386.06</v>
          </cell>
          <cell r="P364">
            <v>161661.08100000001</v>
          </cell>
          <cell r="Q364">
            <v>175724.97899999999</v>
          </cell>
          <cell r="R364">
            <v>25931.244749999998</v>
          </cell>
          <cell r="S364">
            <v>282115.08</v>
          </cell>
          <cell r="T364">
            <v>47451.3</v>
          </cell>
          <cell r="U364">
            <v>49514.400000000001</v>
          </cell>
          <cell r="V364">
            <v>28211.508000000005</v>
          </cell>
          <cell r="W364">
            <v>23509.59</v>
          </cell>
          <cell r="X364">
            <v>7800</v>
          </cell>
          <cell r="Y364">
            <v>438601.87800000008</v>
          </cell>
          <cell r="Z364">
            <v>0</v>
          </cell>
          <cell r="AA364">
            <v>438601.87800000008</v>
          </cell>
          <cell r="AB364">
            <v>0</v>
          </cell>
          <cell r="AC364">
            <v>198459.40530000001</v>
          </cell>
          <cell r="AD364">
            <v>240142.47270000007</v>
          </cell>
          <cell r="AE364">
            <v>42035.618175000018</v>
          </cell>
        </row>
        <row r="365">
          <cell r="E365">
            <v>11814</v>
          </cell>
          <cell r="F365" t="str">
            <v>Sagamu</v>
          </cell>
          <cell r="G365">
            <v>5</v>
          </cell>
          <cell r="H365">
            <v>183373.2</v>
          </cell>
          <cell r="I365">
            <v>36501</v>
          </cell>
          <cell r="J365">
            <v>38088</v>
          </cell>
          <cell r="K365">
            <v>18337.320000000003</v>
          </cell>
          <cell r="L365">
            <v>15281.1</v>
          </cell>
          <cell r="M365">
            <v>6000</v>
          </cell>
          <cell r="N365">
            <v>21769.360000000001</v>
          </cell>
          <cell r="O365">
            <v>297580.62</v>
          </cell>
          <cell r="P365">
            <v>148710.29700000002</v>
          </cell>
          <cell r="Q365">
            <v>148870.32299999997</v>
          </cell>
          <cell r="R365">
            <v>19774.064599999994</v>
          </cell>
          <cell r="S365">
            <v>238385.16000000003</v>
          </cell>
          <cell r="T365">
            <v>47451.3</v>
          </cell>
          <cell r="U365">
            <v>49514.400000000001</v>
          </cell>
          <cell r="V365">
            <v>23838.516000000007</v>
          </cell>
          <cell r="W365">
            <v>19865.43</v>
          </cell>
          <cell r="X365">
            <v>7800</v>
          </cell>
          <cell r="Y365">
            <v>386854.80600000004</v>
          </cell>
          <cell r="Z365">
            <v>0</v>
          </cell>
          <cell r="AA365">
            <v>386854.80600000004</v>
          </cell>
          <cell r="AB365">
            <v>0</v>
          </cell>
          <cell r="AC365">
            <v>181623.3861</v>
          </cell>
          <cell r="AD365">
            <v>205231.41990000004</v>
          </cell>
          <cell r="AE365">
            <v>33307.854975000009</v>
          </cell>
        </row>
        <row r="366">
          <cell r="E366">
            <v>100652</v>
          </cell>
          <cell r="F366" t="str">
            <v>Ewekoro</v>
          </cell>
          <cell r="G366">
            <v>5</v>
          </cell>
          <cell r="H366">
            <v>146557.07999999999</v>
          </cell>
          <cell r="I366">
            <v>36501</v>
          </cell>
          <cell r="J366">
            <v>38088</v>
          </cell>
          <cell r="K366">
            <v>14655.707999999999</v>
          </cell>
          <cell r="L366">
            <v>12213.089999999998</v>
          </cell>
          <cell r="M366">
            <v>6000</v>
          </cell>
          <cell r="N366">
            <v>30217.38</v>
          </cell>
          <cell r="O366">
            <v>254014.878</v>
          </cell>
          <cell r="P366">
            <v>134536.09080000001</v>
          </cell>
          <cell r="Q366">
            <v>119478.78719999999</v>
          </cell>
          <cell r="R366">
            <v>13895.757439999998</v>
          </cell>
          <cell r="S366">
            <v>190524.204</v>
          </cell>
          <cell r="T366">
            <v>47451.3</v>
          </cell>
          <cell r="U366">
            <v>49514.400000000001</v>
          </cell>
          <cell r="V366">
            <v>19052.420399999999</v>
          </cell>
          <cell r="W366">
            <v>15877.016999999998</v>
          </cell>
          <cell r="X366">
            <v>7800</v>
          </cell>
          <cell r="Y366">
            <v>330219.34140000003</v>
          </cell>
          <cell r="Z366">
            <v>39757.183759765408</v>
          </cell>
          <cell r="AA366">
            <v>369976.52515976544</v>
          </cell>
          <cell r="AB366">
            <v>39757.183759765408</v>
          </cell>
          <cell r="AC366">
            <v>163196.91804000002</v>
          </cell>
          <cell r="AD366">
            <v>206779.60711976542</v>
          </cell>
          <cell r="AE366">
            <v>33694.901779941356</v>
          </cell>
        </row>
        <row r="367">
          <cell r="E367">
            <v>275060</v>
          </cell>
          <cell r="F367" t="str">
            <v>Sagamu</v>
          </cell>
          <cell r="G367">
            <v>5</v>
          </cell>
          <cell r="H367">
            <v>150764.16</v>
          </cell>
          <cell r="I367">
            <v>36501</v>
          </cell>
          <cell r="J367">
            <v>38088</v>
          </cell>
          <cell r="K367">
            <v>15076.416000000001</v>
          </cell>
          <cell r="L367">
            <v>12563.68</v>
          </cell>
          <cell r="M367">
            <v>6000</v>
          </cell>
          <cell r="N367">
            <v>15746.65</v>
          </cell>
          <cell r="O367">
            <v>258993.25599999999</v>
          </cell>
          <cell r="P367">
            <v>136155.81660000002</v>
          </cell>
          <cell r="Q367">
            <v>122837.43939999997</v>
          </cell>
          <cell r="R367">
            <v>14567.487879999995</v>
          </cell>
          <cell r="S367">
            <v>195993.40800000002</v>
          </cell>
          <cell r="T367">
            <v>47451.3</v>
          </cell>
          <cell r="U367">
            <v>49514.400000000001</v>
          </cell>
          <cell r="V367">
            <v>19599.340800000002</v>
          </cell>
          <cell r="W367">
            <v>16332.784000000001</v>
          </cell>
          <cell r="X367">
            <v>7800</v>
          </cell>
          <cell r="Y367">
            <v>336691.23280000006</v>
          </cell>
          <cell r="Z367">
            <v>33285.292359765386</v>
          </cell>
          <cell r="AA367">
            <v>369976.52515976544</v>
          </cell>
          <cell r="AB367">
            <v>33285.292359765386</v>
          </cell>
          <cell r="AC367">
            <v>165302.56158000001</v>
          </cell>
          <cell r="AD367">
            <v>204673.96357976543</v>
          </cell>
          <cell r="AE367">
            <v>33168.490894941358</v>
          </cell>
        </row>
        <row r="368">
          <cell r="E368">
            <v>11426</v>
          </cell>
          <cell r="F368" t="str">
            <v>Sagamu</v>
          </cell>
          <cell r="G368">
            <v>5</v>
          </cell>
          <cell r="H368">
            <v>229125.36</v>
          </cell>
          <cell r="I368">
            <v>36501</v>
          </cell>
          <cell r="J368">
            <v>38088</v>
          </cell>
          <cell r="K368">
            <v>22912.536</v>
          </cell>
          <cell r="L368">
            <v>19093.78</v>
          </cell>
          <cell r="M368">
            <v>6000</v>
          </cell>
          <cell r="N368">
            <v>33913.85</v>
          </cell>
          <cell r="O368">
            <v>351720.67599999998</v>
          </cell>
          <cell r="P368">
            <v>166324.8786</v>
          </cell>
          <cell r="Q368">
            <v>185395.79739999998</v>
          </cell>
          <cell r="R368">
            <v>28348.949349999995</v>
          </cell>
          <cell r="S368">
            <v>297862.96799999999</v>
          </cell>
          <cell r="T368">
            <v>47451.3</v>
          </cell>
          <cell r="U368">
            <v>49514.400000000001</v>
          </cell>
          <cell r="V368">
            <v>29786.2968</v>
          </cell>
          <cell r="W368">
            <v>24821.914000000001</v>
          </cell>
          <cell r="X368">
            <v>7800</v>
          </cell>
          <cell r="Y368">
            <v>457236.87880000001</v>
          </cell>
          <cell r="Z368">
            <v>0</v>
          </cell>
          <cell r="AA368">
            <v>457236.87880000001</v>
          </cell>
          <cell r="AB368">
            <v>0</v>
          </cell>
          <cell r="AC368">
            <v>204522.34218000004</v>
          </cell>
          <cell r="AD368">
            <v>252714.53661999997</v>
          </cell>
          <cell r="AE368">
            <v>45178.634154999992</v>
          </cell>
        </row>
        <row r="369">
          <cell r="E369">
            <v>11759</v>
          </cell>
          <cell r="F369" t="str">
            <v>Sagamu</v>
          </cell>
          <cell r="G369">
            <v>5</v>
          </cell>
          <cell r="H369">
            <v>206217.72</v>
          </cell>
          <cell r="I369">
            <v>36501</v>
          </cell>
          <cell r="J369">
            <v>38088</v>
          </cell>
          <cell r="K369">
            <v>20621.772000000001</v>
          </cell>
          <cell r="L369">
            <v>17184.810000000001</v>
          </cell>
          <cell r="M369">
            <v>6000</v>
          </cell>
          <cell r="N369">
            <v>12902.62</v>
          </cell>
          <cell r="O369">
            <v>324613.30199999997</v>
          </cell>
          <cell r="P369">
            <v>157505.43719999999</v>
          </cell>
          <cell r="Q369">
            <v>167107.86479999998</v>
          </cell>
          <cell r="R369">
            <v>23776.966199999995</v>
          </cell>
          <cell r="S369">
            <v>268083.03600000002</v>
          </cell>
          <cell r="T369">
            <v>47451.3</v>
          </cell>
          <cell r="U369">
            <v>49514.400000000001</v>
          </cell>
          <cell r="V369">
            <v>26808.303600000003</v>
          </cell>
          <cell r="W369">
            <v>22340.253000000004</v>
          </cell>
          <cell r="X369">
            <v>7800</v>
          </cell>
          <cell r="Y369">
            <v>421997.29260000004</v>
          </cell>
          <cell r="Z369">
            <v>0</v>
          </cell>
          <cell r="AA369">
            <v>421997.29260000004</v>
          </cell>
          <cell r="AB369">
            <v>0</v>
          </cell>
          <cell r="AC369">
            <v>193057.06836</v>
          </cell>
          <cell r="AD369">
            <v>228940.22424000004</v>
          </cell>
          <cell r="AE369">
            <v>39235.05606000001</v>
          </cell>
        </row>
        <row r="370">
          <cell r="E370">
            <v>11669</v>
          </cell>
          <cell r="F370" t="str">
            <v>Sagamu</v>
          </cell>
          <cell r="G370">
            <v>5</v>
          </cell>
          <cell r="H370">
            <v>241237.32</v>
          </cell>
          <cell r="I370">
            <v>36501</v>
          </cell>
          <cell r="J370">
            <v>38088</v>
          </cell>
          <cell r="K370">
            <v>24123.732000000004</v>
          </cell>
          <cell r="L370">
            <v>20103.11</v>
          </cell>
          <cell r="M370">
            <v>6000</v>
          </cell>
          <cell r="N370">
            <v>33383.82</v>
          </cell>
          <cell r="O370">
            <v>366053.16200000001</v>
          </cell>
          <cell r="P370">
            <v>170987.98320000002</v>
          </cell>
          <cell r="Q370">
            <v>195065.17879999999</v>
          </cell>
          <cell r="R370">
            <v>30766.294699999999</v>
          </cell>
          <cell r="S370">
            <v>313608.516</v>
          </cell>
          <cell r="T370">
            <v>47451.3</v>
          </cell>
          <cell r="U370">
            <v>49514.400000000001</v>
          </cell>
          <cell r="V370">
            <v>31360.851600000005</v>
          </cell>
          <cell r="W370">
            <v>26134.043000000001</v>
          </cell>
          <cell r="X370">
            <v>7800</v>
          </cell>
          <cell r="Y370">
            <v>475869.11060000001</v>
          </cell>
          <cell r="Z370">
            <v>0</v>
          </cell>
          <cell r="AA370">
            <v>475869.11060000001</v>
          </cell>
          <cell r="AB370">
            <v>0</v>
          </cell>
          <cell r="AC370">
            <v>210584.37816000002</v>
          </cell>
          <cell r="AD370">
            <v>265284.73243999999</v>
          </cell>
          <cell r="AE370">
            <v>48321.183109999998</v>
          </cell>
        </row>
        <row r="371">
          <cell r="E371">
            <v>11398</v>
          </cell>
          <cell r="F371" t="str">
            <v>Sagamu</v>
          </cell>
          <cell r="G371">
            <v>5</v>
          </cell>
          <cell r="H371">
            <v>194643.6</v>
          </cell>
          <cell r="I371">
            <v>36501</v>
          </cell>
          <cell r="J371">
            <v>38088</v>
          </cell>
          <cell r="K371">
            <v>19464.36</v>
          </cell>
          <cell r="L371">
            <v>16220.300000000001</v>
          </cell>
          <cell r="M371">
            <v>6000</v>
          </cell>
          <cell r="N371">
            <v>32701.119999999999</v>
          </cell>
          <cell r="O371">
            <v>310917.25999999995</v>
          </cell>
          <cell r="P371">
            <v>153049.40100000001</v>
          </cell>
          <cell r="Q371">
            <v>157867.85899999994</v>
          </cell>
          <cell r="R371">
            <v>21573.571799999991</v>
          </cell>
          <cell r="S371">
            <v>253036.68000000002</v>
          </cell>
          <cell r="T371">
            <v>47451.3</v>
          </cell>
          <cell r="U371">
            <v>49514.400000000001</v>
          </cell>
          <cell r="V371">
            <v>25303.668000000001</v>
          </cell>
          <cell r="W371">
            <v>21086.390000000003</v>
          </cell>
          <cell r="X371">
            <v>7800</v>
          </cell>
          <cell r="Y371">
            <v>404192.43800000008</v>
          </cell>
          <cell r="Z371">
            <v>0</v>
          </cell>
          <cell r="AA371">
            <v>404192.43800000008</v>
          </cell>
          <cell r="AB371">
            <v>0</v>
          </cell>
          <cell r="AC371">
            <v>187264.22130000003</v>
          </cell>
          <cell r="AD371">
            <v>216928.21670000005</v>
          </cell>
          <cell r="AE371">
            <v>36232.054175000012</v>
          </cell>
        </row>
        <row r="372">
          <cell r="E372">
            <v>11752</v>
          </cell>
          <cell r="F372" t="str">
            <v>Sagamu</v>
          </cell>
          <cell r="G372">
            <v>5</v>
          </cell>
          <cell r="H372">
            <v>230583.36</v>
          </cell>
          <cell r="I372">
            <v>36501</v>
          </cell>
          <cell r="J372">
            <v>38088</v>
          </cell>
          <cell r="K372">
            <v>23058.335999999999</v>
          </cell>
          <cell r="L372">
            <v>19215.28</v>
          </cell>
          <cell r="M372">
            <v>6000</v>
          </cell>
          <cell r="N372">
            <v>26522.97</v>
          </cell>
          <cell r="O372">
            <v>353445.97600000002</v>
          </cell>
          <cell r="P372">
            <v>166886.20860000001</v>
          </cell>
          <cell r="Q372">
            <v>186559.76740000001</v>
          </cell>
          <cell r="R372">
            <v>28639.941850000003</v>
          </cell>
          <cell r="S372">
            <v>299758.36800000002</v>
          </cell>
          <cell r="T372">
            <v>47451.3</v>
          </cell>
          <cell r="U372">
            <v>49514.400000000001</v>
          </cell>
          <cell r="V372">
            <v>29975.836800000001</v>
          </cell>
          <cell r="W372">
            <v>24979.863999999998</v>
          </cell>
          <cell r="X372">
            <v>7800</v>
          </cell>
          <cell r="Y372">
            <v>459479.76880000002</v>
          </cell>
          <cell r="Z372">
            <v>0</v>
          </cell>
          <cell r="AA372">
            <v>459479.76880000002</v>
          </cell>
          <cell r="AB372">
            <v>0</v>
          </cell>
          <cell r="AC372">
            <v>205252.07118000003</v>
          </cell>
          <cell r="AD372">
            <v>254227.69761999999</v>
          </cell>
          <cell r="AE372">
            <v>45556.924404999998</v>
          </cell>
        </row>
        <row r="373">
          <cell r="E373">
            <v>11457</v>
          </cell>
          <cell r="F373" t="str">
            <v>Sagamu</v>
          </cell>
          <cell r="G373">
            <v>5</v>
          </cell>
          <cell r="H373">
            <v>210754.08</v>
          </cell>
          <cell r="I373">
            <v>36501</v>
          </cell>
          <cell r="J373">
            <v>38088</v>
          </cell>
          <cell r="K373">
            <v>21075.407999999999</v>
          </cell>
          <cell r="L373">
            <v>17562.84</v>
          </cell>
          <cell r="M373">
            <v>6000</v>
          </cell>
          <cell r="N373">
            <v>25338.17</v>
          </cell>
          <cell r="O373">
            <v>329981.32799999998</v>
          </cell>
          <cell r="P373">
            <v>159251.93580000001</v>
          </cell>
          <cell r="Q373">
            <v>170729.39219999997</v>
          </cell>
          <cell r="R373">
            <v>24682.348049999993</v>
          </cell>
          <cell r="S373">
            <v>273980.304</v>
          </cell>
          <cell r="T373">
            <v>47451.3</v>
          </cell>
          <cell r="U373">
            <v>49514.400000000001</v>
          </cell>
          <cell r="V373">
            <v>27398.0304</v>
          </cell>
          <cell r="W373">
            <v>22831.692000000003</v>
          </cell>
          <cell r="X373">
            <v>7800</v>
          </cell>
          <cell r="Y373">
            <v>428975.72639999999</v>
          </cell>
          <cell r="Z373">
            <v>0</v>
          </cell>
          <cell r="AA373">
            <v>428975.72639999999</v>
          </cell>
          <cell r="AB373">
            <v>0</v>
          </cell>
          <cell r="AC373">
            <v>195327.51654000001</v>
          </cell>
          <cell r="AD373">
            <v>233648.20985999997</v>
          </cell>
          <cell r="AE373">
            <v>40412.052464999993</v>
          </cell>
        </row>
        <row r="374">
          <cell r="E374">
            <v>11650</v>
          </cell>
          <cell r="F374" t="str">
            <v>Sagamu</v>
          </cell>
          <cell r="G374">
            <v>5</v>
          </cell>
          <cell r="H374">
            <v>249791.4</v>
          </cell>
          <cell r="I374">
            <v>36501</v>
          </cell>
          <cell r="J374">
            <v>38088</v>
          </cell>
          <cell r="K374">
            <v>24979.14</v>
          </cell>
          <cell r="L374">
            <v>20815.95</v>
          </cell>
          <cell r="M374">
            <v>6000</v>
          </cell>
          <cell r="N374">
            <v>32805.480000000003</v>
          </cell>
          <cell r="O374">
            <v>376175.49000000005</v>
          </cell>
          <cell r="P374">
            <v>174281.304</v>
          </cell>
          <cell r="Q374">
            <v>201894.18600000005</v>
          </cell>
          <cell r="R374">
            <v>32473.546500000011</v>
          </cell>
          <cell r="S374">
            <v>324728.82</v>
          </cell>
          <cell r="T374">
            <v>47451.3</v>
          </cell>
          <cell r="U374">
            <v>49514.400000000001</v>
          </cell>
          <cell r="V374">
            <v>32472.882000000001</v>
          </cell>
          <cell r="W374">
            <v>27060.735000000001</v>
          </cell>
          <cell r="X374">
            <v>7800</v>
          </cell>
          <cell r="Y374">
            <v>489028.13699999999</v>
          </cell>
          <cell r="Z374">
            <v>0</v>
          </cell>
          <cell r="AA374">
            <v>489028.13699999999</v>
          </cell>
          <cell r="AB374">
            <v>0</v>
          </cell>
          <cell r="AC374">
            <v>214865.69520000002</v>
          </cell>
          <cell r="AD374">
            <v>274162.44179999997</v>
          </cell>
          <cell r="AE374">
            <v>50540.610449999993</v>
          </cell>
        </row>
        <row r="375">
          <cell r="E375">
            <v>11453</v>
          </cell>
          <cell r="F375" t="str">
            <v>Sagamu</v>
          </cell>
          <cell r="G375">
            <v>5</v>
          </cell>
          <cell r="H375">
            <v>205314.96</v>
          </cell>
          <cell r="I375">
            <v>36501</v>
          </cell>
          <cell r="J375">
            <v>38088</v>
          </cell>
          <cell r="K375">
            <v>20531.495999999999</v>
          </cell>
          <cell r="L375">
            <v>17109.579999999998</v>
          </cell>
          <cell r="M375">
            <v>6000</v>
          </cell>
          <cell r="N375">
            <v>29065.16</v>
          </cell>
          <cell r="O375">
            <v>323545.03599999996</v>
          </cell>
          <cell r="P375">
            <v>157157.87459999998</v>
          </cell>
          <cell r="Q375">
            <v>166387.16139999998</v>
          </cell>
          <cell r="R375">
            <v>23596.790349999996</v>
          </cell>
          <cell r="S375">
            <v>266909.44799999997</v>
          </cell>
          <cell r="T375">
            <v>47451.3</v>
          </cell>
          <cell r="U375">
            <v>49514.400000000001</v>
          </cell>
          <cell r="V375">
            <v>26690.944800000001</v>
          </cell>
          <cell r="W375">
            <v>22242.453999999998</v>
          </cell>
          <cell r="X375">
            <v>7800</v>
          </cell>
          <cell r="Y375">
            <v>420608.54680000001</v>
          </cell>
          <cell r="Z375">
            <v>0</v>
          </cell>
          <cell r="AA375">
            <v>420608.54680000001</v>
          </cell>
          <cell r="AB375">
            <v>0</v>
          </cell>
          <cell r="AC375">
            <v>192605.23697999999</v>
          </cell>
          <cell r="AD375">
            <v>228003.30982000002</v>
          </cell>
          <cell r="AE375">
            <v>39000.827455000006</v>
          </cell>
        </row>
        <row r="376">
          <cell r="E376">
            <v>10457</v>
          </cell>
          <cell r="F376" t="str">
            <v>Ewekoro</v>
          </cell>
          <cell r="G376">
            <v>5</v>
          </cell>
          <cell r="H376">
            <v>205173.6</v>
          </cell>
          <cell r="I376">
            <v>36501</v>
          </cell>
          <cell r="J376">
            <v>38088</v>
          </cell>
          <cell r="K376">
            <v>20517.36</v>
          </cell>
          <cell r="L376">
            <v>17097.8</v>
          </cell>
          <cell r="M376">
            <v>6000</v>
          </cell>
          <cell r="N376">
            <v>12540.35</v>
          </cell>
          <cell r="O376">
            <v>323377.75999999995</v>
          </cell>
          <cell r="P376">
            <v>157103.451</v>
          </cell>
          <cell r="Q376">
            <v>166274.30899999995</v>
          </cell>
          <cell r="R376">
            <v>23568.577249999988</v>
          </cell>
          <cell r="S376">
            <v>266725.68</v>
          </cell>
          <cell r="T376">
            <v>47451.3</v>
          </cell>
          <cell r="U376">
            <v>49514.400000000001</v>
          </cell>
          <cell r="V376">
            <v>26672.568000000003</v>
          </cell>
          <cell r="W376">
            <v>22227.14</v>
          </cell>
          <cell r="X376">
            <v>7800</v>
          </cell>
          <cell r="Y376">
            <v>420391.08800000005</v>
          </cell>
          <cell r="Z376">
            <v>0</v>
          </cell>
          <cell r="AA376">
            <v>420391.08800000005</v>
          </cell>
          <cell r="AB376">
            <v>0</v>
          </cell>
          <cell r="AC376">
            <v>192534.48629999999</v>
          </cell>
          <cell r="AD376">
            <v>227856.60170000006</v>
          </cell>
          <cell r="AE376">
            <v>38964.150425000014</v>
          </cell>
        </row>
        <row r="377">
          <cell r="E377">
            <v>11471</v>
          </cell>
          <cell r="F377" t="str">
            <v>Sagamu</v>
          </cell>
          <cell r="G377">
            <v>5</v>
          </cell>
          <cell r="H377">
            <v>244257.72</v>
          </cell>
          <cell r="I377">
            <v>36501</v>
          </cell>
          <cell r="J377">
            <v>38088</v>
          </cell>
          <cell r="K377">
            <v>24425.772000000001</v>
          </cell>
          <cell r="L377">
            <v>20354.810000000001</v>
          </cell>
          <cell r="M377">
            <v>6000</v>
          </cell>
          <cell r="N377">
            <v>15520.99</v>
          </cell>
          <cell r="O377">
            <v>369627.30199999997</v>
          </cell>
          <cell r="P377">
            <v>172150.83720000001</v>
          </cell>
          <cell r="Q377">
            <v>197476.46479999996</v>
          </cell>
          <cell r="R377">
            <v>31369.116199999989</v>
          </cell>
          <cell r="S377">
            <v>317535.03600000002</v>
          </cell>
          <cell r="T377">
            <v>47451.3</v>
          </cell>
          <cell r="U377">
            <v>49514.400000000001</v>
          </cell>
          <cell r="V377">
            <v>31753.503600000004</v>
          </cell>
          <cell r="W377">
            <v>26461.253000000004</v>
          </cell>
          <cell r="X377">
            <v>7800</v>
          </cell>
          <cell r="Y377">
            <v>480515.49260000006</v>
          </cell>
          <cell r="Z377">
            <v>0</v>
          </cell>
          <cell r="AA377">
            <v>480515.49260000006</v>
          </cell>
          <cell r="AB377">
            <v>0</v>
          </cell>
          <cell r="AC377">
            <v>212096.08835999999</v>
          </cell>
          <cell r="AD377">
            <v>268419.40424000006</v>
          </cell>
          <cell r="AE377">
            <v>49104.851060000015</v>
          </cell>
        </row>
        <row r="378">
          <cell r="E378">
            <v>11424</v>
          </cell>
          <cell r="F378" t="str">
            <v>Sagamu</v>
          </cell>
          <cell r="G378">
            <v>5</v>
          </cell>
          <cell r="H378">
            <v>226613.28</v>
          </cell>
          <cell r="I378">
            <v>36501</v>
          </cell>
          <cell r="J378">
            <v>38088</v>
          </cell>
          <cell r="K378">
            <v>22661.328000000001</v>
          </cell>
          <cell r="L378">
            <v>18884.439999999999</v>
          </cell>
          <cell r="M378">
            <v>6000</v>
          </cell>
          <cell r="N378">
            <v>19027.88</v>
          </cell>
          <cell r="O378">
            <v>348748.04800000001</v>
          </cell>
          <cell r="P378">
            <v>165357.72780000002</v>
          </cell>
          <cell r="Q378">
            <v>183390.32019999999</v>
          </cell>
          <cell r="R378">
            <v>27847.580049999997</v>
          </cell>
          <cell r="S378">
            <v>294597.26400000002</v>
          </cell>
          <cell r="T378">
            <v>47451.3</v>
          </cell>
          <cell r="U378">
            <v>49514.400000000001</v>
          </cell>
          <cell r="V378">
            <v>29459.726400000003</v>
          </cell>
          <cell r="W378">
            <v>24549.772000000001</v>
          </cell>
          <cell r="X378">
            <v>7800</v>
          </cell>
          <cell r="Y378">
            <v>453372.46240000002</v>
          </cell>
          <cell r="Z378">
            <v>0</v>
          </cell>
          <cell r="AA378">
            <v>453372.46240000002</v>
          </cell>
          <cell r="AB378">
            <v>0</v>
          </cell>
          <cell r="AC378">
            <v>203265.04613999999</v>
          </cell>
          <cell r="AD378">
            <v>250107.41626000003</v>
          </cell>
          <cell r="AE378">
            <v>44526.854065000007</v>
          </cell>
        </row>
        <row r="379">
          <cell r="E379">
            <v>10724</v>
          </cell>
          <cell r="F379" t="str">
            <v>Ewekoro</v>
          </cell>
          <cell r="G379">
            <v>5</v>
          </cell>
          <cell r="H379">
            <v>210752.52</v>
          </cell>
          <cell r="I379">
            <v>36501</v>
          </cell>
          <cell r="J379">
            <v>38088</v>
          </cell>
          <cell r="K379">
            <v>21075.252</v>
          </cell>
          <cell r="L379">
            <v>17562.71</v>
          </cell>
          <cell r="M379">
            <v>6000</v>
          </cell>
          <cell r="N379">
            <v>30827</v>
          </cell>
          <cell r="O379">
            <v>329979.48200000002</v>
          </cell>
          <cell r="P379">
            <v>159251.3352</v>
          </cell>
          <cell r="Q379">
            <v>170728.14680000002</v>
          </cell>
          <cell r="R379">
            <v>24682.036700000004</v>
          </cell>
          <cell r="S379">
            <v>273978.27600000001</v>
          </cell>
          <cell r="T379">
            <v>47451.3</v>
          </cell>
          <cell r="U379">
            <v>49514.400000000001</v>
          </cell>
          <cell r="V379">
            <v>27397.827600000001</v>
          </cell>
          <cell r="W379">
            <v>22831.523000000001</v>
          </cell>
          <cell r="X379">
            <v>7800</v>
          </cell>
          <cell r="Y379">
            <v>428973.32660000003</v>
          </cell>
          <cell r="Z379">
            <v>0</v>
          </cell>
          <cell r="AA379">
            <v>428973.32660000003</v>
          </cell>
          <cell r="AB379">
            <v>0</v>
          </cell>
          <cell r="AC379">
            <v>195326.73576000001</v>
          </cell>
          <cell r="AD379">
            <v>233646.59084000002</v>
          </cell>
          <cell r="AE379">
            <v>40411.647710000005</v>
          </cell>
        </row>
        <row r="380">
          <cell r="E380">
            <v>11391</v>
          </cell>
          <cell r="F380" t="str">
            <v>Sagamu</v>
          </cell>
          <cell r="G380">
            <v>5</v>
          </cell>
          <cell r="H380">
            <v>222930.6</v>
          </cell>
          <cell r="I380">
            <v>36501</v>
          </cell>
          <cell r="J380">
            <v>38088</v>
          </cell>
          <cell r="K380">
            <v>22293.06</v>
          </cell>
          <cell r="L380">
            <v>18577.55</v>
          </cell>
          <cell r="M380">
            <v>6000</v>
          </cell>
          <cell r="N380">
            <v>25188.18</v>
          </cell>
          <cell r="O380">
            <v>344390.20999999996</v>
          </cell>
          <cell r="P380">
            <v>163939.89600000001</v>
          </cell>
          <cell r="Q380">
            <v>180450.31399999995</v>
          </cell>
          <cell r="R380">
            <v>27112.578499999989</v>
          </cell>
          <cell r="S380">
            <v>289809.78000000003</v>
          </cell>
          <cell r="T380">
            <v>47451.3</v>
          </cell>
          <cell r="U380">
            <v>49514.400000000001</v>
          </cell>
          <cell r="V380">
            <v>28980.978000000003</v>
          </cell>
          <cell r="W380">
            <v>24150.814999999999</v>
          </cell>
          <cell r="X380">
            <v>7800</v>
          </cell>
          <cell r="Y380">
            <v>447707.27300000004</v>
          </cell>
          <cell r="Z380">
            <v>0</v>
          </cell>
          <cell r="AA380">
            <v>447707.27300000004</v>
          </cell>
          <cell r="AB380">
            <v>0</v>
          </cell>
          <cell r="AC380">
            <v>201421.86479999998</v>
          </cell>
          <cell r="AD380">
            <v>246285.40820000006</v>
          </cell>
          <cell r="AE380">
            <v>43571.352050000016</v>
          </cell>
        </row>
        <row r="381">
          <cell r="E381">
            <v>11580</v>
          </cell>
          <cell r="F381" t="str">
            <v>Sagamu</v>
          </cell>
          <cell r="G381">
            <v>5</v>
          </cell>
          <cell r="H381">
            <v>246647.16</v>
          </cell>
          <cell r="I381">
            <v>36501</v>
          </cell>
          <cell r="J381">
            <v>38088</v>
          </cell>
          <cell r="K381">
            <v>24664.716</v>
          </cell>
          <cell r="L381">
            <v>20553.93</v>
          </cell>
          <cell r="M381">
            <v>6000</v>
          </cell>
          <cell r="N381">
            <v>28231.89</v>
          </cell>
          <cell r="O381">
            <v>372454.80600000004</v>
          </cell>
          <cell r="P381">
            <v>173070.77160000001</v>
          </cell>
          <cell r="Q381">
            <v>199384.03440000003</v>
          </cell>
          <cell r="R381">
            <v>31846.008600000008</v>
          </cell>
          <cell r="S381">
            <v>320641.30800000002</v>
          </cell>
          <cell r="T381">
            <v>47451.3</v>
          </cell>
          <cell r="U381">
            <v>49514.400000000001</v>
          </cell>
          <cell r="V381">
            <v>32064.130800000003</v>
          </cell>
          <cell r="W381">
            <v>26720.109</v>
          </cell>
          <cell r="X381">
            <v>7800</v>
          </cell>
          <cell r="Y381">
            <v>484191.24780000001</v>
          </cell>
          <cell r="Z381">
            <v>0</v>
          </cell>
          <cell r="AA381">
            <v>484191.24780000001</v>
          </cell>
          <cell r="AB381">
            <v>0</v>
          </cell>
          <cell r="AC381">
            <v>213292.00307999999</v>
          </cell>
          <cell r="AD381">
            <v>270899.24472000002</v>
          </cell>
          <cell r="AE381">
            <v>49724.811180000004</v>
          </cell>
        </row>
        <row r="382">
          <cell r="E382">
            <v>100243</v>
          </cell>
          <cell r="F382" t="str">
            <v>Ewekoro</v>
          </cell>
          <cell r="G382">
            <v>5</v>
          </cell>
          <cell r="H382">
            <v>185144.28</v>
          </cell>
          <cell r="I382">
            <v>36501</v>
          </cell>
          <cell r="J382">
            <v>38088</v>
          </cell>
          <cell r="K382">
            <v>18514.428</v>
          </cell>
          <cell r="L382">
            <v>15428.69</v>
          </cell>
          <cell r="M382">
            <v>6000</v>
          </cell>
          <cell r="N382">
            <v>28193.360000000001</v>
          </cell>
          <cell r="O382">
            <v>299676.39799999999</v>
          </cell>
          <cell r="P382">
            <v>149392.16279999999</v>
          </cell>
          <cell r="Q382">
            <v>150284.2352</v>
          </cell>
          <cell r="R382">
            <v>20056.847040000001</v>
          </cell>
          <cell r="S382">
            <v>240687.56400000001</v>
          </cell>
          <cell r="T382">
            <v>47451.3</v>
          </cell>
          <cell r="U382">
            <v>49514.400000000001</v>
          </cell>
          <cell r="V382">
            <v>24068.756400000002</v>
          </cell>
          <cell r="W382">
            <v>20057.297000000002</v>
          </cell>
          <cell r="X382">
            <v>7800</v>
          </cell>
          <cell r="Y382">
            <v>389579.31740000006</v>
          </cell>
          <cell r="Z382">
            <v>0</v>
          </cell>
          <cell r="AA382">
            <v>389579.31740000006</v>
          </cell>
          <cell r="AB382">
            <v>0</v>
          </cell>
          <cell r="AC382">
            <v>182509.81164</v>
          </cell>
          <cell r="AD382">
            <v>207069.50576000006</v>
          </cell>
          <cell r="AE382">
            <v>33767.376440000015</v>
          </cell>
        </row>
        <row r="383">
          <cell r="E383">
            <v>10667</v>
          </cell>
          <cell r="F383" t="str">
            <v>Ewekoro</v>
          </cell>
          <cell r="G383">
            <v>5</v>
          </cell>
          <cell r="H383">
            <v>222493.92</v>
          </cell>
          <cell r="I383">
            <v>36501</v>
          </cell>
          <cell r="J383">
            <v>38088</v>
          </cell>
          <cell r="K383">
            <v>22249.392000000003</v>
          </cell>
          <cell r="L383">
            <v>18541.16</v>
          </cell>
          <cell r="M383">
            <v>6000</v>
          </cell>
          <cell r="N383">
            <v>32724.66</v>
          </cell>
          <cell r="O383">
            <v>343873.47200000001</v>
          </cell>
          <cell r="P383">
            <v>163771.77420000001</v>
          </cell>
          <cell r="Q383">
            <v>180101.69779999999</v>
          </cell>
          <cell r="R383">
            <v>27025.424449999999</v>
          </cell>
          <cell r="S383">
            <v>289242.09600000002</v>
          </cell>
          <cell r="T383">
            <v>47451.3</v>
          </cell>
          <cell r="U383">
            <v>49514.400000000001</v>
          </cell>
          <cell r="V383">
            <v>28924.209600000006</v>
          </cell>
          <cell r="W383">
            <v>24103.508000000002</v>
          </cell>
          <cell r="X383">
            <v>7800</v>
          </cell>
          <cell r="Y383">
            <v>447035.51360000006</v>
          </cell>
          <cell r="Z383">
            <v>0</v>
          </cell>
          <cell r="AA383">
            <v>447035.51360000006</v>
          </cell>
          <cell r="AB383">
            <v>0</v>
          </cell>
          <cell r="AC383">
            <v>201203.30645999999</v>
          </cell>
          <cell r="AD383">
            <v>245832.20714000007</v>
          </cell>
          <cell r="AE383">
            <v>43458.051785000018</v>
          </cell>
        </row>
        <row r="384">
          <cell r="E384">
            <v>11430</v>
          </cell>
          <cell r="F384" t="str">
            <v>Sagamu</v>
          </cell>
          <cell r="G384">
            <v>5</v>
          </cell>
          <cell r="H384">
            <v>229892.16</v>
          </cell>
          <cell r="I384">
            <v>36501</v>
          </cell>
          <cell r="J384">
            <v>38088</v>
          </cell>
          <cell r="K384">
            <v>22989.216</v>
          </cell>
          <cell r="L384">
            <v>19157.68</v>
          </cell>
          <cell r="M384">
            <v>6000</v>
          </cell>
          <cell r="N384">
            <v>26224.31</v>
          </cell>
          <cell r="O384">
            <v>352628.05600000004</v>
          </cell>
          <cell r="P384">
            <v>166620.09659999999</v>
          </cell>
          <cell r="Q384">
            <v>186007.95940000005</v>
          </cell>
          <cell r="R384">
            <v>28501.989850000013</v>
          </cell>
          <cell r="S384">
            <v>298859.80800000002</v>
          </cell>
          <cell r="T384">
            <v>47451.3</v>
          </cell>
          <cell r="U384">
            <v>49514.400000000001</v>
          </cell>
          <cell r="V384">
            <v>29885.980800000001</v>
          </cell>
          <cell r="W384">
            <v>24904.984</v>
          </cell>
          <cell r="X384">
            <v>7800</v>
          </cell>
          <cell r="Y384">
            <v>458416.47280000005</v>
          </cell>
          <cell r="Z384">
            <v>0</v>
          </cell>
          <cell r="AA384">
            <v>458416.47280000005</v>
          </cell>
          <cell r="AB384">
            <v>0</v>
          </cell>
          <cell r="AC384">
            <v>204906.12557999999</v>
          </cell>
          <cell r="AD384">
            <v>253510.34722000005</v>
          </cell>
          <cell r="AE384">
            <v>45377.586805000014</v>
          </cell>
        </row>
        <row r="385">
          <cell r="E385">
            <v>11720</v>
          </cell>
          <cell r="F385" t="str">
            <v>Sagamu</v>
          </cell>
          <cell r="G385">
            <v>5</v>
          </cell>
          <cell r="H385">
            <v>210754.08</v>
          </cell>
          <cell r="I385">
            <v>36501</v>
          </cell>
          <cell r="J385">
            <v>38088</v>
          </cell>
          <cell r="K385">
            <v>21075.407999999999</v>
          </cell>
          <cell r="L385">
            <v>17562.84</v>
          </cell>
          <cell r="M385">
            <v>6000</v>
          </cell>
          <cell r="N385">
            <v>33224.660000000003</v>
          </cell>
          <cell r="O385">
            <v>329981.32799999998</v>
          </cell>
          <cell r="P385">
            <v>159251.93580000001</v>
          </cell>
          <cell r="Q385">
            <v>170729.39219999997</v>
          </cell>
          <cell r="R385">
            <v>24682.348049999993</v>
          </cell>
          <cell r="S385">
            <v>273980.304</v>
          </cell>
          <cell r="T385">
            <v>47451.3</v>
          </cell>
          <cell r="U385">
            <v>49514.400000000001</v>
          </cell>
          <cell r="V385">
            <v>27398.0304</v>
          </cell>
          <cell r="W385">
            <v>22831.692000000003</v>
          </cell>
          <cell r="X385">
            <v>7800</v>
          </cell>
          <cell r="Y385">
            <v>428975.72639999999</v>
          </cell>
          <cell r="Z385">
            <v>0</v>
          </cell>
          <cell r="AA385">
            <v>428975.72639999999</v>
          </cell>
          <cell r="AB385">
            <v>0</v>
          </cell>
          <cell r="AC385">
            <v>195327.51654000001</v>
          </cell>
          <cell r="AD385">
            <v>233648.20985999997</v>
          </cell>
          <cell r="AE385">
            <v>40412.052464999993</v>
          </cell>
        </row>
        <row r="386">
          <cell r="E386">
            <v>10720</v>
          </cell>
          <cell r="F386" t="str">
            <v>Ewekoro</v>
          </cell>
          <cell r="G386">
            <v>5</v>
          </cell>
          <cell r="H386">
            <v>227724.96</v>
          </cell>
          <cell r="I386">
            <v>36501</v>
          </cell>
          <cell r="J386">
            <v>38088</v>
          </cell>
          <cell r="K386">
            <v>22772.495999999999</v>
          </cell>
          <cell r="L386">
            <v>18977.079999999998</v>
          </cell>
          <cell r="M386">
            <v>6000</v>
          </cell>
          <cell r="N386">
            <v>30865.15</v>
          </cell>
          <cell r="O386">
            <v>350063.53599999996</v>
          </cell>
          <cell r="P386">
            <v>165785.72459999999</v>
          </cell>
          <cell r="Q386">
            <v>184277.81139999998</v>
          </cell>
          <cell r="R386">
            <v>28069.452849999994</v>
          </cell>
          <cell r="S386">
            <v>296042.44799999997</v>
          </cell>
          <cell r="T386">
            <v>47451.3</v>
          </cell>
          <cell r="U386">
            <v>49514.400000000001</v>
          </cell>
          <cell r="V386">
            <v>29604.2448</v>
          </cell>
          <cell r="W386">
            <v>24670.203999999998</v>
          </cell>
          <cell r="X386">
            <v>7800</v>
          </cell>
          <cell r="Y386">
            <v>455082.59679999994</v>
          </cell>
          <cell r="Z386">
            <v>0</v>
          </cell>
          <cell r="AA386">
            <v>455082.59679999994</v>
          </cell>
          <cell r="AB386">
            <v>0</v>
          </cell>
          <cell r="AC386">
            <v>203821.44198</v>
          </cell>
          <cell r="AD386">
            <v>251261.15481999994</v>
          </cell>
          <cell r="AE386">
            <v>44815.288704999984</v>
          </cell>
        </row>
        <row r="387">
          <cell r="E387">
            <v>11680</v>
          </cell>
          <cell r="F387" t="str">
            <v>Sagamu</v>
          </cell>
          <cell r="G387">
            <v>5</v>
          </cell>
          <cell r="H387">
            <v>203378.04</v>
          </cell>
          <cell r="I387">
            <v>36501</v>
          </cell>
          <cell r="J387">
            <v>38088</v>
          </cell>
          <cell r="K387">
            <v>20337.804000000004</v>
          </cell>
          <cell r="L387">
            <v>16948.170000000002</v>
          </cell>
          <cell r="M387">
            <v>6000</v>
          </cell>
          <cell r="N387">
            <v>28679.55</v>
          </cell>
          <cell r="O387">
            <v>321253.01400000002</v>
          </cell>
          <cell r="P387">
            <v>156412.16040000002</v>
          </cell>
          <cell r="Q387">
            <v>164840.8536</v>
          </cell>
          <cell r="R387">
            <v>23210.213400000001</v>
          </cell>
          <cell r="S387">
            <v>264391.45200000005</v>
          </cell>
          <cell r="T387">
            <v>47451.3</v>
          </cell>
          <cell r="U387">
            <v>49514.400000000001</v>
          </cell>
          <cell r="V387">
            <v>26439.145200000006</v>
          </cell>
          <cell r="W387">
            <v>22032.621000000003</v>
          </cell>
          <cell r="X387">
            <v>7800</v>
          </cell>
          <cell r="Y387">
            <v>417628.91820000007</v>
          </cell>
          <cell r="Z387">
            <v>0</v>
          </cell>
          <cell r="AA387">
            <v>417628.91820000007</v>
          </cell>
          <cell r="AB387">
            <v>0</v>
          </cell>
          <cell r="AC387">
            <v>191635.80852000002</v>
          </cell>
          <cell r="AD387">
            <v>225993.10968000005</v>
          </cell>
          <cell r="AE387">
            <v>38498.277420000013</v>
          </cell>
        </row>
        <row r="388">
          <cell r="E388">
            <v>11418</v>
          </cell>
          <cell r="F388" t="str">
            <v>Sagamu</v>
          </cell>
          <cell r="G388">
            <v>5</v>
          </cell>
          <cell r="H388">
            <v>239148.96</v>
          </cell>
          <cell r="I388">
            <v>36501</v>
          </cell>
          <cell r="J388">
            <v>38088</v>
          </cell>
          <cell r="K388">
            <v>23914.896000000001</v>
          </cell>
          <cell r="L388">
            <v>19929.079999999998</v>
          </cell>
          <cell r="M388">
            <v>6000</v>
          </cell>
          <cell r="N388">
            <v>35897.040000000001</v>
          </cell>
          <cell r="O388">
            <v>363581.93599999999</v>
          </cell>
          <cell r="P388">
            <v>170183.96460000001</v>
          </cell>
          <cell r="Q388">
            <v>193397.97139999998</v>
          </cell>
          <cell r="R388">
            <v>30349.492849999995</v>
          </cell>
          <cell r="S388">
            <v>310893.64799999999</v>
          </cell>
          <cell r="T388">
            <v>47451.3</v>
          </cell>
          <cell r="U388">
            <v>49514.400000000001</v>
          </cell>
          <cell r="V388">
            <v>31089.364800000003</v>
          </cell>
          <cell r="W388">
            <v>25907.804</v>
          </cell>
          <cell r="X388">
            <v>7800</v>
          </cell>
          <cell r="Y388">
            <v>472656.51679999998</v>
          </cell>
          <cell r="Z388">
            <v>0</v>
          </cell>
          <cell r="AA388">
            <v>472656.51679999998</v>
          </cell>
          <cell r="AB388">
            <v>0</v>
          </cell>
          <cell r="AC388">
            <v>209539.15398</v>
          </cell>
          <cell r="AD388">
            <v>263117.36281999998</v>
          </cell>
          <cell r="AE388">
            <v>47779.340704999995</v>
          </cell>
        </row>
        <row r="389">
          <cell r="E389">
            <v>11396</v>
          </cell>
          <cell r="F389" t="str">
            <v>Sagamu</v>
          </cell>
          <cell r="G389">
            <v>5</v>
          </cell>
          <cell r="H389">
            <v>242313.84</v>
          </cell>
          <cell r="I389">
            <v>36501</v>
          </cell>
          <cell r="J389">
            <v>38088</v>
          </cell>
          <cell r="K389">
            <v>24231.384000000002</v>
          </cell>
          <cell r="L389">
            <v>20192.82</v>
          </cell>
          <cell r="M389">
            <v>6000</v>
          </cell>
          <cell r="N389">
            <v>10857.11</v>
          </cell>
          <cell r="O389">
            <v>367327.04399999999</v>
          </cell>
          <cell r="P389">
            <v>171402.44339999999</v>
          </cell>
          <cell r="Q389">
            <v>195924.60060000001</v>
          </cell>
          <cell r="R389">
            <v>30981.150150000001</v>
          </cell>
          <cell r="S389">
            <v>315007.99200000003</v>
          </cell>
          <cell r="T389">
            <v>47451.3</v>
          </cell>
          <cell r="U389">
            <v>49514.400000000001</v>
          </cell>
          <cell r="V389">
            <v>31500.799200000005</v>
          </cell>
          <cell r="W389">
            <v>26250.666000000001</v>
          </cell>
          <cell r="X389">
            <v>7800</v>
          </cell>
          <cell r="Y389">
            <v>477525.15720000007</v>
          </cell>
          <cell r="Z389">
            <v>0</v>
          </cell>
          <cell r="AA389">
            <v>477525.15720000007</v>
          </cell>
          <cell r="AB389">
            <v>0</v>
          </cell>
          <cell r="AC389">
            <v>211123.17642000003</v>
          </cell>
          <cell r="AD389">
            <v>266401.98078000004</v>
          </cell>
          <cell r="AE389">
            <v>48600.49519500001</v>
          </cell>
        </row>
        <row r="390">
          <cell r="E390">
            <v>11413</v>
          </cell>
          <cell r="F390" t="str">
            <v>Ewekoro</v>
          </cell>
          <cell r="G390">
            <v>5</v>
          </cell>
          <cell r="H390">
            <v>242912.76</v>
          </cell>
          <cell r="I390">
            <v>36501</v>
          </cell>
          <cell r="J390">
            <v>38088</v>
          </cell>
          <cell r="K390">
            <v>24291.276000000002</v>
          </cell>
          <cell r="L390">
            <v>20242.73</v>
          </cell>
          <cell r="M390">
            <v>6000</v>
          </cell>
          <cell r="N390">
            <v>27772.58</v>
          </cell>
          <cell r="O390">
            <v>368035.766</v>
          </cell>
          <cell r="P390">
            <v>171633.0276</v>
          </cell>
          <cell r="Q390">
            <v>196402.7384</v>
          </cell>
          <cell r="R390">
            <v>31100.684600000001</v>
          </cell>
          <cell r="S390">
            <v>315786.58800000005</v>
          </cell>
          <cell r="T390">
            <v>47451.3</v>
          </cell>
          <cell r="U390">
            <v>49514.400000000001</v>
          </cell>
          <cell r="V390">
            <v>31578.658800000005</v>
          </cell>
          <cell r="W390">
            <v>26315.548999999999</v>
          </cell>
          <cell r="X390">
            <v>7800</v>
          </cell>
          <cell r="Y390">
            <v>478446.49580000003</v>
          </cell>
          <cell r="Z390">
            <v>0</v>
          </cell>
          <cell r="AA390">
            <v>478446.49580000003</v>
          </cell>
          <cell r="AB390">
            <v>0</v>
          </cell>
          <cell r="AC390">
            <v>211422.93588</v>
          </cell>
          <cell r="AD390">
            <v>267023.55992000003</v>
          </cell>
          <cell r="AE390">
            <v>48755.889980000007</v>
          </cell>
        </row>
        <row r="391">
          <cell r="E391">
            <v>11434</v>
          </cell>
          <cell r="F391" t="str">
            <v>Sagamu</v>
          </cell>
          <cell r="G391">
            <v>5</v>
          </cell>
          <cell r="H391">
            <v>246645.72</v>
          </cell>
          <cell r="I391">
            <v>36501</v>
          </cell>
          <cell r="J391">
            <v>38088</v>
          </cell>
          <cell r="K391">
            <v>24664.572</v>
          </cell>
          <cell r="L391">
            <v>20553.810000000001</v>
          </cell>
          <cell r="M391">
            <v>6000</v>
          </cell>
          <cell r="N391">
            <v>30972.42</v>
          </cell>
          <cell r="O391">
            <v>372453.10199999996</v>
          </cell>
          <cell r="P391">
            <v>173070.21720000001</v>
          </cell>
          <cell r="Q391">
            <v>199382.88479999994</v>
          </cell>
          <cell r="R391">
            <v>31845.721199999985</v>
          </cell>
          <cell r="S391">
            <v>320639.43599999999</v>
          </cell>
          <cell r="T391">
            <v>47451.3</v>
          </cell>
          <cell r="U391">
            <v>49514.400000000001</v>
          </cell>
          <cell r="V391">
            <v>32063.943600000002</v>
          </cell>
          <cell r="W391">
            <v>26719.953000000001</v>
          </cell>
          <cell r="X391">
            <v>7800</v>
          </cell>
          <cell r="Y391">
            <v>484189.03259999998</v>
          </cell>
          <cell r="Z391">
            <v>0</v>
          </cell>
          <cell r="AA391">
            <v>484189.03259999998</v>
          </cell>
          <cell r="AB391">
            <v>0</v>
          </cell>
          <cell r="AC391">
            <v>213291.28236000001</v>
          </cell>
          <cell r="AD391">
            <v>270897.75023999996</v>
          </cell>
          <cell r="AE391">
            <v>49724.437559999991</v>
          </cell>
        </row>
        <row r="392">
          <cell r="E392">
            <v>12021</v>
          </cell>
          <cell r="F392" t="str">
            <v>Sagamu</v>
          </cell>
          <cell r="G392">
            <v>5</v>
          </cell>
          <cell r="H392">
            <v>150764.16</v>
          </cell>
          <cell r="I392">
            <v>36501</v>
          </cell>
          <cell r="J392">
            <v>38088</v>
          </cell>
          <cell r="K392">
            <v>15076.416000000001</v>
          </cell>
          <cell r="L392">
            <v>12563.68</v>
          </cell>
          <cell r="M392">
            <v>6000</v>
          </cell>
          <cell r="N392">
            <v>21474.02</v>
          </cell>
          <cell r="O392">
            <v>258993.25599999999</v>
          </cell>
          <cell r="P392">
            <v>136155.81660000002</v>
          </cell>
          <cell r="Q392">
            <v>122837.43939999997</v>
          </cell>
          <cell r="R392">
            <v>14567.487879999995</v>
          </cell>
          <cell r="S392">
            <v>195993.40800000002</v>
          </cell>
          <cell r="T392">
            <v>47451.3</v>
          </cell>
          <cell r="U392">
            <v>49514.400000000001</v>
          </cell>
          <cell r="V392">
            <v>19599.340800000002</v>
          </cell>
          <cell r="W392">
            <v>16332.784000000001</v>
          </cell>
          <cell r="X392">
            <v>7800</v>
          </cell>
          <cell r="Y392">
            <v>336691.23280000006</v>
          </cell>
          <cell r="Z392">
            <v>33285.292359765386</v>
          </cell>
          <cell r="AA392">
            <v>369976.52515976544</v>
          </cell>
          <cell r="AB392">
            <v>33285.292359765386</v>
          </cell>
          <cell r="AC392">
            <v>165302.56158000001</v>
          </cell>
          <cell r="AD392">
            <v>204673.96357976543</v>
          </cell>
          <cell r="AE392">
            <v>33168.490894941358</v>
          </cell>
        </row>
        <row r="393">
          <cell r="E393">
            <v>10542</v>
          </cell>
          <cell r="F393" t="str">
            <v>Ewekoro</v>
          </cell>
          <cell r="G393">
            <v>5</v>
          </cell>
          <cell r="H393">
            <v>218649.60000000001</v>
          </cell>
          <cell r="I393">
            <v>36501</v>
          </cell>
          <cell r="J393">
            <v>38088</v>
          </cell>
          <cell r="K393">
            <v>21864.960000000003</v>
          </cell>
          <cell r="L393">
            <v>18220.8</v>
          </cell>
          <cell r="M393">
            <v>6000</v>
          </cell>
          <cell r="N393">
            <v>23294.31</v>
          </cell>
          <cell r="O393">
            <v>339324.36</v>
          </cell>
          <cell r="P393">
            <v>162291.71100000001</v>
          </cell>
          <cell r="Q393">
            <v>177032.64899999998</v>
          </cell>
          <cell r="R393">
            <v>26258.162249999994</v>
          </cell>
          <cell r="S393">
            <v>284244.48000000004</v>
          </cell>
          <cell r="T393">
            <v>47451.3</v>
          </cell>
          <cell r="U393">
            <v>49514.400000000001</v>
          </cell>
          <cell r="V393">
            <v>28424.448000000004</v>
          </cell>
          <cell r="W393">
            <v>23687.040000000001</v>
          </cell>
          <cell r="X393">
            <v>7800</v>
          </cell>
          <cell r="Y393">
            <v>441121.66800000001</v>
          </cell>
          <cell r="Z393">
            <v>0</v>
          </cell>
          <cell r="AA393">
            <v>441121.66800000001</v>
          </cell>
          <cell r="AB393">
            <v>0</v>
          </cell>
          <cell r="AC393">
            <v>199279.2243</v>
          </cell>
          <cell r="AD393">
            <v>241842.4437</v>
          </cell>
          <cell r="AE393">
            <v>42460.610925000001</v>
          </cell>
        </row>
        <row r="394">
          <cell r="E394">
            <v>11427</v>
          </cell>
          <cell r="F394" t="str">
            <v>Sagamu</v>
          </cell>
          <cell r="G394">
            <v>5</v>
          </cell>
          <cell r="H394">
            <v>224671.68</v>
          </cell>
          <cell r="I394">
            <v>36501</v>
          </cell>
          <cell r="J394">
            <v>38088</v>
          </cell>
          <cell r="K394">
            <v>22467.168000000001</v>
          </cell>
          <cell r="L394">
            <v>18722.64</v>
          </cell>
          <cell r="M394">
            <v>6000</v>
          </cell>
          <cell r="N394">
            <v>33982.300000000003</v>
          </cell>
          <cell r="O394">
            <v>346450.48800000001</v>
          </cell>
          <cell r="P394">
            <v>164610.21179999999</v>
          </cell>
          <cell r="Q394">
            <v>181840.27620000002</v>
          </cell>
          <cell r="R394">
            <v>27460.069050000006</v>
          </cell>
          <cell r="S394">
            <v>292073.18400000001</v>
          </cell>
          <cell r="T394">
            <v>47451.3</v>
          </cell>
          <cell r="U394">
            <v>49514.400000000001</v>
          </cell>
          <cell r="V394">
            <v>29207.318400000004</v>
          </cell>
          <cell r="W394">
            <v>24339.432000000001</v>
          </cell>
          <cell r="X394">
            <v>7800</v>
          </cell>
          <cell r="Y394">
            <v>450385.63439999998</v>
          </cell>
          <cell r="Z394">
            <v>0</v>
          </cell>
          <cell r="AA394">
            <v>450385.63439999998</v>
          </cell>
          <cell r="AB394">
            <v>0</v>
          </cell>
          <cell r="AC394">
            <v>202293.27533999999</v>
          </cell>
          <cell r="AD394">
            <v>248092.35905999999</v>
          </cell>
          <cell r="AE394">
            <v>44023.089764999997</v>
          </cell>
        </row>
        <row r="395">
          <cell r="E395">
            <v>10450</v>
          </cell>
          <cell r="F395" t="str">
            <v>Ewekoro</v>
          </cell>
          <cell r="G395">
            <v>5</v>
          </cell>
          <cell r="H395">
            <v>242158.44</v>
          </cell>
          <cell r="I395">
            <v>36501</v>
          </cell>
          <cell r="J395">
            <v>38088</v>
          </cell>
          <cell r="K395">
            <v>24215.844000000001</v>
          </cell>
          <cell r="L395">
            <v>20179.87</v>
          </cell>
          <cell r="M395">
            <v>6000</v>
          </cell>
          <cell r="N395">
            <v>41613.99</v>
          </cell>
          <cell r="O395">
            <v>367143.15399999998</v>
          </cell>
          <cell r="P395">
            <v>171342.61440000002</v>
          </cell>
          <cell r="Q395">
            <v>195800.53959999996</v>
          </cell>
          <cell r="R395">
            <v>30950.13489999999</v>
          </cell>
          <cell r="S395">
            <v>314805.97200000001</v>
          </cell>
          <cell r="T395">
            <v>47451.3</v>
          </cell>
          <cell r="U395">
            <v>49514.400000000001</v>
          </cell>
          <cell r="V395">
            <v>31480.597200000004</v>
          </cell>
          <cell r="W395">
            <v>26233.830999999998</v>
          </cell>
          <cell r="X395">
            <v>7800</v>
          </cell>
          <cell r="Y395">
            <v>477286.10020000004</v>
          </cell>
          <cell r="Z395">
            <v>0</v>
          </cell>
          <cell r="AA395">
            <v>477286.10020000004</v>
          </cell>
          <cell r="AB395">
            <v>0</v>
          </cell>
          <cell r="AC395">
            <v>211045.39872</v>
          </cell>
          <cell r="AD395">
            <v>266240.70148000005</v>
          </cell>
          <cell r="AE395">
            <v>48560.175370000012</v>
          </cell>
        </row>
        <row r="396">
          <cell r="E396">
            <v>100607</v>
          </cell>
          <cell r="F396" t="str">
            <v>Ewekoro</v>
          </cell>
          <cell r="G396">
            <v>5</v>
          </cell>
          <cell r="H396">
            <v>169755.84</v>
          </cell>
          <cell r="I396">
            <v>36501</v>
          </cell>
          <cell r="J396">
            <v>38088</v>
          </cell>
          <cell r="K396">
            <v>16975.583999999999</v>
          </cell>
          <cell r="L396">
            <v>14146.32</v>
          </cell>
          <cell r="M396">
            <v>6000</v>
          </cell>
          <cell r="N396">
            <v>30499.51</v>
          </cell>
          <cell r="O396">
            <v>281466.74400000001</v>
          </cell>
          <cell r="P396">
            <v>143467.6134</v>
          </cell>
          <cell r="Q396">
            <v>137999.1306</v>
          </cell>
          <cell r="R396">
            <v>17599.826120000002</v>
          </cell>
          <cell r="S396">
            <v>220682.592</v>
          </cell>
          <cell r="T396">
            <v>47451.3</v>
          </cell>
          <cell r="U396">
            <v>49514.400000000001</v>
          </cell>
          <cell r="V396">
            <v>22068.2592</v>
          </cell>
          <cell r="W396">
            <v>18390.216</v>
          </cell>
          <cell r="X396">
            <v>7800</v>
          </cell>
          <cell r="Y396">
            <v>365906.7672</v>
          </cell>
          <cell r="Z396">
            <v>4069.7579597654403</v>
          </cell>
          <cell r="AA396">
            <v>369976.52515976544</v>
          </cell>
          <cell r="AB396">
            <v>4069.7579597654403</v>
          </cell>
          <cell r="AC396">
            <v>174807.89741999999</v>
          </cell>
          <cell r="AD396">
            <v>195168.62773976545</v>
          </cell>
          <cell r="AE396">
            <v>30792.156934941362</v>
          </cell>
        </row>
        <row r="397">
          <cell r="E397">
            <v>10597</v>
          </cell>
          <cell r="F397" t="str">
            <v>Ewekoro</v>
          </cell>
          <cell r="G397">
            <v>5</v>
          </cell>
          <cell r="H397">
            <v>218370.36</v>
          </cell>
          <cell r="I397">
            <v>36501</v>
          </cell>
          <cell r="J397">
            <v>38088</v>
          </cell>
          <cell r="K397">
            <v>21837.036</v>
          </cell>
          <cell r="L397">
            <v>18197.53</v>
          </cell>
          <cell r="M397">
            <v>6000</v>
          </cell>
          <cell r="N397">
            <v>31130.45</v>
          </cell>
          <cell r="O397">
            <v>338993.92599999998</v>
          </cell>
          <cell r="P397">
            <v>162184.20360000001</v>
          </cell>
          <cell r="Q397">
            <v>176809.72239999997</v>
          </cell>
          <cell r="R397">
            <v>26202.430599999992</v>
          </cell>
          <cell r="S397">
            <v>283881.46799999999</v>
          </cell>
          <cell r="T397">
            <v>47451.3</v>
          </cell>
          <cell r="U397">
            <v>49514.400000000001</v>
          </cell>
          <cell r="V397">
            <v>28388.146800000002</v>
          </cell>
          <cell r="W397">
            <v>23656.789000000001</v>
          </cell>
          <cell r="X397">
            <v>7800</v>
          </cell>
          <cell r="Y397">
            <v>440692.10379999998</v>
          </cell>
          <cell r="Z397">
            <v>0</v>
          </cell>
          <cell r="AA397">
            <v>440692.10379999998</v>
          </cell>
          <cell r="AB397">
            <v>0</v>
          </cell>
          <cell r="AC397">
            <v>199139.46467999998</v>
          </cell>
          <cell r="AD397">
            <v>241552.63912000001</v>
          </cell>
          <cell r="AE397">
            <v>42388.159780000002</v>
          </cell>
        </row>
        <row r="398">
          <cell r="E398">
            <v>11435</v>
          </cell>
          <cell r="F398" t="str">
            <v>Sagamu</v>
          </cell>
          <cell r="G398">
            <v>5</v>
          </cell>
          <cell r="H398">
            <v>245759.16</v>
          </cell>
          <cell r="I398">
            <v>36501</v>
          </cell>
          <cell r="J398">
            <v>38088</v>
          </cell>
          <cell r="K398">
            <v>24575.916000000001</v>
          </cell>
          <cell r="L398">
            <v>20479.93</v>
          </cell>
          <cell r="M398">
            <v>6000</v>
          </cell>
          <cell r="N398">
            <v>19419.16</v>
          </cell>
          <cell r="O398">
            <v>371404.00600000005</v>
          </cell>
          <cell r="P398">
            <v>172728.89159999997</v>
          </cell>
          <cell r="Q398">
            <v>198675.11440000008</v>
          </cell>
          <cell r="R398">
            <v>31668.77860000002</v>
          </cell>
          <cell r="S398">
            <v>319486.908</v>
          </cell>
          <cell r="T398">
            <v>47451.3</v>
          </cell>
          <cell r="U398">
            <v>49514.400000000001</v>
          </cell>
          <cell r="V398">
            <v>31948.690800000004</v>
          </cell>
          <cell r="W398">
            <v>26623.909</v>
          </cell>
          <cell r="X398">
            <v>7800</v>
          </cell>
          <cell r="Y398">
            <v>482825.20779999997</v>
          </cell>
          <cell r="Z398">
            <v>0</v>
          </cell>
          <cell r="AA398">
            <v>482825.20779999997</v>
          </cell>
          <cell r="AB398">
            <v>0</v>
          </cell>
          <cell r="AC398">
            <v>212847.55908000004</v>
          </cell>
          <cell r="AD398">
            <v>269977.64871999994</v>
          </cell>
          <cell r="AE398">
            <v>49494.412179999985</v>
          </cell>
        </row>
        <row r="399">
          <cell r="E399">
            <v>10815</v>
          </cell>
          <cell r="F399" t="str">
            <v>Ewekoro</v>
          </cell>
          <cell r="G399">
            <v>5</v>
          </cell>
          <cell r="H399">
            <v>185144.28</v>
          </cell>
          <cell r="I399">
            <v>36501</v>
          </cell>
          <cell r="J399">
            <v>38088</v>
          </cell>
          <cell r="K399">
            <v>18514.428</v>
          </cell>
          <cell r="L399">
            <v>15428.69</v>
          </cell>
          <cell r="M399">
            <v>6000</v>
          </cell>
          <cell r="N399">
            <v>32538.959999999999</v>
          </cell>
          <cell r="O399">
            <v>299676.39799999999</v>
          </cell>
          <cell r="P399">
            <v>149392.16279999999</v>
          </cell>
          <cell r="Q399">
            <v>150284.2352</v>
          </cell>
          <cell r="R399">
            <v>20056.847040000001</v>
          </cell>
          <cell r="S399">
            <v>240687.56400000001</v>
          </cell>
          <cell r="T399">
            <v>47451.3</v>
          </cell>
          <cell r="U399">
            <v>49514.400000000001</v>
          </cell>
          <cell r="V399">
            <v>24068.756400000002</v>
          </cell>
          <cell r="W399">
            <v>20057.297000000002</v>
          </cell>
          <cell r="X399">
            <v>7800</v>
          </cell>
          <cell r="Y399">
            <v>389579.31740000006</v>
          </cell>
          <cell r="Z399">
            <v>0</v>
          </cell>
          <cell r="AA399">
            <v>389579.31740000006</v>
          </cell>
          <cell r="AB399">
            <v>0</v>
          </cell>
          <cell r="AC399">
            <v>182509.81164</v>
          </cell>
          <cell r="AD399">
            <v>207069.50576000006</v>
          </cell>
          <cell r="AE399">
            <v>33767.376440000015</v>
          </cell>
        </row>
        <row r="400">
          <cell r="E400">
            <v>11423</v>
          </cell>
          <cell r="F400" t="str">
            <v>Sagamu</v>
          </cell>
          <cell r="G400">
            <v>5</v>
          </cell>
          <cell r="H400">
            <v>225912.36</v>
          </cell>
          <cell r="I400">
            <v>36501</v>
          </cell>
          <cell r="J400">
            <v>38088</v>
          </cell>
          <cell r="K400">
            <v>22591.236000000001</v>
          </cell>
          <cell r="L400">
            <v>18826.03</v>
          </cell>
          <cell r="M400">
            <v>6000</v>
          </cell>
          <cell r="N400">
            <v>38089.449999999997</v>
          </cell>
          <cell r="O400">
            <v>347918.62599999993</v>
          </cell>
          <cell r="P400">
            <v>165087.87359999999</v>
          </cell>
          <cell r="Q400">
            <v>182830.75239999994</v>
          </cell>
          <cell r="R400">
            <v>27707.688099999985</v>
          </cell>
          <cell r="S400">
            <v>293686.06799999997</v>
          </cell>
          <cell r="T400">
            <v>47451.3</v>
          </cell>
          <cell r="U400">
            <v>49514.400000000001</v>
          </cell>
          <cell r="V400">
            <v>29368.606800000001</v>
          </cell>
          <cell r="W400">
            <v>24473.839</v>
          </cell>
          <cell r="X400">
            <v>7800</v>
          </cell>
          <cell r="Y400">
            <v>452294.21379999997</v>
          </cell>
          <cell r="Z400">
            <v>0</v>
          </cell>
          <cell r="AA400">
            <v>452294.21379999997</v>
          </cell>
          <cell r="AB400">
            <v>0</v>
          </cell>
          <cell r="AC400">
            <v>202914.23567999998</v>
          </cell>
          <cell r="AD400">
            <v>249379.97811999999</v>
          </cell>
          <cell r="AE400">
            <v>44344.994529999996</v>
          </cell>
        </row>
        <row r="401">
          <cell r="E401">
            <v>11721</v>
          </cell>
          <cell r="F401" t="str">
            <v>Sagamu</v>
          </cell>
          <cell r="G401">
            <v>5</v>
          </cell>
          <cell r="H401">
            <v>226101.24</v>
          </cell>
          <cell r="I401">
            <v>36501</v>
          </cell>
          <cell r="J401">
            <v>38088</v>
          </cell>
          <cell r="K401">
            <v>22610.124</v>
          </cell>
          <cell r="L401">
            <v>18841.77</v>
          </cell>
          <cell r="M401">
            <v>6000</v>
          </cell>
          <cell r="N401">
            <v>22496.400000000001</v>
          </cell>
          <cell r="O401">
            <v>348142.13400000002</v>
          </cell>
          <cell r="P401">
            <v>165160.59239999999</v>
          </cell>
          <cell r="Q401">
            <v>182981.54160000003</v>
          </cell>
          <cell r="R401">
            <v>27745.385400000006</v>
          </cell>
          <cell r="S401">
            <v>293931.61200000002</v>
          </cell>
          <cell r="T401">
            <v>47451.3</v>
          </cell>
          <cell r="U401">
            <v>49514.400000000001</v>
          </cell>
          <cell r="V401">
            <v>29393.161200000002</v>
          </cell>
          <cell r="W401">
            <v>24494.301000000003</v>
          </cell>
          <cell r="X401">
            <v>7800</v>
          </cell>
          <cell r="Y401">
            <v>452584.77419999999</v>
          </cell>
          <cell r="Z401">
            <v>0</v>
          </cell>
          <cell r="AA401">
            <v>452584.77419999999</v>
          </cell>
          <cell r="AB401">
            <v>0</v>
          </cell>
          <cell r="AC401">
            <v>203008.77012</v>
          </cell>
          <cell r="AD401">
            <v>249576.00407999998</v>
          </cell>
          <cell r="AE401">
            <v>44394.001019999996</v>
          </cell>
        </row>
        <row r="402">
          <cell r="E402">
            <v>11742</v>
          </cell>
          <cell r="F402" t="str">
            <v>Sagamu</v>
          </cell>
          <cell r="G402">
            <v>5</v>
          </cell>
          <cell r="H402">
            <v>198066</v>
          </cell>
          <cell r="I402">
            <v>36501</v>
          </cell>
          <cell r="J402">
            <v>38088</v>
          </cell>
          <cell r="K402">
            <v>19806.600000000002</v>
          </cell>
          <cell r="L402">
            <v>16505.5</v>
          </cell>
          <cell r="M402">
            <v>6000</v>
          </cell>
          <cell r="N402">
            <v>40085.480000000003</v>
          </cell>
          <cell r="O402">
            <v>314967.09999999998</v>
          </cell>
          <cell r="P402">
            <v>154367.02500000002</v>
          </cell>
          <cell r="Q402">
            <v>160600.07499999995</v>
          </cell>
          <cell r="R402">
            <v>22150.018749999988</v>
          </cell>
          <cell r="S402">
            <v>257485.80000000002</v>
          </cell>
          <cell r="T402">
            <v>47451.3</v>
          </cell>
          <cell r="U402">
            <v>49514.400000000001</v>
          </cell>
          <cell r="V402">
            <v>25748.580000000005</v>
          </cell>
          <cell r="W402">
            <v>21457.15</v>
          </cell>
          <cell r="X402">
            <v>7800</v>
          </cell>
          <cell r="Y402">
            <v>409457.2300000001</v>
          </cell>
          <cell r="Z402">
            <v>0</v>
          </cell>
          <cell r="AA402">
            <v>409457.2300000001</v>
          </cell>
          <cell r="AB402">
            <v>0</v>
          </cell>
          <cell r="AC402">
            <v>188977.13250000001</v>
          </cell>
          <cell r="AD402">
            <v>220480.09750000009</v>
          </cell>
          <cell r="AE402">
            <v>37120.024375000023</v>
          </cell>
        </row>
        <row r="403">
          <cell r="E403">
            <v>10674</v>
          </cell>
          <cell r="F403" t="str">
            <v>Ewekoro</v>
          </cell>
          <cell r="G403">
            <v>5</v>
          </cell>
          <cell r="H403">
            <v>218649.60000000001</v>
          </cell>
          <cell r="I403">
            <v>36501</v>
          </cell>
          <cell r="J403">
            <v>38088</v>
          </cell>
          <cell r="K403">
            <v>21864.960000000003</v>
          </cell>
          <cell r="L403">
            <v>18220.8</v>
          </cell>
          <cell r="M403">
            <v>6000</v>
          </cell>
          <cell r="N403">
            <v>28164.71</v>
          </cell>
          <cell r="O403">
            <v>339324.36</v>
          </cell>
          <cell r="P403">
            <v>162291.71100000001</v>
          </cell>
          <cell r="Q403">
            <v>177032.64899999998</v>
          </cell>
          <cell r="R403">
            <v>26258.162249999994</v>
          </cell>
          <cell r="S403">
            <v>284244.48000000004</v>
          </cell>
          <cell r="T403">
            <v>47451.3</v>
          </cell>
          <cell r="U403">
            <v>49514.400000000001</v>
          </cell>
          <cell r="V403">
            <v>28424.448000000004</v>
          </cell>
          <cell r="W403">
            <v>23687.040000000001</v>
          </cell>
          <cell r="X403">
            <v>7800</v>
          </cell>
          <cell r="Y403">
            <v>441121.66800000001</v>
          </cell>
          <cell r="Z403">
            <v>0</v>
          </cell>
          <cell r="AA403">
            <v>441121.66800000001</v>
          </cell>
          <cell r="AB403">
            <v>0</v>
          </cell>
          <cell r="AC403">
            <v>199279.2243</v>
          </cell>
          <cell r="AD403">
            <v>241842.4437</v>
          </cell>
          <cell r="AE403">
            <v>42460.610925000001</v>
          </cell>
        </row>
        <row r="404">
          <cell r="E404">
            <v>11732</v>
          </cell>
          <cell r="F404" t="str">
            <v>Sagamu</v>
          </cell>
          <cell r="G404">
            <v>5</v>
          </cell>
          <cell r="H404">
            <v>198066</v>
          </cell>
          <cell r="I404">
            <v>36501</v>
          </cell>
          <cell r="J404">
            <v>38088</v>
          </cell>
          <cell r="K404">
            <v>19806.600000000002</v>
          </cell>
          <cell r="L404">
            <v>16505.5</v>
          </cell>
          <cell r="M404">
            <v>6000</v>
          </cell>
          <cell r="N404">
            <v>24498.31</v>
          </cell>
          <cell r="O404">
            <v>314967.09999999998</v>
          </cell>
          <cell r="P404">
            <v>154367.02500000002</v>
          </cell>
          <cell r="Q404">
            <v>160600.07499999995</v>
          </cell>
          <cell r="R404">
            <v>22150.018749999988</v>
          </cell>
          <cell r="S404">
            <v>257485.80000000002</v>
          </cell>
          <cell r="T404">
            <v>47451.3</v>
          </cell>
          <cell r="U404">
            <v>49514.400000000001</v>
          </cell>
          <cell r="V404">
            <v>25748.580000000005</v>
          </cell>
          <cell r="W404">
            <v>21457.15</v>
          </cell>
          <cell r="X404">
            <v>7800</v>
          </cell>
          <cell r="Y404">
            <v>409457.2300000001</v>
          </cell>
          <cell r="Z404">
            <v>0</v>
          </cell>
          <cell r="AA404">
            <v>409457.2300000001</v>
          </cell>
          <cell r="AB404">
            <v>0</v>
          </cell>
          <cell r="AC404">
            <v>188977.13250000001</v>
          </cell>
          <cell r="AD404">
            <v>220480.09750000009</v>
          </cell>
          <cell r="AE404">
            <v>37120.024375000023</v>
          </cell>
        </row>
        <row r="405">
          <cell r="E405">
            <v>10586</v>
          </cell>
          <cell r="F405" t="str">
            <v>Ewekoro</v>
          </cell>
          <cell r="G405">
            <v>5</v>
          </cell>
          <cell r="H405">
            <v>201957.6</v>
          </cell>
          <cell r="I405">
            <v>36501</v>
          </cell>
          <cell r="J405">
            <v>38088</v>
          </cell>
          <cell r="K405">
            <v>20195.760000000002</v>
          </cell>
          <cell r="L405">
            <v>16829.8</v>
          </cell>
          <cell r="M405">
            <v>6000</v>
          </cell>
          <cell r="N405">
            <v>18291.330000000002</v>
          </cell>
          <cell r="O405">
            <v>319572.15999999997</v>
          </cell>
          <cell r="P405">
            <v>155865.291</v>
          </cell>
          <cell r="Q405">
            <v>163706.86899999998</v>
          </cell>
          <cell r="R405">
            <v>22926.717249999994</v>
          </cell>
          <cell r="S405">
            <v>262544.88</v>
          </cell>
          <cell r="T405">
            <v>47451.3</v>
          </cell>
          <cell r="U405">
            <v>49514.400000000001</v>
          </cell>
          <cell r="V405">
            <v>26254.488000000005</v>
          </cell>
          <cell r="W405">
            <v>21878.74</v>
          </cell>
          <cell r="X405">
            <v>7800</v>
          </cell>
          <cell r="Y405">
            <v>415443.80800000002</v>
          </cell>
          <cell r="Z405">
            <v>0</v>
          </cell>
          <cell r="AA405">
            <v>415443.80800000002</v>
          </cell>
          <cell r="AB405">
            <v>0</v>
          </cell>
          <cell r="AC405">
            <v>190924.87830000004</v>
          </cell>
          <cell r="AD405">
            <v>224518.92969999998</v>
          </cell>
          <cell r="AE405">
            <v>38129.732424999995</v>
          </cell>
        </row>
        <row r="406">
          <cell r="E406">
            <v>11608</v>
          </cell>
          <cell r="F406" t="str">
            <v>Sagamu</v>
          </cell>
          <cell r="G406">
            <v>5</v>
          </cell>
          <cell r="H406">
            <v>254728.8</v>
          </cell>
          <cell r="I406">
            <v>36501</v>
          </cell>
          <cell r="J406">
            <v>38088</v>
          </cell>
          <cell r="K406">
            <v>25472.880000000001</v>
          </cell>
          <cell r="L406">
            <v>21227.399999999998</v>
          </cell>
          <cell r="M406">
            <v>6000</v>
          </cell>
          <cell r="N406">
            <v>29496.34</v>
          </cell>
          <cell r="O406">
            <v>382018.08</v>
          </cell>
          <cell r="P406">
            <v>176182.20300000004</v>
          </cell>
          <cell r="Q406">
            <v>205835.87699999998</v>
          </cell>
          <cell r="R406">
            <v>33458.969249999995</v>
          </cell>
          <cell r="S406">
            <v>331147.44</v>
          </cell>
          <cell r="T406">
            <v>47451.3</v>
          </cell>
          <cell r="U406">
            <v>49514.400000000001</v>
          </cell>
          <cell r="V406">
            <v>33114.744000000006</v>
          </cell>
          <cell r="W406">
            <v>27595.62</v>
          </cell>
          <cell r="X406">
            <v>7800</v>
          </cell>
          <cell r="Y406">
            <v>496623.50400000002</v>
          </cell>
          <cell r="Z406">
            <v>0</v>
          </cell>
          <cell r="AA406">
            <v>496623.50400000002</v>
          </cell>
          <cell r="AB406">
            <v>0</v>
          </cell>
          <cell r="AC406">
            <v>217336.8639</v>
          </cell>
          <cell r="AD406">
            <v>279286.64010000002</v>
          </cell>
          <cell r="AE406">
            <v>51821.660025000005</v>
          </cell>
        </row>
        <row r="407">
          <cell r="E407">
            <v>10665</v>
          </cell>
          <cell r="F407" t="str">
            <v>Ewekoro</v>
          </cell>
          <cell r="G407">
            <v>5</v>
          </cell>
          <cell r="H407">
            <v>219829.92</v>
          </cell>
          <cell r="I407">
            <v>36501</v>
          </cell>
          <cell r="J407">
            <v>38088</v>
          </cell>
          <cell r="K407">
            <v>21982.992000000002</v>
          </cell>
          <cell r="L407">
            <v>18319.16</v>
          </cell>
          <cell r="M407">
            <v>6000</v>
          </cell>
          <cell r="N407">
            <v>21801.11</v>
          </cell>
          <cell r="O407">
            <v>340721.07200000004</v>
          </cell>
          <cell r="P407">
            <v>162746.13420000003</v>
          </cell>
          <cell r="Q407">
            <v>177974.93780000001</v>
          </cell>
          <cell r="R407">
            <v>26493.734450000004</v>
          </cell>
          <cell r="S407">
            <v>285778.89600000001</v>
          </cell>
          <cell r="T407">
            <v>47451.3</v>
          </cell>
          <cell r="U407">
            <v>49514.400000000001</v>
          </cell>
          <cell r="V407">
            <v>28577.889600000002</v>
          </cell>
          <cell r="W407">
            <v>23814.907999999999</v>
          </cell>
          <cell r="X407">
            <v>7800</v>
          </cell>
          <cell r="Y407">
            <v>442937.39360000001</v>
          </cell>
          <cell r="Z407">
            <v>0</v>
          </cell>
          <cell r="AA407">
            <v>442937.39360000001</v>
          </cell>
          <cell r="AB407">
            <v>0</v>
          </cell>
          <cell r="AC407">
            <v>199869.97446</v>
          </cell>
          <cell r="AD407">
            <v>243067.41914000001</v>
          </cell>
          <cell r="AE407">
            <v>42766.854785000003</v>
          </cell>
        </row>
        <row r="408">
          <cell r="E408">
            <v>10634</v>
          </cell>
          <cell r="F408" t="str">
            <v>Ewekoro</v>
          </cell>
          <cell r="G408">
            <v>5</v>
          </cell>
          <cell r="H408">
            <v>226193.76</v>
          </cell>
          <cell r="I408">
            <v>36501</v>
          </cell>
          <cell r="J408">
            <v>38088</v>
          </cell>
          <cell r="K408">
            <v>22619.376000000004</v>
          </cell>
          <cell r="L408">
            <v>18849.48</v>
          </cell>
          <cell r="M408">
            <v>6000</v>
          </cell>
          <cell r="N408">
            <v>28874.65</v>
          </cell>
          <cell r="O408">
            <v>348251.61599999998</v>
          </cell>
          <cell r="P408">
            <v>165196.21260000003</v>
          </cell>
          <cell r="Q408">
            <v>183055.40339999995</v>
          </cell>
          <cell r="R408">
            <v>27763.850849999988</v>
          </cell>
          <cell r="S408">
            <v>294051.88800000004</v>
          </cell>
          <cell r="T408">
            <v>47451.3</v>
          </cell>
          <cell r="U408">
            <v>49514.400000000001</v>
          </cell>
          <cell r="V408">
            <v>29405.188800000007</v>
          </cell>
          <cell r="W408">
            <v>24504.324000000001</v>
          </cell>
          <cell r="X408">
            <v>7800</v>
          </cell>
          <cell r="Y408">
            <v>452727.10080000007</v>
          </cell>
          <cell r="Z408">
            <v>0</v>
          </cell>
          <cell r="AA408">
            <v>452727.10080000007</v>
          </cell>
          <cell r="AB408">
            <v>0</v>
          </cell>
          <cell r="AC408">
            <v>203055.07638000004</v>
          </cell>
          <cell r="AD408">
            <v>249672.02442000003</v>
          </cell>
          <cell r="AE408">
            <v>44418.006105000008</v>
          </cell>
        </row>
        <row r="409">
          <cell r="E409">
            <v>10482</v>
          </cell>
          <cell r="F409" t="str">
            <v>Ewekoro</v>
          </cell>
          <cell r="G409">
            <v>5</v>
          </cell>
          <cell r="H409">
            <v>223696.68</v>
          </cell>
          <cell r="I409">
            <v>36501</v>
          </cell>
          <cell r="J409">
            <v>38088</v>
          </cell>
          <cell r="K409">
            <v>22369.668000000001</v>
          </cell>
          <cell r="L409">
            <v>18641.39</v>
          </cell>
          <cell r="M409">
            <v>6000</v>
          </cell>
          <cell r="N409">
            <v>35691.379999999997</v>
          </cell>
          <cell r="O409">
            <v>345296.73800000001</v>
          </cell>
          <cell r="P409">
            <v>164234.83679999999</v>
          </cell>
          <cell r="Q409">
            <v>181061.90120000002</v>
          </cell>
          <cell r="R409">
            <v>27265.475300000006</v>
          </cell>
          <cell r="S409">
            <v>290805.68400000001</v>
          </cell>
          <cell r="T409">
            <v>47451.3</v>
          </cell>
          <cell r="U409">
            <v>49514.400000000001</v>
          </cell>
          <cell r="V409">
            <v>29080.568400000004</v>
          </cell>
          <cell r="W409">
            <v>24233.807000000001</v>
          </cell>
          <cell r="X409">
            <v>7800</v>
          </cell>
          <cell r="Y409">
            <v>448885.75939999998</v>
          </cell>
          <cell r="Z409">
            <v>0</v>
          </cell>
          <cell r="AA409">
            <v>448885.75939999998</v>
          </cell>
          <cell r="AB409">
            <v>0</v>
          </cell>
          <cell r="AC409">
            <v>201805.28784</v>
          </cell>
          <cell r="AD409">
            <v>247080.47155999998</v>
          </cell>
          <cell r="AE409">
            <v>43770.117889999994</v>
          </cell>
        </row>
        <row r="410">
          <cell r="E410">
            <v>10562</v>
          </cell>
          <cell r="F410" t="str">
            <v>Ewekoro</v>
          </cell>
          <cell r="G410">
            <v>5</v>
          </cell>
          <cell r="H410">
            <v>216586.92</v>
          </cell>
          <cell r="I410">
            <v>36501</v>
          </cell>
          <cell r="J410">
            <v>38088</v>
          </cell>
          <cell r="K410">
            <v>21658.692000000003</v>
          </cell>
          <cell r="L410">
            <v>18048.91</v>
          </cell>
          <cell r="M410">
            <v>6000</v>
          </cell>
          <cell r="N410">
            <v>25858.3</v>
          </cell>
          <cell r="O410">
            <v>336883.522</v>
          </cell>
          <cell r="P410">
            <v>161497.57920000001</v>
          </cell>
          <cell r="Q410">
            <v>175385.94279999999</v>
          </cell>
          <cell r="R410">
            <v>25846.485699999997</v>
          </cell>
          <cell r="S410">
            <v>281562.99600000004</v>
          </cell>
          <cell r="T410">
            <v>47451.3</v>
          </cell>
          <cell r="U410">
            <v>49514.400000000001</v>
          </cell>
          <cell r="V410">
            <v>28156.299600000006</v>
          </cell>
          <cell r="W410">
            <v>23463.583000000002</v>
          </cell>
          <cell r="X410">
            <v>7800</v>
          </cell>
          <cell r="Y410">
            <v>437948.57860000007</v>
          </cell>
          <cell r="Z410">
            <v>0</v>
          </cell>
          <cell r="AA410">
            <v>437948.57860000007</v>
          </cell>
          <cell r="AB410">
            <v>0</v>
          </cell>
          <cell r="AC410">
            <v>198246.85296000005</v>
          </cell>
          <cell r="AD410">
            <v>239701.72564000002</v>
          </cell>
          <cell r="AE410">
            <v>41925.431410000005</v>
          </cell>
        </row>
        <row r="411">
          <cell r="E411">
            <v>10811</v>
          </cell>
          <cell r="F411" t="str">
            <v>Ewekoro</v>
          </cell>
          <cell r="G411">
            <v>5</v>
          </cell>
          <cell r="H411">
            <v>185143.56</v>
          </cell>
          <cell r="I411">
            <v>36501</v>
          </cell>
          <cell r="J411">
            <v>38088</v>
          </cell>
          <cell r="K411">
            <v>18514.356</v>
          </cell>
          <cell r="L411">
            <v>15428.63</v>
          </cell>
          <cell r="M411">
            <v>6000</v>
          </cell>
          <cell r="N411">
            <v>30305.69</v>
          </cell>
          <cell r="O411">
            <v>299675.54599999997</v>
          </cell>
          <cell r="P411">
            <v>149391.88559999998</v>
          </cell>
          <cell r="Q411">
            <v>150283.66039999999</v>
          </cell>
          <cell r="R411">
            <v>20056.732079999998</v>
          </cell>
          <cell r="S411">
            <v>240686.628</v>
          </cell>
          <cell r="T411">
            <v>47451.3</v>
          </cell>
          <cell r="U411">
            <v>49514.400000000001</v>
          </cell>
          <cell r="V411">
            <v>24068.662800000002</v>
          </cell>
          <cell r="W411">
            <v>20057.219000000001</v>
          </cell>
          <cell r="X411">
            <v>7800</v>
          </cell>
          <cell r="Y411">
            <v>389578.20980000001</v>
          </cell>
          <cell r="Z411">
            <v>0</v>
          </cell>
          <cell r="AA411">
            <v>389578.20980000001</v>
          </cell>
          <cell r="AB411">
            <v>0</v>
          </cell>
          <cell r="AC411">
            <v>182509.45128000004</v>
          </cell>
          <cell r="AD411">
            <v>207068.75851999997</v>
          </cell>
          <cell r="AE411">
            <v>33767.189629999993</v>
          </cell>
        </row>
        <row r="412">
          <cell r="E412">
            <v>10494</v>
          </cell>
          <cell r="F412" t="str">
            <v>Ewekoro</v>
          </cell>
          <cell r="G412">
            <v>5</v>
          </cell>
          <cell r="H412">
            <v>218329.44</v>
          </cell>
          <cell r="I412">
            <v>36501</v>
          </cell>
          <cell r="J412">
            <v>38088</v>
          </cell>
          <cell r="K412">
            <v>21832.944000000003</v>
          </cell>
          <cell r="L412">
            <v>18194.12</v>
          </cell>
          <cell r="M412">
            <v>6000</v>
          </cell>
          <cell r="N412">
            <v>33474.32</v>
          </cell>
          <cell r="O412">
            <v>338945.50400000002</v>
          </cell>
          <cell r="P412">
            <v>162168.44940000004</v>
          </cell>
          <cell r="Q412">
            <v>176777.05459999997</v>
          </cell>
          <cell r="R412">
            <v>26194.263649999994</v>
          </cell>
          <cell r="S412">
            <v>283828.272</v>
          </cell>
          <cell r="T412">
            <v>47451.3</v>
          </cell>
          <cell r="U412">
            <v>49514.400000000001</v>
          </cell>
          <cell r="V412">
            <v>28382.827200000003</v>
          </cell>
          <cell r="W412">
            <v>23652.356</v>
          </cell>
          <cell r="X412">
            <v>7800</v>
          </cell>
          <cell r="Y412">
            <v>440629.15520000004</v>
          </cell>
          <cell r="Z412">
            <v>0</v>
          </cell>
          <cell r="AA412">
            <v>440629.15520000004</v>
          </cell>
          <cell r="AB412">
            <v>0</v>
          </cell>
          <cell r="AC412">
            <v>199118.98421999998</v>
          </cell>
          <cell r="AD412">
            <v>241510.17098000005</v>
          </cell>
          <cell r="AE412">
            <v>42377.542745000013</v>
          </cell>
        </row>
        <row r="413">
          <cell r="E413">
            <v>11660</v>
          </cell>
          <cell r="F413" t="str">
            <v>Sagamu</v>
          </cell>
          <cell r="G413">
            <v>5</v>
          </cell>
          <cell r="H413">
            <v>259260.96</v>
          </cell>
          <cell r="I413">
            <v>36501</v>
          </cell>
          <cell r="J413">
            <v>38088</v>
          </cell>
          <cell r="K413">
            <v>25926.096000000001</v>
          </cell>
          <cell r="L413">
            <v>21605.079999999998</v>
          </cell>
          <cell r="M413">
            <v>6000</v>
          </cell>
          <cell r="N413">
            <v>26781.37</v>
          </cell>
          <cell r="O413">
            <v>387381.136</v>
          </cell>
          <cell r="P413">
            <v>177927.0846</v>
          </cell>
          <cell r="Q413">
            <v>209454.0514</v>
          </cell>
          <cell r="R413">
            <v>34363.512849999999</v>
          </cell>
          <cell r="S413">
            <v>337039.24800000002</v>
          </cell>
          <cell r="T413">
            <v>47451.3</v>
          </cell>
          <cell r="U413">
            <v>49514.400000000001</v>
          </cell>
          <cell r="V413">
            <v>33703.924800000001</v>
          </cell>
          <cell r="W413">
            <v>28086.603999999999</v>
          </cell>
          <cell r="X413">
            <v>7800</v>
          </cell>
          <cell r="Y413">
            <v>503595.4768</v>
          </cell>
          <cell r="Z413">
            <v>0</v>
          </cell>
          <cell r="AA413">
            <v>503595.4768</v>
          </cell>
          <cell r="AB413">
            <v>0</v>
          </cell>
          <cell r="AC413">
            <v>219605.20997999999</v>
          </cell>
          <cell r="AD413">
            <v>283990.26682000002</v>
          </cell>
          <cell r="AE413">
            <v>52997.566705000005</v>
          </cell>
        </row>
        <row r="414">
          <cell r="E414">
            <v>11059</v>
          </cell>
          <cell r="F414" t="str">
            <v>Headquarters</v>
          </cell>
          <cell r="G414">
            <v>5</v>
          </cell>
          <cell r="H414">
            <v>249463.8</v>
          </cell>
          <cell r="I414">
            <v>36501</v>
          </cell>
          <cell r="J414">
            <v>38088</v>
          </cell>
          <cell r="K414">
            <v>24946.38</v>
          </cell>
          <cell r="L414">
            <v>20788.650000000001</v>
          </cell>
          <cell r="M414">
            <v>6000</v>
          </cell>
          <cell r="N414">
            <v>46142.16</v>
          </cell>
          <cell r="O414">
            <v>375787.83</v>
          </cell>
          <cell r="P414">
            <v>174155.17800000001</v>
          </cell>
          <cell r="Q414">
            <v>201632.652</v>
          </cell>
          <cell r="R414">
            <v>32408.163</v>
          </cell>
          <cell r="S414">
            <v>324302.94</v>
          </cell>
          <cell r="T414">
            <v>47451.3</v>
          </cell>
          <cell r="U414">
            <v>49514.400000000001</v>
          </cell>
          <cell r="V414">
            <v>32430.294000000002</v>
          </cell>
          <cell r="W414">
            <v>27025.245000000003</v>
          </cell>
          <cell r="X414">
            <v>7800</v>
          </cell>
          <cell r="Y414">
            <v>488524.179</v>
          </cell>
          <cell r="Z414">
            <v>0</v>
          </cell>
          <cell r="AA414">
            <v>488524.179</v>
          </cell>
          <cell r="AB414">
            <v>0</v>
          </cell>
          <cell r="AC414">
            <v>214701.73139999999</v>
          </cell>
          <cell r="AD414">
            <v>273822.44760000001</v>
          </cell>
          <cell r="AE414">
            <v>50455.611900000004</v>
          </cell>
        </row>
        <row r="415">
          <cell r="E415">
            <v>11393</v>
          </cell>
          <cell r="F415" t="str">
            <v>Sagamu</v>
          </cell>
          <cell r="G415">
            <v>5</v>
          </cell>
          <cell r="H415">
            <v>221024.04</v>
          </cell>
          <cell r="I415">
            <v>36501</v>
          </cell>
          <cell r="J415">
            <v>38088</v>
          </cell>
          <cell r="K415">
            <v>22102.404000000002</v>
          </cell>
          <cell r="L415">
            <v>18418.670000000002</v>
          </cell>
          <cell r="M415">
            <v>6000</v>
          </cell>
          <cell r="N415">
            <v>21894.16</v>
          </cell>
          <cell r="O415">
            <v>342134.114</v>
          </cell>
          <cell r="P415">
            <v>163205.87040000001</v>
          </cell>
          <cell r="Q415">
            <v>178928.24359999999</v>
          </cell>
          <cell r="R415">
            <v>26732.060899999997</v>
          </cell>
          <cell r="S415">
            <v>287331.25200000004</v>
          </cell>
          <cell r="T415">
            <v>47451.3</v>
          </cell>
          <cell r="U415">
            <v>49514.400000000001</v>
          </cell>
          <cell r="V415">
            <v>28733.125200000002</v>
          </cell>
          <cell r="W415">
            <v>23944.271000000004</v>
          </cell>
          <cell r="X415">
            <v>7800</v>
          </cell>
          <cell r="Y415">
            <v>444774.34820000007</v>
          </cell>
          <cell r="Z415">
            <v>0</v>
          </cell>
          <cell r="AA415">
            <v>444774.34820000007</v>
          </cell>
          <cell r="AB415">
            <v>0</v>
          </cell>
          <cell r="AC415">
            <v>200467.63152000005</v>
          </cell>
          <cell r="AD415">
            <v>244306.71668000001</v>
          </cell>
          <cell r="AE415">
            <v>43076.679170000003</v>
          </cell>
        </row>
        <row r="416">
          <cell r="E416">
            <v>11738</v>
          </cell>
          <cell r="F416" t="str">
            <v>Sagamu</v>
          </cell>
          <cell r="G416">
            <v>5</v>
          </cell>
          <cell r="H416">
            <v>208906.44</v>
          </cell>
          <cell r="I416">
            <v>36501</v>
          </cell>
          <cell r="J416">
            <v>38088</v>
          </cell>
          <cell r="K416">
            <v>20890.644</v>
          </cell>
          <cell r="L416">
            <v>17408.87</v>
          </cell>
          <cell r="M416">
            <v>6000</v>
          </cell>
          <cell r="N416">
            <v>30189.279999999999</v>
          </cell>
          <cell r="O416">
            <v>327794.95400000003</v>
          </cell>
          <cell r="P416">
            <v>158540.5944</v>
          </cell>
          <cell r="Q416">
            <v>169254.35960000003</v>
          </cell>
          <cell r="R416">
            <v>24313.589900000006</v>
          </cell>
          <cell r="S416">
            <v>271578.37200000003</v>
          </cell>
          <cell r="T416">
            <v>47451.3</v>
          </cell>
          <cell r="U416">
            <v>49514.400000000001</v>
          </cell>
          <cell r="V416">
            <v>27157.837200000002</v>
          </cell>
          <cell r="W416">
            <v>22631.530999999999</v>
          </cell>
          <cell r="X416">
            <v>7800</v>
          </cell>
          <cell r="Y416">
            <v>426133.44020000007</v>
          </cell>
          <cell r="Z416">
            <v>0</v>
          </cell>
          <cell r="AA416">
            <v>426133.44020000007</v>
          </cell>
          <cell r="AB416">
            <v>0</v>
          </cell>
          <cell r="AC416">
            <v>194402.77272000001</v>
          </cell>
          <cell r="AD416">
            <v>231730.66748000006</v>
          </cell>
          <cell r="AE416">
            <v>39932.666870000015</v>
          </cell>
        </row>
        <row r="417">
          <cell r="E417">
            <v>11693</v>
          </cell>
          <cell r="F417" t="str">
            <v>Sagamu</v>
          </cell>
          <cell r="G417">
            <v>5</v>
          </cell>
          <cell r="H417">
            <v>225472.44</v>
          </cell>
          <cell r="I417">
            <v>36501</v>
          </cell>
          <cell r="J417">
            <v>38088</v>
          </cell>
          <cell r="K417">
            <v>22547.244000000002</v>
          </cell>
          <cell r="L417">
            <v>18789.37</v>
          </cell>
          <cell r="M417">
            <v>6000</v>
          </cell>
          <cell r="N417">
            <v>26060.17</v>
          </cell>
          <cell r="O417">
            <v>347398.054</v>
          </cell>
          <cell r="P417">
            <v>164918.50440000001</v>
          </cell>
          <cell r="Q417">
            <v>182479.5496</v>
          </cell>
          <cell r="R417">
            <v>27619.8874</v>
          </cell>
          <cell r="S417">
            <v>293114.17200000002</v>
          </cell>
          <cell r="T417">
            <v>47451.3</v>
          </cell>
          <cell r="U417">
            <v>49514.400000000001</v>
          </cell>
          <cell r="V417">
            <v>29311.417200000004</v>
          </cell>
          <cell r="W417">
            <v>24426.181</v>
          </cell>
          <cell r="X417">
            <v>7800</v>
          </cell>
          <cell r="Y417">
            <v>451617.47020000004</v>
          </cell>
          <cell r="Z417">
            <v>0</v>
          </cell>
          <cell r="AA417">
            <v>451617.47020000004</v>
          </cell>
          <cell r="AB417">
            <v>0</v>
          </cell>
          <cell r="AC417">
            <v>202694.05572</v>
          </cell>
          <cell r="AD417">
            <v>248923.41448000004</v>
          </cell>
          <cell r="AE417">
            <v>44230.853620000009</v>
          </cell>
        </row>
        <row r="418">
          <cell r="E418">
            <v>11813</v>
          </cell>
          <cell r="F418" t="str">
            <v>Sagamu</v>
          </cell>
          <cell r="G418">
            <v>5</v>
          </cell>
          <cell r="H418">
            <v>199465.2</v>
          </cell>
          <cell r="I418">
            <v>36501</v>
          </cell>
          <cell r="J418">
            <v>38088</v>
          </cell>
          <cell r="K418">
            <v>19946.520000000004</v>
          </cell>
          <cell r="L418">
            <v>16622.100000000002</v>
          </cell>
          <cell r="M418">
            <v>6000</v>
          </cell>
          <cell r="N418">
            <v>19321.41</v>
          </cell>
          <cell r="O418">
            <v>316622.82</v>
          </cell>
          <cell r="P418">
            <v>154905.717</v>
          </cell>
          <cell r="Q418">
            <v>161717.103</v>
          </cell>
          <cell r="R418">
            <v>22429.275750000001</v>
          </cell>
          <cell r="S418">
            <v>259304.76000000004</v>
          </cell>
          <cell r="T418">
            <v>47451.3</v>
          </cell>
          <cell r="U418">
            <v>49514.400000000001</v>
          </cell>
          <cell r="V418">
            <v>25930.476000000006</v>
          </cell>
          <cell r="W418">
            <v>21608.730000000003</v>
          </cell>
          <cell r="X418">
            <v>7800</v>
          </cell>
          <cell r="Y418">
            <v>411609.66600000008</v>
          </cell>
          <cell r="Z418">
            <v>0</v>
          </cell>
          <cell r="AA418">
            <v>411609.66600000008</v>
          </cell>
          <cell r="AB418">
            <v>0</v>
          </cell>
          <cell r="AC418">
            <v>189677.43210000003</v>
          </cell>
          <cell r="AD418">
            <v>221932.23390000005</v>
          </cell>
          <cell r="AE418">
            <v>37483.058475000013</v>
          </cell>
        </row>
        <row r="419">
          <cell r="E419">
            <v>11671</v>
          </cell>
          <cell r="F419" t="str">
            <v>Sagamu</v>
          </cell>
          <cell r="G419">
            <v>5</v>
          </cell>
          <cell r="H419">
            <v>247572.36</v>
          </cell>
          <cell r="I419">
            <v>36501</v>
          </cell>
          <cell r="J419">
            <v>38088</v>
          </cell>
          <cell r="K419">
            <v>24757.236000000001</v>
          </cell>
          <cell r="L419">
            <v>20631.03</v>
          </cell>
          <cell r="M419">
            <v>6000</v>
          </cell>
          <cell r="N419">
            <v>43695.81</v>
          </cell>
          <cell r="O419">
            <v>373549.62599999993</v>
          </cell>
          <cell r="P419">
            <v>173426.97360000003</v>
          </cell>
          <cell r="Q419">
            <v>200122.6523999999</v>
          </cell>
          <cell r="R419">
            <v>32030.663099999976</v>
          </cell>
          <cell r="S419">
            <v>321844.06799999997</v>
          </cell>
          <cell r="T419">
            <v>47451.3</v>
          </cell>
          <cell r="U419">
            <v>49514.400000000001</v>
          </cell>
          <cell r="V419">
            <v>32184.406800000001</v>
          </cell>
          <cell r="W419">
            <v>26820.339</v>
          </cell>
          <cell r="X419">
            <v>7800</v>
          </cell>
          <cell r="Y419">
            <v>485614.51379999996</v>
          </cell>
          <cell r="Z419">
            <v>0</v>
          </cell>
          <cell r="AA419">
            <v>485614.51379999996</v>
          </cell>
          <cell r="AB419">
            <v>0</v>
          </cell>
          <cell r="AC419">
            <v>213755.06568</v>
          </cell>
          <cell r="AD419">
            <v>271859.44811999996</v>
          </cell>
          <cell r="AE419">
            <v>49964.862029999989</v>
          </cell>
        </row>
        <row r="420">
          <cell r="E420">
            <v>11441</v>
          </cell>
          <cell r="F420" t="str">
            <v>Sagamu</v>
          </cell>
          <cell r="G420">
            <v>5</v>
          </cell>
          <cell r="H420">
            <v>246135.48</v>
          </cell>
          <cell r="I420">
            <v>36501</v>
          </cell>
          <cell r="J420">
            <v>38088</v>
          </cell>
          <cell r="K420">
            <v>24613.548000000003</v>
          </cell>
          <cell r="L420">
            <v>20511.29</v>
          </cell>
          <cell r="M420">
            <v>6000</v>
          </cell>
          <cell r="N420">
            <v>37561.67</v>
          </cell>
          <cell r="O420">
            <v>371849.31799999997</v>
          </cell>
          <cell r="P420">
            <v>172873.77480000001</v>
          </cell>
          <cell r="Q420">
            <v>198975.54319999996</v>
          </cell>
          <cell r="R420">
            <v>31743.885799999989</v>
          </cell>
          <cell r="S420">
            <v>319976.12400000001</v>
          </cell>
          <cell r="T420">
            <v>47451.3</v>
          </cell>
          <cell r="U420">
            <v>49514.400000000001</v>
          </cell>
          <cell r="V420">
            <v>31997.612400000005</v>
          </cell>
          <cell r="W420">
            <v>26664.677000000003</v>
          </cell>
          <cell r="X420">
            <v>7800</v>
          </cell>
          <cell r="Y420">
            <v>483404.11340000003</v>
          </cell>
          <cell r="Z420">
            <v>0</v>
          </cell>
          <cell r="AA420">
            <v>483404.11340000003</v>
          </cell>
          <cell r="AB420">
            <v>0</v>
          </cell>
          <cell r="AC420">
            <v>213035.90724000003</v>
          </cell>
          <cell r="AD420">
            <v>270368.20616</v>
          </cell>
          <cell r="AE420">
            <v>49592.05154</v>
          </cell>
        </row>
        <row r="421">
          <cell r="E421">
            <v>11455</v>
          </cell>
          <cell r="F421" t="str">
            <v>Sagamu</v>
          </cell>
          <cell r="G421">
            <v>5</v>
          </cell>
          <cell r="H421">
            <v>210754.08</v>
          </cell>
          <cell r="I421">
            <v>36501</v>
          </cell>
          <cell r="J421">
            <v>38088</v>
          </cell>
          <cell r="K421">
            <v>21075.407999999999</v>
          </cell>
          <cell r="L421">
            <v>17562.84</v>
          </cell>
          <cell r="M421">
            <v>6000</v>
          </cell>
          <cell r="N421">
            <v>30670.36</v>
          </cell>
          <cell r="O421">
            <v>329981.32799999998</v>
          </cell>
          <cell r="P421">
            <v>159251.93580000001</v>
          </cell>
          <cell r="Q421">
            <v>170729.39219999997</v>
          </cell>
          <cell r="R421">
            <v>24682.348049999993</v>
          </cell>
          <cell r="S421">
            <v>273980.304</v>
          </cell>
          <cell r="T421">
            <v>47451.3</v>
          </cell>
          <cell r="U421">
            <v>49514.400000000001</v>
          </cell>
          <cell r="V421">
            <v>27398.0304</v>
          </cell>
          <cell r="W421">
            <v>22831.692000000003</v>
          </cell>
          <cell r="X421">
            <v>7800</v>
          </cell>
          <cell r="Y421">
            <v>428975.72639999999</v>
          </cell>
          <cell r="Z421">
            <v>0</v>
          </cell>
          <cell r="AA421">
            <v>428975.72639999999</v>
          </cell>
          <cell r="AB421">
            <v>0</v>
          </cell>
          <cell r="AC421">
            <v>195327.51654000001</v>
          </cell>
          <cell r="AD421">
            <v>233648.20985999997</v>
          </cell>
          <cell r="AE421">
            <v>40412.052464999993</v>
          </cell>
        </row>
        <row r="422">
          <cell r="E422">
            <v>10684</v>
          </cell>
          <cell r="F422" t="str">
            <v>Ewekoro</v>
          </cell>
          <cell r="G422">
            <v>5</v>
          </cell>
          <cell r="H422">
            <v>222691.92</v>
          </cell>
          <cell r="I422">
            <v>36501</v>
          </cell>
          <cell r="J422">
            <v>38088</v>
          </cell>
          <cell r="K422">
            <v>22269.192000000003</v>
          </cell>
          <cell r="L422">
            <v>18557.66</v>
          </cell>
          <cell r="M422">
            <v>6000</v>
          </cell>
          <cell r="N422">
            <v>32299.93</v>
          </cell>
          <cell r="O422">
            <v>344107.772</v>
          </cell>
          <cell r="P422">
            <v>163848.00420000002</v>
          </cell>
          <cell r="Q422">
            <v>180259.76779999997</v>
          </cell>
          <cell r="R422">
            <v>27064.941949999993</v>
          </cell>
          <cell r="S422">
            <v>289499.49600000004</v>
          </cell>
          <cell r="T422">
            <v>47451.3</v>
          </cell>
          <cell r="U422">
            <v>49514.400000000001</v>
          </cell>
          <cell r="V422">
            <v>28949.949600000004</v>
          </cell>
          <cell r="W422">
            <v>24124.958000000002</v>
          </cell>
          <cell r="X422">
            <v>7800</v>
          </cell>
          <cell r="Y422">
            <v>447340.10360000003</v>
          </cell>
          <cell r="Z422">
            <v>0</v>
          </cell>
          <cell r="AA422">
            <v>447340.10360000003</v>
          </cell>
          <cell r="AB422">
            <v>0</v>
          </cell>
          <cell r="AC422">
            <v>201302.40546000004</v>
          </cell>
          <cell r="AD422">
            <v>246037.69813999999</v>
          </cell>
          <cell r="AE422">
            <v>43509.424534999998</v>
          </cell>
        </row>
        <row r="423">
          <cell r="E423">
            <v>11698</v>
          </cell>
          <cell r="F423" t="str">
            <v>Sagamu</v>
          </cell>
          <cell r="G423">
            <v>5</v>
          </cell>
          <cell r="H423">
            <v>212995.08</v>
          </cell>
          <cell r="I423">
            <v>36501</v>
          </cell>
          <cell r="J423">
            <v>38088</v>
          </cell>
          <cell r="K423">
            <v>21299.508000000002</v>
          </cell>
          <cell r="L423">
            <v>17749.59</v>
          </cell>
          <cell r="M423">
            <v>6000</v>
          </cell>
          <cell r="N423">
            <v>33520.129999999997</v>
          </cell>
          <cell r="O423">
            <v>332633.17800000001</v>
          </cell>
          <cell r="P423">
            <v>160114.72080000001</v>
          </cell>
          <cell r="Q423">
            <v>172518.4572</v>
          </cell>
          <cell r="R423">
            <v>25129.614300000001</v>
          </cell>
          <cell r="S423">
            <v>276893.60399999999</v>
          </cell>
          <cell r="T423">
            <v>47451.3</v>
          </cell>
          <cell r="U423">
            <v>49514.400000000001</v>
          </cell>
          <cell r="V423">
            <v>27689.360400000001</v>
          </cell>
          <cell r="W423">
            <v>23074.467000000001</v>
          </cell>
          <cell r="X423">
            <v>7800</v>
          </cell>
          <cell r="Y423">
            <v>432423.13140000001</v>
          </cell>
          <cell r="Z423">
            <v>0</v>
          </cell>
          <cell r="AA423">
            <v>432423.13140000001</v>
          </cell>
          <cell r="AB423">
            <v>0</v>
          </cell>
          <cell r="AC423">
            <v>196449.13704</v>
          </cell>
          <cell r="AD423">
            <v>235973.99436000001</v>
          </cell>
          <cell r="AE423">
            <v>40993.498590000003</v>
          </cell>
        </row>
        <row r="424">
          <cell r="E424">
            <v>11819</v>
          </cell>
          <cell r="F424" t="str">
            <v>Sagamu</v>
          </cell>
          <cell r="G424">
            <v>5</v>
          </cell>
          <cell r="H424">
            <v>189434.76</v>
          </cell>
          <cell r="I424">
            <v>36501</v>
          </cell>
          <cell r="J424">
            <v>38088</v>
          </cell>
          <cell r="K424">
            <v>18943.476000000002</v>
          </cell>
          <cell r="L424">
            <v>15786.230000000001</v>
          </cell>
          <cell r="M424">
            <v>6000</v>
          </cell>
          <cell r="N424">
            <v>30345.23</v>
          </cell>
          <cell r="O424">
            <v>304753.46600000001</v>
          </cell>
          <cell r="P424">
            <v>151043.9976</v>
          </cell>
          <cell r="Q424">
            <v>153709.46840000001</v>
          </cell>
          <cell r="R424">
            <v>20741.893680000001</v>
          </cell>
          <cell r="S424">
            <v>246265.18800000002</v>
          </cell>
          <cell r="T424">
            <v>47451.3</v>
          </cell>
          <cell r="U424">
            <v>49514.400000000001</v>
          </cell>
          <cell r="V424">
            <v>24626.518800000005</v>
          </cell>
          <cell r="W424">
            <v>20522.099000000002</v>
          </cell>
          <cell r="X424">
            <v>7800</v>
          </cell>
          <cell r="Y424">
            <v>396179.50580000004</v>
          </cell>
          <cell r="Z424">
            <v>0</v>
          </cell>
          <cell r="AA424">
            <v>396179.50580000004</v>
          </cell>
          <cell r="AB424">
            <v>0</v>
          </cell>
          <cell r="AC424">
            <v>184657.19688000003</v>
          </cell>
          <cell r="AD424">
            <v>211522.30892000001</v>
          </cell>
          <cell r="AE424">
            <v>34880.577230000003</v>
          </cell>
        </row>
        <row r="425">
          <cell r="E425">
            <v>276519</v>
          </cell>
          <cell r="F425" t="str">
            <v>Ewekoro</v>
          </cell>
          <cell r="G425">
            <v>5</v>
          </cell>
          <cell r="H425">
            <v>146557.07999999999</v>
          </cell>
          <cell r="I425">
            <v>36501</v>
          </cell>
          <cell r="J425">
            <v>38088</v>
          </cell>
          <cell r="K425">
            <v>14655.707999999999</v>
          </cell>
          <cell r="L425">
            <v>12213.089999999998</v>
          </cell>
          <cell r="M425">
            <v>6000</v>
          </cell>
          <cell r="N425">
            <v>0</v>
          </cell>
          <cell r="O425">
            <v>254014.878</v>
          </cell>
          <cell r="P425">
            <v>134536.09080000001</v>
          </cell>
          <cell r="Q425">
            <v>119478.78719999999</v>
          </cell>
          <cell r="R425">
            <v>13895.757439999998</v>
          </cell>
          <cell r="S425">
            <v>190524.204</v>
          </cell>
          <cell r="T425">
            <v>47451.3</v>
          </cell>
          <cell r="U425">
            <v>49514.400000000001</v>
          </cell>
          <cell r="V425">
            <v>19052.420399999999</v>
          </cell>
          <cell r="W425">
            <v>15877.016999999998</v>
          </cell>
          <cell r="X425">
            <v>7800</v>
          </cell>
          <cell r="Y425">
            <v>330219.34140000003</v>
          </cell>
          <cell r="Z425">
            <v>39757.183759765408</v>
          </cell>
          <cell r="AA425">
            <v>369976.52515976544</v>
          </cell>
          <cell r="AB425">
            <v>39757.183759765408</v>
          </cell>
          <cell r="AC425">
            <v>163196.91804000002</v>
          </cell>
          <cell r="AD425">
            <v>206779.60711976542</v>
          </cell>
          <cell r="AE425">
            <v>33694.901779941356</v>
          </cell>
        </row>
        <row r="426">
          <cell r="E426">
            <v>10726</v>
          </cell>
          <cell r="F426" t="str">
            <v>Ewekoro</v>
          </cell>
          <cell r="G426">
            <v>5</v>
          </cell>
          <cell r="H426">
            <v>196196.88</v>
          </cell>
          <cell r="I426">
            <v>36501</v>
          </cell>
          <cell r="J426">
            <v>38088</v>
          </cell>
          <cell r="K426">
            <v>19619.688000000002</v>
          </cell>
          <cell r="L426">
            <v>16349.74</v>
          </cell>
          <cell r="M426">
            <v>6000</v>
          </cell>
          <cell r="N426">
            <v>25510.02</v>
          </cell>
          <cell r="O426">
            <v>312755.30800000002</v>
          </cell>
          <cell r="P426">
            <v>153647.41380000001</v>
          </cell>
          <cell r="Q426">
            <v>159107.89420000001</v>
          </cell>
          <cell r="R426">
            <v>21821.578840000002</v>
          </cell>
          <cell r="S426">
            <v>255055.94400000002</v>
          </cell>
          <cell r="T426">
            <v>47451.3</v>
          </cell>
          <cell r="U426">
            <v>49514.400000000001</v>
          </cell>
          <cell r="V426">
            <v>25505.594400000002</v>
          </cell>
          <cell r="W426">
            <v>21254.662</v>
          </cell>
          <cell r="X426">
            <v>7800</v>
          </cell>
          <cell r="Y426">
            <v>406581.90040000004</v>
          </cell>
          <cell r="Z426">
            <v>0</v>
          </cell>
          <cell r="AA426">
            <v>406581.90040000004</v>
          </cell>
          <cell r="AB426">
            <v>0</v>
          </cell>
          <cell r="AC426">
            <v>188041.63794000002</v>
          </cell>
          <cell r="AD426">
            <v>218540.26246000003</v>
          </cell>
          <cell r="AE426">
            <v>36635.065615000007</v>
          </cell>
        </row>
        <row r="427">
          <cell r="E427">
            <v>11704</v>
          </cell>
          <cell r="F427" t="str">
            <v>Sagamu</v>
          </cell>
          <cell r="G427">
            <v>5</v>
          </cell>
          <cell r="H427">
            <v>207125.88</v>
          </cell>
          <cell r="I427">
            <v>36501</v>
          </cell>
          <cell r="J427">
            <v>38088</v>
          </cell>
          <cell r="K427">
            <v>20712.588000000003</v>
          </cell>
          <cell r="L427">
            <v>17260.490000000002</v>
          </cell>
          <cell r="M427">
            <v>6000</v>
          </cell>
          <cell r="N427">
            <v>34295.19</v>
          </cell>
          <cell r="O427">
            <v>325687.95799999998</v>
          </cell>
          <cell r="P427">
            <v>157855.07880000002</v>
          </cell>
          <cell r="Q427">
            <v>167832.87919999997</v>
          </cell>
          <cell r="R427">
            <v>23958.219799999992</v>
          </cell>
          <cell r="S427">
            <v>269263.64400000003</v>
          </cell>
          <cell r="T427">
            <v>47451.3</v>
          </cell>
          <cell r="U427">
            <v>49514.400000000001</v>
          </cell>
          <cell r="V427">
            <v>26926.364400000006</v>
          </cell>
          <cell r="W427">
            <v>22438.637000000002</v>
          </cell>
          <cell r="X427">
            <v>7800</v>
          </cell>
          <cell r="Y427">
            <v>423394.34540000005</v>
          </cell>
          <cell r="Z427">
            <v>0</v>
          </cell>
          <cell r="AA427">
            <v>423394.34540000005</v>
          </cell>
          <cell r="AB427">
            <v>0</v>
          </cell>
          <cell r="AC427">
            <v>193511.60244000005</v>
          </cell>
          <cell r="AD427">
            <v>229882.74296</v>
          </cell>
          <cell r="AE427">
            <v>39470.685740000001</v>
          </cell>
        </row>
        <row r="428">
          <cell r="E428">
            <v>11593</v>
          </cell>
          <cell r="F428" t="str">
            <v>Sagamu</v>
          </cell>
          <cell r="G428">
            <v>5</v>
          </cell>
          <cell r="H428">
            <v>225835.32</v>
          </cell>
          <cell r="I428">
            <v>36501</v>
          </cell>
          <cell r="J428">
            <v>38088</v>
          </cell>
          <cell r="K428">
            <v>22583.532000000003</v>
          </cell>
          <cell r="L428">
            <v>18819.61</v>
          </cell>
          <cell r="M428">
            <v>6000</v>
          </cell>
          <cell r="N428">
            <v>24616.45</v>
          </cell>
          <cell r="O428">
            <v>347827.462</v>
          </cell>
          <cell r="P428">
            <v>165058.2132</v>
          </cell>
          <cell r="Q428">
            <v>182769.2488</v>
          </cell>
          <cell r="R428">
            <v>27692.3122</v>
          </cell>
          <cell r="S428">
            <v>293585.91600000003</v>
          </cell>
          <cell r="T428">
            <v>47451.3</v>
          </cell>
          <cell r="U428">
            <v>49514.400000000001</v>
          </cell>
          <cell r="V428">
            <v>29358.591600000003</v>
          </cell>
          <cell r="W428">
            <v>24465.493000000002</v>
          </cell>
          <cell r="X428">
            <v>7800</v>
          </cell>
          <cell r="Y428">
            <v>452175.70060000004</v>
          </cell>
          <cell r="Z428">
            <v>0</v>
          </cell>
          <cell r="AA428">
            <v>452175.70060000004</v>
          </cell>
          <cell r="AB428">
            <v>0</v>
          </cell>
          <cell r="AC428">
            <v>202875.67716000002</v>
          </cell>
          <cell r="AD428">
            <v>249300.02344000002</v>
          </cell>
          <cell r="AE428">
            <v>44325.005860000005</v>
          </cell>
        </row>
        <row r="429">
          <cell r="E429">
            <v>11722</v>
          </cell>
          <cell r="F429" t="str">
            <v>Sagamu</v>
          </cell>
          <cell r="G429">
            <v>5</v>
          </cell>
          <cell r="H429">
            <v>217626</v>
          </cell>
          <cell r="I429">
            <v>36501</v>
          </cell>
          <cell r="J429">
            <v>38088</v>
          </cell>
          <cell r="K429">
            <v>21762.600000000002</v>
          </cell>
          <cell r="L429">
            <v>18135.5</v>
          </cell>
          <cell r="M429">
            <v>6000</v>
          </cell>
          <cell r="N429">
            <v>31266.880000000001</v>
          </cell>
          <cell r="O429">
            <v>338113.1</v>
          </cell>
          <cell r="P429">
            <v>161897.625</v>
          </cell>
          <cell r="Q429">
            <v>176215.47499999998</v>
          </cell>
          <cell r="R429">
            <v>26053.868749999994</v>
          </cell>
          <cell r="S429">
            <v>282913.8</v>
          </cell>
          <cell r="T429">
            <v>47451.3</v>
          </cell>
          <cell r="U429">
            <v>49514.400000000001</v>
          </cell>
          <cell r="V429">
            <v>28291.380000000005</v>
          </cell>
          <cell r="W429">
            <v>23576.15</v>
          </cell>
          <cell r="X429">
            <v>7800</v>
          </cell>
          <cell r="Y429">
            <v>439547.03</v>
          </cell>
          <cell r="Z429">
            <v>0</v>
          </cell>
          <cell r="AA429">
            <v>439547.03</v>
          </cell>
          <cell r="AB429">
            <v>0</v>
          </cell>
          <cell r="AC429">
            <v>198766.91250000003</v>
          </cell>
          <cell r="AD429">
            <v>240780.11749999999</v>
          </cell>
          <cell r="AE429">
            <v>42195.029374999998</v>
          </cell>
        </row>
        <row r="430">
          <cell r="E430">
            <v>11723</v>
          </cell>
          <cell r="F430" t="str">
            <v>Sagamu</v>
          </cell>
          <cell r="G430">
            <v>5</v>
          </cell>
          <cell r="H430">
            <v>198066</v>
          </cell>
          <cell r="I430">
            <v>36501</v>
          </cell>
          <cell r="J430">
            <v>38088</v>
          </cell>
          <cell r="K430">
            <v>19806.600000000002</v>
          </cell>
          <cell r="L430">
            <v>16505.5</v>
          </cell>
          <cell r="M430">
            <v>6000</v>
          </cell>
          <cell r="N430">
            <v>29074.09</v>
          </cell>
          <cell r="O430">
            <v>314967.09999999998</v>
          </cell>
          <cell r="P430">
            <v>154367.02500000002</v>
          </cell>
          <cell r="Q430">
            <v>160600.07499999995</v>
          </cell>
          <cell r="R430">
            <v>22150.018749999988</v>
          </cell>
          <cell r="S430">
            <v>257485.80000000002</v>
          </cell>
          <cell r="T430">
            <v>47451.3</v>
          </cell>
          <cell r="U430">
            <v>49514.400000000001</v>
          </cell>
          <cell r="V430">
            <v>25748.580000000005</v>
          </cell>
          <cell r="W430">
            <v>21457.15</v>
          </cell>
          <cell r="X430">
            <v>7800</v>
          </cell>
          <cell r="Y430">
            <v>409457.2300000001</v>
          </cell>
          <cell r="Z430">
            <v>0</v>
          </cell>
          <cell r="AA430">
            <v>409457.2300000001</v>
          </cell>
          <cell r="AB430">
            <v>0</v>
          </cell>
          <cell r="AC430">
            <v>188977.13250000001</v>
          </cell>
          <cell r="AD430">
            <v>220480.09750000009</v>
          </cell>
          <cell r="AE430">
            <v>37120.024375000023</v>
          </cell>
        </row>
        <row r="431">
          <cell r="E431">
            <v>11420</v>
          </cell>
          <cell r="F431" t="str">
            <v>Sagamu</v>
          </cell>
          <cell r="G431">
            <v>5</v>
          </cell>
          <cell r="H431">
            <v>229892.16</v>
          </cell>
          <cell r="I431">
            <v>36501</v>
          </cell>
          <cell r="J431">
            <v>38088</v>
          </cell>
          <cell r="K431">
            <v>22989.216</v>
          </cell>
          <cell r="L431">
            <v>19157.68</v>
          </cell>
          <cell r="M431">
            <v>6000</v>
          </cell>
          <cell r="N431">
            <v>45741.33</v>
          </cell>
          <cell r="O431">
            <v>352628.05600000004</v>
          </cell>
          <cell r="P431">
            <v>166620.09659999999</v>
          </cell>
          <cell r="Q431">
            <v>186007.95940000005</v>
          </cell>
          <cell r="R431">
            <v>28501.989850000013</v>
          </cell>
          <cell r="S431">
            <v>298859.80800000002</v>
          </cell>
          <cell r="T431">
            <v>47451.3</v>
          </cell>
          <cell r="U431">
            <v>49514.400000000001</v>
          </cell>
          <cell r="V431">
            <v>29885.980800000001</v>
          </cell>
          <cell r="W431">
            <v>24904.984</v>
          </cell>
          <cell r="X431">
            <v>7800</v>
          </cell>
          <cell r="Y431">
            <v>458416.47280000005</v>
          </cell>
          <cell r="Z431">
            <v>0</v>
          </cell>
          <cell r="AA431">
            <v>458416.47280000005</v>
          </cell>
          <cell r="AB431">
            <v>0</v>
          </cell>
          <cell r="AC431">
            <v>204906.12557999999</v>
          </cell>
          <cell r="AD431">
            <v>253510.34722000005</v>
          </cell>
          <cell r="AE431">
            <v>45377.586805000014</v>
          </cell>
        </row>
        <row r="432">
          <cell r="E432">
            <v>11691</v>
          </cell>
          <cell r="F432" t="str">
            <v>Sagamu</v>
          </cell>
          <cell r="G432">
            <v>5</v>
          </cell>
          <cell r="H432">
            <v>230342.16</v>
          </cell>
          <cell r="I432">
            <v>36501</v>
          </cell>
          <cell r="J432">
            <v>38088</v>
          </cell>
          <cell r="K432">
            <v>23034.216</v>
          </cell>
          <cell r="L432">
            <v>19195.18</v>
          </cell>
          <cell r="M432">
            <v>6000</v>
          </cell>
          <cell r="N432">
            <v>19094.78</v>
          </cell>
          <cell r="O432">
            <v>353160.55600000004</v>
          </cell>
          <cell r="P432">
            <v>166793.34659999999</v>
          </cell>
          <cell r="Q432">
            <v>186367.20940000005</v>
          </cell>
          <cell r="R432">
            <v>28591.802350000013</v>
          </cell>
          <cell r="S432">
            <v>299444.80800000002</v>
          </cell>
          <cell r="T432">
            <v>47451.3</v>
          </cell>
          <cell r="U432">
            <v>49514.400000000001</v>
          </cell>
          <cell r="V432">
            <v>29944.480800000001</v>
          </cell>
          <cell r="W432">
            <v>24953.734</v>
          </cell>
          <cell r="X432">
            <v>7800</v>
          </cell>
          <cell r="Y432">
            <v>459108.72280000005</v>
          </cell>
          <cell r="Z432">
            <v>0</v>
          </cell>
          <cell r="AA432">
            <v>459108.72280000005</v>
          </cell>
          <cell r="AB432">
            <v>0</v>
          </cell>
          <cell r="AC432">
            <v>205131.35058000003</v>
          </cell>
          <cell r="AD432">
            <v>253977.37222000002</v>
          </cell>
          <cell r="AE432">
            <v>45494.343055000005</v>
          </cell>
        </row>
        <row r="433">
          <cell r="E433">
            <v>10773</v>
          </cell>
          <cell r="F433" t="str">
            <v>Ewekoro</v>
          </cell>
          <cell r="G433">
            <v>5</v>
          </cell>
          <cell r="H433">
            <v>196067.88</v>
          </cell>
          <cell r="I433">
            <v>36501</v>
          </cell>
          <cell r="J433">
            <v>38088</v>
          </cell>
          <cell r="K433">
            <v>19606.788</v>
          </cell>
          <cell r="L433">
            <v>16338.99</v>
          </cell>
          <cell r="M433">
            <v>6000</v>
          </cell>
          <cell r="N433">
            <v>25142.07</v>
          </cell>
          <cell r="O433">
            <v>312602.658</v>
          </cell>
          <cell r="P433">
            <v>153597.7488</v>
          </cell>
          <cell r="Q433">
            <v>159004.90919999999</v>
          </cell>
          <cell r="R433">
            <v>21800.98184</v>
          </cell>
          <cell r="S433">
            <v>254888.24400000001</v>
          </cell>
          <cell r="T433">
            <v>47451.3</v>
          </cell>
          <cell r="U433">
            <v>49514.400000000001</v>
          </cell>
          <cell r="V433">
            <v>25488.824400000001</v>
          </cell>
          <cell r="W433">
            <v>21240.687000000002</v>
          </cell>
          <cell r="X433">
            <v>7800</v>
          </cell>
          <cell r="Y433">
            <v>406383.45539999998</v>
          </cell>
          <cell r="Z433">
            <v>0</v>
          </cell>
          <cell r="AA433">
            <v>406383.45539999998</v>
          </cell>
          <cell r="AB433">
            <v>0</v>
          </cell>
          <cell r="AC433">
            <v>187977.07344000001</v>
          </cell>
          <cell r="AD433">
            <v>218406.38195999997</v>
          </cell>
          <cell r="AE433">
            <v>36601.595489999992</v>
          </cell>
        </row>
        <row r="434">
          <cell r="E434">
            <v>10686</v>
          </cell>
          <cell r="F434" t="str">
            <v>Ewekoro</v>
          </cell>
          <cell r="G434">
            <v>5</v>
          </cell>
          <cell r="H434">
            <v>196911.84</v>
          </cell>
          <cell r="I434">
            <v>36501</v>
          </cell>
          <cell r="J434">
            <v>38088</v>
          </cell>
          <cell r="K434">
            <v>19691.184000000001</v>
          </cell>
          <cell r="L434">
            <v>16409.32</v>
          </cell>
          <cell r="M434">
            <v>6000</v>
          </cell>
          <cell r="N434">
            <v>30495.4</v>
          </cell>
          <cell r="O434">
            <v>313601.34399999998</v>
          </cell>
          <cell r="P434">
            <v>153922.6734</v>
          </cell>
          <cell r="Q434">
            <v>159678.67059999998</v>
          </cell>
          <cell r="R434">
            <v>21935.734119999997</v>
          </cell>
          <cell r="S434">
            <v>255985.39199999999</v>
          </cell>
          <cell r="T434">
            <v>47451.3</v>
          </cell>
          <cell r="U434">
            <v>49514.400000000001</v>
          </cell>
          <cell r="V434">
            <v>25598.539200000003</v>
          </cell>
          <cell r="W434">
            <v>21332.116000000002</v>
          </cell>
          <cell r="X434">
            <v>7800</v>
          </cell>
          <cell r="Y434">
            <v>407681.74719999998</v>
          </cell>
          <cell r="Z434">
            <v>0</v>
          </cell>
          <cell r="AA434">
            <v>407681.74719999998</v>
          </cell>
          <cell r="AB434">
            <v>0</v>
          </cell>
          <cell r="AC434">
            <v>188399.47542</v>
          </cell>
          <cell r="AD434">
            <v>219282.27177999998</v>
          </cell>
          <cell r="AE434">
            <v>36820.567944999995</v>
          </cell>
        </row>
        <row r="435">
          <cell r="E435">
            <v>11825</v>
          </cell>
          <cell r="F435" t="str">
            <v>Sagamu</v>
          </cell>
          <cell r="G435">
            <v>5</v>
          </cell>
          <cell r="H435">
            <v>189434.76</v>
          </cell>
          <cell r="I435">
            <v>36501</v>
          </cell>
          <cell r="J435">
            <v>38088</v>
          </cell>
          <cell r="K435">
            <v>18943.476000000002</v>
          </cell>
          <cell r="L435">
            <v>15786.230000000001</v>
          </cell>
          <cell r="M435">
            <v>6000</v>
          </cell>
          <cell r="N435">
            <v>27482.12</v>
          </cell>
          <cell r="O435">
            <v>304753.46600000001</v>
          </cell>
          <cell r="P435">
            <v>151043.9976</v>
          </cell>
          <cell r="Q435">
            <v>153709.46840000001</v>
          </cell>
          <cell r="R435">
            <v>20741.893680000001</v>
          </cell>
          <cell r="S435">
            <v>246265.18800000002</v>
          </cell>
          <cell r="T435">
            <v>47451.3</v>
          </cell>
          <cell r="U435">
            <v>49514.400000000001</v>
          </cell>
          <cell r="V435">
            <v>24626.518800000005</v>
          </cell>
          <cell r="W435">
            <v>20522.099000000002</v>
          </cell>
          <cell r="X435">
            <v>7800</v>
          </cell>
          <cell r="Y435">
            <v>396179.50580000004</v>
          </cell>
          <cell r="Z435">
            <v>0</v>
          </cell>
          <cell r="AA435">
            <v>396179.50580000004</v>
          </cell>
          <cell r="AB435">
            <v>0</v>
          </cell>
          <cell r="AC435">
            <v>184657.19688000003</v>
          </cell>
          <cell r="AD435">
            <v>211522.30892000001</v>
          </cell>
          <cell r="AE435">
            <v>34880.577230000003</v>
          </cell>
        </row>
        <row r="436">
          <cell r="E436">
            <v>10454</v>
          </cell>
          <cell r="F436" t="str">
            <v>Ewekoro</v>
          </cell>
          <cell r="G436">
            <v>5</v>
          </cell>
          <cell r="H436">
            <v>205173.6</v>
          </cell>
          <cell r="I436">
            <v>36501</v>
          </cell>
          <cell r="J436">
            <v>38088</v>
          </cell>
          <cell r="K436">
            <v>20517.36</v>
          </cell>
          <cell r="L436">
            <v>17097.8</v>
          </cell>
          <cell r="M436">
            <v>6000</v>
          </cell>
          <cell r="N436">
            <v>19516.330000000002</v>
          </cell>
          <cell r="O436">
            <v>323377.75999999995</v>
          </cell>
          <cell r="P436">
            <v>157103.451</v>
          </cell>
          <cell r="Q436">
            <v>166274.30899999995</v>
          </cell>
          <cell r="R436">
            <v>23568.577249999988</v>
          </cell>
          <cell r="S436">
            <v>266725.68</v>
          </cell>
          <cell r="T436">
            <v>47451.3</v>
          </cell>
          <cell r="U436">
            <v>49514.400000000001</v>
          </cell>
          <cell r="V436">
            <v>26672.568000000003</v>
          </cell>
          <cell r="W436">
            <v>22227.14</v>
          </cell>
          <cell r="X436">
            <v>7800</v>
          </cell>
          <cell r="Y436">
            <v>420391.08800000005</v>
          </cell>
          <cell r="Z436">
            <v>0</v>
          </cell>
          <cell r="AA436">
            <v>420391.08800000005</v>
          </cell>
          <cell r="AB436">
            <v>0</v>
          </cell>
          <cell r="AC436">
            <v>192534.48629999999</v>
          </cell>
          <cell r="AD436">
            <v>227856.60170000006</v>
          </cell>
          <cell r="AE436">
            <v>38964.150425000014</v>
          </cell>
        </row>
        <row r="437">
          <cell r="E437">
            <v>11417</v>
          </cell>
          <cell r="F437" t="str">
            <v>Sagamu</v>
          </cell>
          <cell r="G437">
            <v>5</v>
          </cell>
          <cell r="H437">
            <v>243079.44</v>
          </cell>
          <cell r="I437">
            <v>36501</v>
          </cell>
          <cell r="J437">
            <v>38088</v>
          </cell>
          <cell r="K437">
            <v>24307.944000000003</v>
          </cell>
          <cell r="L437">
            <v>20256.62</v>
          </cell>
          <cell r="M437">
            <v>6000</v>
          </cell>
          <cell r="N437">
            <v>49149.06</v>
          </cell>
          <cell r="O437">
            <v>368233.00400000002</v>
          </cell>
          <cell r="P437">
            <v>171697.19940000004</v>
          </cell>
          <cell r="Q437">
            <v>196535.80459999997</v>
          </cell>
          <cell r="R437">
            <v>31133.951149999994</v>
          </cell>
          <cell r="S437">
            <v>316003.272</v>
          </cell>
          <cell r="T437">
            <v>47451.3</v>
          </cell>
          <cell r="U437">
            <v>49514.400000000001</v>
          </cell>
          <cell r="V437">
            <v>31600.327200000003</v>
          </cell>
          <cell r="W437">
            <v>26333.606</v>
          </cell>
          <cell r="X437">
            <v>7800</v>
          </cell>
          <cell r="Y437">
            <v>478702.90520000004</v>
          </cell>
          <cell r="Z437">
            <v>0</v>
          </cell>
          <cell r="AA437">
            <v>478702.90520000004</v>
          </cell>
          <cell r="AB437">
            <v>0</v>
          </cell>
          <cell r="AC437">
            <v>211506.35921999998</v>
          </cell>
          <cell r="AD437">
            <v>267196.54598000005</v>
          </cell>
          <cell r="AE437">
            <v>48799.136495000013</v>
          </cell>
        </row>
        <row r="438">
          <cell r="E438">
            <v>11428</v>
          </cell>
          <cell r="F438" t="str">
            <v>Sagamu</v>
          </cell>
          <cell r="G438">
            <v>5</v>
          </cell>
          <cell r="H438">
            <v>229125.36</v>
          </cell>
          <cell r="I438">
            <v>36501</v>
          </cell>
          <cell r="J438">
            <v>38088</v>
          </cell>
          <cell r="K438">
            <v>22912.536</v>
          </cell>
          <cell r="L438">
            <v>19093.78</v>
          </cell>
          <cell r="M438">
            <v>6000</v>
          </cell>
          <cell r="N438">
            <v>27529.51</v>
          </cell>
          <cell r="O438">
            <v>351720.67599999998</v>
          </cell>
          <cell r="P438">
            <v>166324.8786</v>
          </cell>
          <cell r="Q438">
            <v>185395.79739999998</v>
          </cell>
          <cell r="R438">
            <v>28348.949349999995</v>
          </cell>
          <cell r="S438">
            <v>297862.96799999999</v>
          </cell>
          <cell r="T438">
            <v>47451.3</v>
          </cell>
          <cell r="U438">
            <v>49514.400000000001</v>
          </cell>
          <cell r="V438">
            <v>29786.2968</v>
          </cell>
          <cell r="W438">
            <v>24821.914000000001</v>
          </cell>
          <cell r="X438">
            <v>7800</v>
          </cell>
          <cell r="Y438">
            <v>457236.87880000001</v>
          </cell>
          <cell r="Z438">
            <v>0</v>
          </cell>
          <cell r="AA438">
            <v>457236.87880000001</v>
          </cell>
          <cell r="AB438">
            <v>0</v>
          </cell>
          <cell r="AC438">
            <v>204522.34218000004</v>
          </cell>
          <cell r="AD438">
            <v>252714.53661999997</v>
          </cell>
          <cell r="AE438">
            <v>45178.634154999992</v>
          </cell>
        </row>
        <row r="439">
          <cell r="E439">
            <v>11702</v>
          </cell>
          <cell r="F439" t="str">
            <v>Sagamu</v>
          </cell>
          <cell r="G439">
            <v>5</v>
          </cell>
          <cell r="H439">
            <v>237961.68</v>
          </cell>
          <cell r="I439">
            <v>36501</v>
          </cell>
          <cell r="J439">
            <v>38088</v>
          </cell>
          <cell r="K439">
            <v>23796.168000000001</v>
          </cell>
          <cell r="L439">
            <v>19830.14</v>
          </cell>
          <cell r="M439">
            <v>6000</v>
          </cell>
          <cell r="N439">
            <v>22915.26</v>
          </cell>
          <cell r="O439">
            <v>362176.98800000001</v>
          </cell>
          <cell r="P439">
            <v>169726.86180000001</v>
          </cell>
          <cell r="Q439">
            <v>192450.1262</v>
          </cell>
          <cell r="R439">
            <v>30112.53155</v>
          </cell>
          <cell r="S439">
            <v>309350.18400000001</v>
          </cell>
          <cell r="T439">
            <v>47451.3</v>
          </cell>
          <cell r="U439">
            <v>49514.400000000001</v>
          </cell>
          <cell r="V439">
            <v>30935.018400000004</v>
          </cell>
          <cell r="W439">
            <v>25779.182000000001</v>
          </cell>
          <cell r="X439">
            <v>7800</v>
          </cell>
          <cell r="Y439">
            <v>470830.08440000005</v>
          </cell>
          <cell r="Z439">
            <v>0</v>
          </cell>
          <cell r="AA439">
            <v>470830.08440000005</v>
          </cell>
          <cell r="AB439">
            <v>0</v>
          </cell>
          <cell r="AC439">
            <v>208944.92034000001</v>
          </cell>
          <cell r="AD439">
            <v>261885.16406000004</v>
          </cell>
          <cell r="AE439">
            <v>47471.29101500001</v>
          </cell>
        </row>
        <row r="440">
          <cell r="E440">
            <v>11454</v>
          </cell>
          <cell r="F440" t="str">
            <v>Sagamu</v>
          </cell>
          <cell r="G440">
            <v>5</v>
          </cell>
          <cell r="H440">
            <v>208878.48</v>
          </cell>
          <cell r="I440">
            <v>36501</v>
          </cell>
          <cell r="J440">
            <v>38088</v>
          </cell>
          <cell r="K440">
            <v>20887.848000000002</v>
          </cell>
          <cell r="L440">
            <v>17406.54</v>
          </cell>
          <cell r="M440">
            <v>6000</v>
          </cell>
          <cell r="N440">
            <v>33263.43</v>
          </cell>
          <cell r="O440">
            <v>327761.86799999996</v>
          </cell>
          <cell r="P440">
            <v>158529.82980000001</v>
          </cell>
          <cell r="Q440">
            <v>169232.03819999995</v>
          </cell>
          <cell r="R440">
            <v>24308.009549999988</v>
          </cell>
          <cell r="S440">
            <v>271542.02400000003</v>
          </cell>
          <cell r="T440">
            <v>47451.3</v>
          </cell>
          <cell r="U440">
            <v>49514.400000000001</v>
          </cell>
          <cell r="V440">
            <v>27154.202400000002</v>
          </cell>
          <cell r="W440">
            <v>22628.502</v>
          </cell>
          <cell r="X440">
            <v>7800</v>
          </cell>
          <cell r="Y440">
            <v>426090.42840000003</v>
          </cell>
          <cell r="Z440">
            <v>0</v>
          </cell>
          <cell r="AA440">
            <v>426090.42840000003</v>
          </cell>
          <cell r="AB440">
            <v>0</v>
          </cell>
          <cell r="AC440">
            <v>194388.77874000004</v>
          </cell>
          <cell r="AD440">
            <v>231701.64966</v>
          </cell>
          <cell r="AE440">
            <v>39925.412414999999</v>
          </cell>
        </row>
        <row r="441">
          <cell r="E441">
            <v>11820</v>
          </cell>
          <cell r="F441" t="str">
            <v>Sagamu</v>
          </cell>
          <cell r="G441">
            <v>5</v>
          </cell>
          <cell r="H441">
            <v>189434.76</v>
          </cell>
          <cell r="I441">
            <v>36501</v>
          </cell>
          <cell r="J441">
            <v>38088</v>
          </cell>
          <cell r="K441">
            <v>18943.476000000002</v>
          </cell>
          <cell r="L441">
            <v>15786.230000000001</v>
          </cell>
          <cell r="M441">
            <v>6000</v>
          </cell>
          <cell r="N441">
            <v>22659.46</v>
          </cell>
          <cell r="O441">
            <v>304753.46600000001</v>
          </cell>
          <cell r="P441">
            <v>151043.9976</v>
          </cell>
          <cell r="Q441">
            <v>153709.46840000001</v>
          </cell>
          <cell r="R441">
            <v>20741.893680000001</v>
          </cell>
          <cell r="S441">
            <v>246265.18800000002</v>
          </cell>
          <cell r="T441">
            <v>47451.3</v>
          </cell>
          <cell r="U441">
            <v>49514.400000000001</v>
          </cell>
          <cell r="V441">
            <v>24626.518800000005</v>
          </cell>
          <cell r="W441">
            <v>20522.099000000002</v>
          </cell>
          <cell r="X441">
            <v>7800</v>
          </cell>
          <cell r="Y441">
            <v>396179.50580000004</v>
          </cell>
          <cell r="Z441">
            <v>0</v>
          </cell>
          <cell r="AA441">
            <v>396179.50580000004</v>
          </cell>
          <cell r="AB441">
            <v>0</v>
          </cell>
          <cell r="AC441">
            <v>184657.19688000003</v>
          </cell>
          <cell r="AD441">
            <v>211522.30892000001</v>
          </cell>
          <cell r="AE441">
            <v>34880.577230000003</v>
          </cell>
        </row>
        <row r="442">
          <cell r="E442">
            <v>10804</v>
          </cell>
          <cell r="F442" t="str">
            <v>Ewekoro</v>
          </cell>
          <cell r="G442">
            <v>5</v>
          </cell>
          <cell r="H442">
            <v>185144.28</v>
          </cell>
          <cell r="I442">
            <v>36501</v>
          </cell>
          <cell r="J442">
            <v>38088</v>
          </cell>
          <cell r="K442">
            <v>18514.428</v>
          </cell>
          <cell r="L442">
            <v>15428.69</v>
          </cell>
          <cell r="M442">
            <v>6000</v>
          </cell>
          <cell r="N442">
            <v>29006.59</v>
          </cell>
          <cell r="O442">
            <v>299676.39799999999</v>
          </cell>
          <cell r="P442">
            <v>149392.16279999999</v>
          </cell>
          <cell r="Q442">
            <v>150284.2352</v>
          </cell>
          <cell r="R442">
            <v>20056.847040000001</v>
          </cell>
          <cell r="S442">
            <v>240687.56400000001</v>
          </cell>
          <cell r="T442">
            <v>47451.3</v>
          </cell>
          <cell r="U442">
            <v>49514.400000000001</v>
          </cell>
          <cell r="V442">
            <v>24068.756400000002</v>
          </cell>
          <cell r="W442">
            <v>20057.297000000002</v>
          </cell>
          <cell r="X442">
            <v>7800</v>
          </cell>
          <cell r="Y442">
            <v>389579.31740000006</v>
          </cell>
          <cell r="Z442">
            <v>0</v>
          </cell>
          <cell r="AA442">
            <v>389579.31740000006</v>
          </cell>
          <cell r="AB442">
            <v>0</v>
          </cell>
          <cell r="AC442">
            <v>182509.81164</v>
          </cell>
          <cell r="AD442">
            <v>207069.50576000006</v>
          </cell>
          <cell r="AE442">
            <v>33767.376440000015</v>
          </cell>
        </row>
        <row r="443">
          <cell r="E443">
            <v>10708</v>
          </cell>
          <cell r="F443" t="str">
            <v>Ewekoro</v>
          </cell>
          <cell r="G443">
            <v>5</v>
          </cell>
          <cell r="H443">
            <v>216469.56</v>
          </cell>
          <cell r="I443">
            <v>36501</v>
          </cell>
          <cell r="J443">
            <v>38088</v>
          </cell>
          <cell r="K443">
            <v>21646.956000000002</v>
          </cell>
          <cell r="L443">
            <v>18039.13</v>
          </cell>
          <cell r="M443">
            <v>6000</v>
          </cell>
          <cell r="N443">
            <v>36644.53</v>
          </cell>
          <cell r="O443">
            <v>336744.64600000001</v>
          </cell>
          <cell r="P443">
            <v>161452.39559999999</v>
          </cell>
          <cell r="Q443">
            <v>175292.25040000002</v>
          </cell>
          <cell r="R443">
            <v>25823.062600000005</v>
          </cell>
          <cell r="S443">
            <v>281410.42800000001</v>
          </cell>
          <cell r="T443">
            <v>47451.3</v>
          </cell>
          <cell r="U443">
            <v>49514.400000000001</v>
          </cell>
          <cell r="V443">
            <v>28141.042800000003</v>
          </cell>
          <cell r="W443">
            <v>23450.869000000002</v>
          </cell>
          <cell r="X443">
            <v>7800</v>
          </cell>
          <cell r="Y443">
            <v>437768.03980000003</v>
          </cell>
          <cell r="Z443">
            <v>0</v>
          </cell>
          <cell r="AA443">
            <v>437768.03980000003</v>
          </cell>
          <cell r="AB443">
            <v>0</v>
          </cell>
          <cell r="AC443">
            <v>198188.11428000004</v>
          </cell>
          <cell r="AD443">
            <v>239579.92551999999</v>
          </cell>
          <cell r="AE443">
            <v>41894.981379999997</v>
          </cell>
        </row>
        <row r="444">
          <cell r="E444">
            <v>11559</v>
          </cell>
          <cell r="F444" t="str">
            <v>Sagamu</v>
          </cell>
          <cell r="G444">
            <v>5</v>
          </cell>
          <cell r="H444">
            <v>219831.12</v>
          </cell>
          <cell r="I444">
            <v>36501</v>
          </cell>
          <cell r="J444">
            <v>38088</v>
          </cell>
          <cell r="K444">
            <v>21983.112000000001</v>
          </cell>
          <cell r="L444">
            <v>18319.259999999998</v>
          </cell>
          <cell r="M444">
            <v>6000</v>
          </cell>
          <cell r="N444">
            <v>34394.870000000003</v>
          </cell>
          <cell r="O444">
            <v>340722.49200000003</v>
          </cell>
          <cell r="P444">
            <v>162746.5962</v>
          </cell>
          <cell r="Q444">
            <v>177975.89580000003</v>
          </cell>
          <cell r="R444">
            <v>26493.973950000007</v>
          </cell>
          <cell r="S444">
            <v>285780.45600000001</v>
          </cell>
          <cell r="T444">
            <v>47451.3</v>
          </cell>
          <cell r="U444">
            <v>49514.400000000001</v>
          </cell>
          <cell r="V444">
            <v>28578.045600000001</v>
          </cell>
          <cell r="W444">
            <v>23815.038</v>
          </cell>
          <cell r="X444">
            <v>7800</v>
          </cell>
          <cell r="Y444">
            <v>442939.23960000003</v>
          </cell>
          <cell r="Z444">
            <v>0</v>
          </cell>
          <cell r="AA444">
            <v>442939.23960000003</v>
          </cell>
          <cell r="AB444">
            <v>0</v>
          </cell>
          <cell r="AC444">
            <v>199870.57506</v>
          </cell>
          <cell r="AD444">
            <v>243068.66454000003</v>
          </cell>
          <cell r="AE444">
            <v>42767.166135000007</v>
          </cell>
        </row>
        <row r="445">
          <cell r="E445">
            <v>11553</v>
          </cell>
          <cell r="F445" t="str">
            <v>Sagamu</v>
          </cell>
          <cell r="G445">
            <v>5</v>
          </cell>
          <cell r="H445">
            <v>223365.12</v>
          </cell>
          <cell r="I445">
            <v>36501</v>
          </cell>
          <cell r="J445">
            <v>38088</v>
          </cell>
          <cell r="K445">
            <v>22336.512000000002</v>
          </cell>
          <cell r="L445">
            <v>18613.759999999998</v>
          </cell>
          <cell r="M445">
            <v>6000</v>
          </cell>
          <cell r="N445">
            <v>12493.98</v>
          </cell>
          <cell r="O445">
            <v>344904.39199999999</v>
          </cell>
          <cell r="P445">
            <v>164107.1862</v>
          </cell>
          <cell r="Q445">
            <v>180797.2058</v>
          </cell>
          <cell r="R445">
            <v>27199.301449999999</v>
          </cell>
          <cell r="S445">
            <v>290374.65600000002</v>
          </cell>
          <cell r="T445">
            <v>47451.3</v>
          </cell>
          <cell r="U445">
            <v>49514.400000000001</v>
          </cell>
          <cell r="V445">
            <v>29037.465600000003</v>
          </cell>
          <cell r="W445">
            <v>24197.887999999999</v>
          </cell>
          <cell r="X445">
            <v>7800</v>
          </cell>
          <cell r="Y445">
            <v>448375.7096</v>
          </cell>
          <cell r="Z445">
            <v>0</v>
          </cell>
          <cell r="AA445">
            <v>448375.7096</v>
          </cell>
          <cell r="AB445">
            <v>0</v>
          </cell>
          <cell r="AC445">
            <v>201639.34206</v>
          </cell>
          <cell r="AD445">
            <v>246736.36754000001</v>
          </cell>
          <cell r="AE445">
            <v>43684.091885000002</v>
          </cell>
        </row>
        <row r="446">
          <cell r="E446">
            <v>10459</v>
          </cell>
          <cell r="F446" t="str">
            <v>Ewekoro</v>
          </cell>
          <cell r="G446">
            <v>5</v>
          </cell>
          <cell r="H446">
            <v>207127.67999999999</v>
          </cell>
          <cell r="I446">
            <v>36501</v>
          </cell>
          <cell r="J446">
            <v>38088</v>
          </cell>
          <cell r="K446">
            <v>20712.768</v>
          </cell>
          <cell r="L446">
            <v>17260.64</v>
          </cell>
          <cell r="M446">
            <v>6000</v>
          </cell>
          <cell r="N446">
            <v>33443.410000000003</v>
          </cell>
          <cell r="O446">
            <v>325690.08799999999</v>
          </cell>
          <cell r="P446">
            <v>157855.77179999999</v>
          </cell>
          <cell r="Q446">
            <v>167834.3162</v>
          </cell>
          <cell r="R446">
            <v>23958.57905</v>
          </cell>
          <cell r="S446">
            <v>269265.984</v>
          </cell>
          <cell r="T446">
            <v>47451.3</v>
          </cell>
          <cell r="U446">
            <v>49514.400000000001</v>
          </cell>
          <cell r="V446">
            <v>26926.598400000003</v>
          </cell>
          <cell r="W446">
            <v>22438.831999999999</v>
          </cell>
          <cell r="X446">
            <v>7800</v>
          </cell>
          <cell r="Y446">
            <v>423397.11440000002</v>
          </cell>
          <cell r="Z446">
            <v>0</v>
          </cell>
          <cell r="AA446">
            <v>423397.11440000002</v>
          </cell>
          <cell r="AB446">
            <v>0</v>
          </cell>
          <cell r="AC446">
            <v>193512.50334000002</v>
          </cell>
          <cell r="AD446">
            <v>229884.61106</v>
          </cell>
          <cell r="AE446">
            <v>39471.152764999999</v>
          </cell>
        </row>
        <row r="447">
          <cell r="E447">
            <v>11421</v>
          </cell>
          <cell r="F447" t="str">
            <v>Sagamu</v>
          </cell>
          <cell r="G447">
            <v>5</v>
          </cell>
          <cell r="H447">
            <v>220313.64</v>
          </cell>
          <cell r="I447">
            <v>36501</v>
          </cell>
          <cell r="J447">
            <v>38088</v>
          </cell>
          <cell r="K447">
            <v>22031.364000000001</v>
          </cell>
          <cell r="L447">
            <v>18359.47</v>
          </cell>
          <cell r="M447">
            <v>6000</v>
          </cell>
          <cell r="N447">
            <v>27442.02</v>
          </cell>
          <cell r="O447">
            <v>341293.47400000005</v>
          </cell>
          <cell r="P447">
            <v>162932.3664</v>
          </cell>
          <cell r="Q447">
            <v>178361.10760000005</v>
          </cell>
          <cell r="R447">
            <v>26590.276900000012</v>
          </cell>
          <cell r="S447">
            <v>286407.73200000002</v>
          </cell>
          <cell r="T447">
            <v>47451.3</v>
          </cell>
          <cell r="U447">
            <v>49514.400000000001</v>
          </cell>
          <cell r="V447">
            <v>28640.773200000003</v>
          </cell>
          <cell r="W447">
            <v>23867.311000000002</v>
          </cell>
          <cell r="X447">
            <v>7800</v>
          </cell>
          <cell r="Y447">
            <v>443681.51620000001</v>
          </cell>
          <cell r="Z447">
            <v>0</v>
          </cell>
          <cell r="AA447">
            <v>443681.51620000001</v>
          </cell>
          <cell r="AB447">
            <v>0</v>
          </cell>
          <cell r="AC447">
            <v>200112.07631999999</v>
          </cell>
          <cell r="AD447">
            <v>243569.43988000002</v>
          </cell>
          <cell r="AE447">
            <v>42892.359970000005</v>
          </cell>
        </row>
        <row r="448">
          <cell r="E448">
            <v>11642</v>
          </cell>
          <cell r="F448" t="str">
            <v>Sagamu</v>
          </cell>
          <cell r="G448">
            <v>5</v>
          </cell>
          <cell r="H448">
            <v>255640.56</v>
          </cell>
          <cell r="I448">
            <v>36501</v>
          </cell>
          <cell r="J448">
            <v>38088</v>
          </cell>
          <cell r="K448">
            <v>25564.056</v>
          </cell>
          <cell r="L448">
            <v>21303.38</v>
          </cell>
          <cell r="M448">
            <v>6000</v>
          </cell>
          <cell r="N448">
            <v>30740.48</v>
          </cell>
          <cell r="O448">
            <v>383096.99599999998</v>
          </cell>
          <cell r="P448">
            <v>176533.23060000001</v>
          </cell>
          <cell r="Q448">
            <v>206563.76539999997</v>
          </cell>
          <cell r="R448">
            <v>33640.941349999994</v>
          </cell>
          <cell r="S448">
            <v>332332.728</v>
          </cell>
          <cell r="T448">
            <v>47451.3</v>
          </cell>
          <cell r="U448">
            <v>49514.400000000001</v>
          </cell>
          <cell r="V448">
            <v>33233.272799999999</v>
          </cell>
          <cell r="W448">
            <v>27694.394000000004</v>
          </cell>
          <cell r="X448">
            <v>7800</v>
          </cell>
          <cell r="Y448">
            <v>498026.09480000002</v>
          </cell>
          <cell r="Z448">
            <v>0</v>
          </cell>
          <cell r="AA448">
            <v>498026.09480000002</v>
          </cell>
          <cell r="AB448">
            <v>0</v>
          </cell>
          <cell r="AC448">
            <v>217793.19978000002</v>
          </cell>
          <cell r="AD448">
            <v>280232.89502</v>
          </cell>
          <cell r="AE448">
            <v>52058.223754999999</v>
          </cell>
        </row>
        <row r="449">
          <cell r="E449">
            <v>10813</v>
          </cell>
          <cell r="F449" t="str">
            <v>Ewekoro</v>
          </cell>
          <cell r="G449">
            <v>5</v>
          </cell>
          <cell r="H449">
            <v>146557.07999999999</v>
          </cell>
          <cell r="I449">
            <v>36501</v>
          </cell>
          <cell r="J449">
            <v>38088</v>
          </cell>
          <cell r="K449">
            <v>14655.707999999999</v>
          </cell>
          <cell r="L449">
            <v>12213.089999999998</v>
          </cell>
          <cell r="M449">
            <v>6000</v>
          </cell>
          <cell r="N449">
            <v>15828.5</v>
          </cell>
          <cell r="O449">
            <v>254014.878</v>
          </cell>
          <cell r="P449">
            <v>134536.09080000001</v>
          </cell>
          <cell r="Q449">
            <v>119478.78719999999</v>
          </cell>
          <cell r="R449">
            <v>13895.757439999998</v>
          </cell>
          <cell r="S449">
            <v>190524.204</v>
          </cell>
          <cell r="T449">
            <v>47451.3</v>
          </cell>
          <cell r="U449">
            <v>49514.400000000001</v>
          </cell>
          <cell r="V449">
            <v>19052.420399999999</v>
          </cell>
          <cell r="W449">
            <v>15877.016999999998</v>
          </cell>
          <cell r="X449">
            <v>7800</v>
          </cell>
          <cell r="Y449">
            <v>330219.34140000003</v>
          </cell>
          <cell r="Z449">
            <v>39757.183759765408</v>
          </cell>
          <cell r="AA449">
            <v>369976.52515976544</v>
          </cell>
          <cell r="AB449">
            <v>39757.183759765408</v>
          </cell>
          <cell r="AC449">
            <v>163196.91804000002</v>
          </cell>
          <cell r="AD449">
            <v>206779.60711976542</v>
          </cell>
          <cell r="AE449">
            <v>33694.901779941356</v>
          </cell>
        </row>
        <row r="450">
          <cell r="E450">
            <v>11450</v>
          </cell>
          <cell r="F450" t="str">
            <v>Sagamu</v>
          </cell>
          <cell r="G450">
            <v>5</v>
          </cell>
          <cell r="H450">
            <v>216471.12</v>
          </cell>
          <cell r="I450">
            <v>36501</v>
          </cell>
          <cell r="J450">
            <v>38088</v>
          </cell>
          <cell r="K450">
            <v>21647.112000000001</v>
          </cell>
          <cell r="L450">
            <v>18039.259999999998</v>
          </cell>
          <cell r="M450">
            <v>6000</v>
          </cell>
          <cell r="N450">
            <v>21816.02</v>
          </cell>
          <cell r="O450">
            <v>336746.49200000003</v>
          </cell>
          <cell r="P450">
            <v>161452.99619999999</v>
          </cell>
          <cell r="Q450">
            <v>175293.49580000003</v>
          </cell>
          <cell r="R450">
            <v>25823.373950000008</v>
          </cell>
          <cell r="S450">
            <v>281412.45600000001</v>
          </cell>
          <cell r="T450">
            <v>47451.3</v>
          </cell>
          <cell r="U450">
            <v>49514.400000000001</v>
          </cell>
          <cell r="V450">
            <v>28141.245600000002</v>
          </cell>
          <cell r="W450">
            <v>23451.038</v>
          </cell>
          <cell r="X450">
            <v>7800</v>
          </cell>
          <cell r="Y450">
            <v>437770.43960000004</v>
          </cell>
          <cell r="Z450">
            <v>0</v>
          </cell>
          <cell r="AA450">
            <v>437770.43960000004</v>
          </cell>
          <cell r="AB450">
            <v>0</v>
          </cell>
          <cell r="AC450">
            <v>198188.89506000001</v>
          </cell>
          <cell r="AD450">
            <v>239581.54454000003</v>
          </cell>
          <cell r="AE450">
            <v>41895.386135000008</v>
          </cell>
        </row>
        <row r="451">
          <cell r="E451">
            <v>11724</v>
          </cell>
          <cell r="F451" t="str">
            <v>Sagamu</v>
          </cell>
          <cell r="G451">
            <v>5</v>
          </cell>
          <cell r="H451">
            <v>234633.96</v>
          </cell>
          <cell r="I451">
            <v>36501</v>
          </cell>
          <cell r="J451">
            <v>38088</v>
          </cell>
          <cell r="K451">
            <v>23463.396000000001</v>
          </cell>
          <cell r="L451">
            <v>19552.829999999998</v>
          </cell>
          <cell r="M451">
            <v>6000</v>
          </cell>
          <cell r="N451">
            <v>33617.370000000003</v>
          </cell>
          <cell r="O451">
            <v>358239.18599999999</v>
          </cell>
          <cell r="P451">
            <v>168445.68960000001</v>
          </cell>
          <cell r="Q451">
            <v>189793.49639999997</v>
          </cell>
          <cell r="R451">
            <v>29448.374099999994</v>
          </cell>
          <cell r="S451">
            <v>305024.14799999999</v>
          </cell>
          <cell r="T451">
            <v>47451.3</v>
          </cell>
          <cell r="U451">
            <v>49514.400000000001</v>
          </cell>
          <cell r="V451">
            <v>30502.414800000002</v>
          </cell>
          <cell r="W451">
            <v>25418.679</v>
          </cell>
          <cell r="X451">
            <v>7800</v>
          </cell>
          <cell r="Y451">
            <v>465710.94180000003</v>
          </cell>
          <cell r="Z451">
            <v>0</v>
          </cell>
          <cell r="AA451">
            <v>465710.94180000003</v>
          </cell>
          <cell r="AB451">
            <v>0</v>
          </cell>
          <cell r="AC451">
            <v>207279.39648</v>
          </cell>
          <cell r="AD451">
            <v>258431.54532000003</v>
          </cell>
          <cell r="AE451">
            <v>46607.886330000008</v>
          </cell>
        </row>
        <row r="452">
          <cell r="E452">
            <v>11555</v>
          </cell>
          <cell r="F452" t="str">
            <v>Sagamu</v>
          </cell>
          <cell r="G452">
            <v>5</v>
          </cell>
          <cell r="H452">
            <v>227199.24</v>
          </cell>
          <cell r="I452">
            <v>36501</v>
          </cell>
          <cell r="J452">
            <v>38088</v>
          </cell>
          <cell r="K452">
            <v>22719.923999999999</v>
          </cell>
          <cell r="L452">
            <v>18933.27</v>
          </cell>
          <cell r="M452">
            <v>6000</v>
          </cell>
          <cell r="N452">
            <v>29651.97</v>
          </cell>
          <cell r="O452">
            <v>349441.43400000001</v>
          </cell>
          <cell r="P452">
            <v>165583.3224</v>
          </cell>
          <cell r="Q452">
            <v>183858.1116</v>
          </cell>
          <cell r="R452">
            <v>27964.527900000001</v>
          </cell>
          <cell r="S452">
            <v>295359.01199999999</v>
          </cell>
          <cell r="T452">
            <v>47451.3</v>
          </cell>
          <cell r="U452">
            <v>49514.400000000001</v>
          </cell>
          <cell r="V452">
            <v>29535.9012</v>
          </cell>
          <cell r="W452">
            <v>24613.251</v>
          </cell>
          <cell r="X452">
            <v>7800</v>
          </cell>
          <cell r="Y452">
            <v>454273.86420000001</v>
          </cell>
          <cell r="Z452">
            <v>0</v>
          </cell>
          <cell r="AA452">
            <v>454273.86420000001</v>
          </cell>
          <cell r="AB452">
            <v>0</v>
          </cell>
          <cell r="AC452">
            <v>203558.31912</v>
          </cell>
          <cell r="AD452">
            <v>250715.54508000001</v>
          </cell>
          <cell r="AE452">
            <v>44678.886270000003</v>
          </cell>
        </row>
        <row r="453">
          <cell r="E453">
            <v>11689</v>
          </cell>
          <cell r="F453" t="str">
            <v>Sagamu</v>
          </cell>
          <cell r="G453">
            <v>5</v>
          </cell>
          <cell r="H453">
            <v>230416.44</v>
          </cell>
          <cell r="I453">
            <v>36501</v>
          </cell>
          <cell r="J453">
            <v>38088</v>
          </cell>
          <cell r="K453">
            <v>23041.644</v>
          </cell>
          <cell r="L453">
            <v>19201.37</v>
          </cell>
          <cell r="M453">
            <v>6000</v>
          </cell>
          <cell r="N453">
            <v>27214.49</v>
          </cell>
          <cell r="O453">
            <v>353248.45400000003</v>
          </cell>
          <cell r="P453">
            <v>166821.94440000001</v>
          </cell>
          <cell r="Q453">
            <v>186426.50960000002</v>
          </cell>
          <cell r="R453">
            <v>28606.627400000005</v>
          </cell>
          <cell r="S453">
            <v>299541.37200000003</v>
          </cell>
          <cell r="T453">
            <v>47451.3</v>
          </cell>
          <cell r="U453">
            <v>49514.400000000001</v>
          </cell>
          <cell r="V453">
            <v>29954.137200000001</v>
          </cell>
          <cell r="W453">
            <v>24961.780999999999</v>
          </cell>
          <cell r="X453">
            <v>7800</v>
          </cell>
          <cell r="Y453">
            <v>459222.99020000006</v>
          </cell>
          <cell r="Z453">
            <v>0</v>
          </cell>
          <cell r="AA453">
            <v>459222.99020000006</v>
          </cell>
          <cell r="AB453">
            <v>0</v>
          </cell>
          <cell r="AC453">
            <v>205168.52772000001</v>
          </cell>
          <cell r="AD453">
            <v>254054.46248000005</v>
          </cell>
          <cell r="AE453">
            <v>45513.615620000011</v>
          </cell>
        </row>
        <row r="454">
          <cell r="E454">
            <v>11018</v>
          </cell>
          <cell r="F454" t="str">
            <v>Ewekoro</v>
          </cell>
          <cell r="G454">
            <v>5</v>
          </cell>
          <cell r="H454">
            <v>153885.72</v>
          </cell>
          <cell r="I454">
            <v>36501</v>
          </cell>
          <cell r="J454">
            <v>38088</v>
          </cell>
          <cell r="K454">
            <v>15388.572</v>
          </cell>
          <cell r="L454">
            <v>12823.81</v>
          </cell>
          <cell r="M454">
            <v>6000</v>
          </cell>
          <cell r="N454">
            <v>37269.53</v>
          </cell>
          <cell r="O454">
            <v>262687.10200000001</v>
          </cell>
          <cell r="P454">
            <v>137357.61720000001</v>
          </cell>
          <cell r="Q454">
            <v>125329.48480000001</v>
          </cell>
          <cell r="R454">
            <v>15065.896960000002</v>
          </cell>
          <cell r="S454">
            <v>200051.43600000002</v>
          </cell>
          <cell r="T454">
            <v>47451.3</v>
          </cell>
          <cell r="U454">
            <v>49514.400000000001</v>
          </cell>
          <cell r="V454">
            <v>20005.143599999999</v>
          </cell>
          <cell r="W454">
            <v>16670.953000000001</v>
          </cell>
          <cell r="X454">
            <v>7800</v>
          </cell>
          <cell r="Y454">
            <v>341493.23260000005</v>
          </cell>
          <cell r="Z454">
            <v>28483.292559765396</v>
          </cell>
          <cell r="AA454">
            <v>369976.52515976544</v>
          </cell>
          <cell r="AB454">
            <v>28483.292559765396</v>
          </cell>
          <cell r="AC454">
            <v>166864.90236000001</v>
          </cell>
          <cell r="AD454">
            <v>203111.62279976544</v>
          </cell>
          <cell r="AE454">
            <v>32777.905699941359</v>
          </cell>
        </row>
        <row r="455">
          <cell r="E455">
            <v>11416</v>
          </cell>
          <cell r="F455" t="str">
            <v>Sagamu</v>
          </cell>
          <cell r="G455">
            <v>5</v>
          </cell>
          <cell r="H455">
            <v>243079.44</v>
          </cell>
          <cell r="I455">
            <v>36501</v>
          </cell>
          <cell r="J455">
            <v>38088</v>
          </cell>
          <cell r="K455">
            <v>24307.944000000003</v>
          </cell>
          <cell r="L455">
            <v>20256.62</v>
          </cell>
          <cell r="M455">
            <v>6000</v>
          </cell>
          <cell r="N455">
            <v>30725.24</v>
          </cell>
          <cell r="O455">
            <v>368233.00400000002</v>
          </cell>
          <cell r="P455">
            <v>171697.19940000004</v>
          </cell>
          <cell r="Q455">
            <v>196535.80459999997</v>
          </cell>
          <cell r="R455">
            <v>31133.951149999994</v>
          </cell>
          <cell r="S455">
            <v>316003.272</v>
          </cell>
          <cell r="T455">
            <v>47451.3</v>
          </cell>
          <cell r="U455">
            <v>49514.400000000001</v>
          </cell>
          <cell r="V455">
            <v>31600.327200000003</v>
          </cell>
          <cell r="W455">
            <v>26333.606</v>
          </cell>
          <cell r="X455">
            <v>7800</v>
          </cell>
          <cell r="Y455">
            <v>478702.90520000004</v>
          </cell>
          <cell r="Z455">
            <v>0</v>
          </cell>
          <cell r="AA455">
            <v>478702.90520000004</v>
          </cell>
          <cell r="AB455">
            <v>0</v>
          </cell>
          <cell r="AC455">
            <v>211506.35921999998</v>
          </cell>
          <cell r="AD455">
            <v>267196.54598000005</v>
          </cell>
          <cell r="AE455">
            <v>48799.136495000013</v>
          </cell>
        </row>
        <row r="456">
          <cell r="E456">
            <v>10738</v>
          </cell>
          <cell r="F456" t="str">
            <v>Ewekoro</v>
          </cell>
          <cell r="G456">
            <v>5</v>
          </cell>
          <cell r="H456">
            <v>218649.60000000001</v>
          </cell>
          <cell r="I456">
            <v>36501</v>
          </cell>
          <cell r="J456">
            <v>38088</v>
          </cell>
          <cell r="K456">
            <v>21864.960000000003</v>
          </cell>
          <cell r="L456">
            <v>18220.8</v>
          </cell>
          <cell r="M456">
            <v>6000</v>
          </cell>
          <cell r="N456">
            <v>20977.73</v>
          </cell>
          <cell r="O456">
            <v>339324.36</v>
          </cell>
          <cell r="P456">
            <v>162291.71100000001</v>
          </cell>
          <cell r="Q456">
            <v>177032.64899999998</v>
          </cell>
          <cell r="R456">
            <v>26258.162249999994</v>
          </cell>
          <cell r="S456">
            <v>284244.48000000004</v>
          </cell>
          <cell r="T456">
            <v>47451.3</v>
          </cell>
          <cell r="U456">
            <v>49514.400000000001</v>
          </cell>
          <cell r="V456">
            <v>28424.448000000004</v>
          </cell>
          <cell r="W456">
            <v>23687.040000000001</v>
          </cell>
          <cell r="X456">
            <v>7800</v>
          </cell>
          <cell r="Y456">
            <v>441121.66800000001</v>
          </cell>
          <cell r="Z456">
            <v>0</v>
          </cell>
          <cell r="AA456">
            <v>441121.66800000001</v>
          </cell>
          <cell r="AB456">
            <v>0</v>
          </cell>
          <cell r="AC456">
            <v>199279.2243</v>
          </cell>
          <cell r="AD456">
            <v>241842.4437</v>
          </cell>
          <cell r="AE456">
            <v>42460.610925000001</v>
          </cell>
        </row>
        <row r="457">
          <cell r="E457">
            <v>10404</v>
          </cell>
          <cell r="F457" t="str">
            <v>Ewekoro</v>
          </cell>
          <cell r="G457">
            <v>5</v>
          </cell>
          <cell r="H457">
            <v>223696.68</v>
          </cell>
          <cell r="I457">
            <v>36501</v>
          </cell>
          <cell r="J457">
            <v>38088</v>
          </cell>
          <cell r="K457">
            <v>22369.668000000001</v>
          </cell>
          <cell r="L457">
            <v>18641.39</v>
          </cell>
          <cell r="M457">
            <v>6000</v>
          </cell>
          <cell r="N457">
            <v>21886.71</v>
          </cell>
          <cell r="O457">
            <v>345296.73800000001</v>
          </cell>
          <cell r="P457">
            <v>164234.83679999999</v>
          </cell>
          <cell r="Q457">
            <v>181061.90120000002</v>
          </cell>
          <cell r="R457">
            <v>27265.475300000006</v>
          </cell>
          <cell r="S457">
            <v>290805.68400000001</v>
          </cell>
          <cell r="T457">
            <v>47451.3</v>
          </cell>
          <cell r="U457">
            <v>49514.400000000001</v>
          </cell>
          <cell r="V457">
            <v>29080.568400000004</v>
          </cell>
          <cell r="W457">
            <v>24233.807000000001</v>
          </cell>
          <cell r="X457">
            <v>7800</v>
          </cell>
          <cell r="Y457">
            <v>448885.75939999998</v>
          </cell>
          <cell r="Z457">
            <v>0</v>
          </cell>
          <cell r="AA457">
            <v>448885.75939999998</v>
          </cell>
          <cell r="AB457">
            <v>0</v>
          </cell>
          <cell r="AC457">
            <v>201805.28784</v>
          </cell>
          <cell r="AD457">
            <v>247080.47155999998</v>
          </cell>
          <cell r="AE457">
            <v>43770.117889999994</v>
          </cell>
        </row>
        <row r="458">
          <cell r="E458">
            <v>10774</v>
          </cell>
          <cell r="F458" t="str">
            <v>Ewekoro</v>
          </cell>
          <cell r="G458">
            <v>5</v>
          </cell>
          <cell r="H458">
            <v>196067.88</v>
          </cell>
          <cell r="I458">
            <v>36501</v>
          </cell>
          <cell r="J458">
            <v>38088</v>
          </cell>
          <cell r="K458">
            <v>19606.788</v>
          </cell>
          <cell r="L458">
            <v>16338.99</v>
          </cell>
          <cell r="M458">
            <v>6000</v>
          </cell>
          <cell r="N458">
            <v>28901.03</v>
          </cell>
          <cell r="O458">
            <v>312602.658</v>
          </cell>
          <cell r="P458">
            <v>153597.7488</v>
          </cell>
          <cell r="Q458">
            <v>159004.90919999999</v>
          </cell>
          <cell r="R458">
            <v>21800.98184</v>
          </cell>
          <cell r="S458">
            <v>254888.24400000001</v>
          </cell>
          <cell r="T458">
            <v>47451.3</v>
          </cell>
          <cell r="U458">
            <v>49514.400000000001</v>
          </cell>
          <cell r="V458">
            <v>25488.824400000001</v>
          </cell>
          <cell r="W458">
            <v>21240.687000000002</v>
          </cell>
          <cell r="X458">
            <v>7800</v>
          </cell>
          <cell r="Y458">
            <v>406383.45539999998</v>
          </cell>
          <cell r="Z458">
            <v>0</v>
          </cell>
          <cell r="AA458">
            <v>406383.45539999998</v>
          </cell>
          <cell r="AB458">
            <v>0</v>
          </cell>
          <cell r="AC458">
            <v>187977.07344000001</v>
          </cell>
          <cell r="AD458">
            <v>218406.38195999997</v>
          </cell>
          <cell r="AE458">
            <v>36601.595489999992</v>
          </cell>
        </row>
        <row r="459">
          <cell r="E459">
            <v>10552</v>
          </cell>
          <cell r="F459" t="str">
            <v>Ewekoro</v>
          </cell>
          <cell r="G459">
            <v>5</v>
          </cell>
          <cell r="H459">
            <v>207202.8</v>
          </cell>
          <cell r="I459">
            <v>36501</v>
          </cell>
          <cell r="J459">
            <v>38088</v>
          </cell>
          <cell r="K459">
            <v>20720.28</v>
          </cell>
          <cell r="L459">
            <v>17266.899999999998</v>
          </cell>
          <cell r="M459">
            <v>6000</v>
          </cell>
          <cell r="N459">
            <v>35330.019999999997</v>
          </cell>
          <cell r="O459">
            <v>325778.98</v>
          </cell>
          <cell r="P459">
            <v>157884.693</v>
          </cell>
          <cell r="Q459">
            <v>167894.28699999998</v>
          </cell>
          <cell r="R459">
            <v>23973.571749999996</v>
          </cell>
          <cell r="S459">
            <v>269363.64</v>
          </cell>
          <cell r="T459">
            <v>47451.3</v>
          </cell>
          <cell r="U459">
            <v>49514.400000000001</v>
          </cell>
          <cell r="V459">
            <v>26936.363999999998</v>
          </cell>
          <cell r="W459">
            <v>22446.969999999998</v>
          </cell>
          <cell r="X459">
            <v>7800</v>
          </cell>
          <cell r="Y459">
            <v>423512.674</v>
          </cell>
          <cell r="Z459">
            <v>0</v>
          </cell>
          <cell r="AA459">
            <v>423512.674</v>
          </cell>
          <cell r="AB459">
            <v>0</v>
          </cell>
          <cell r="AC459">
            <v>193550.10090000002</v>
          </cell>
          <cell r="AD459">
            <v>229962.57309999998</v>
          </cell>
          <cell r="AE459">
            <v>39490.643274999995</v>
          </cell>
        </row>
        <row r="460">
          <cell r="E460">
            <v>100244</v>
          </cell>
          <cell r="F460" t="str">
            <v>Ewekoro</v>
          </cell>
          <cell r="G460">
            <v>5</v>
          </cell>
          <cell r="H460">
            <v>185144.28</v>
          </cell>
          <cell r="I460">
            <v>36501</v>
          </cell>
          <cell r="J460">
            <v>38088</v>
          </cell>
          <cell r="K460">
            <v>18514.428</v>
          </cell>
          <cell r="L460">
            <v>15428.69</v>
          </cell>
          <cell r="M460">
            <v>6000</v>
          </cell>
          <cell r="N460">
            <v>29780.66</v>
          </cell>
          <cell r="O460">
            <v>299676.39799999999</v>
          </cell>
          <cell r="P460">
            <v>149392.16279999999</v>
          </cell>
          <cell r="Q460">
            <v>150284.2352</v>
          </cell>
          <cell r="R460">
            <v>20056.847040000001</v>
          </cell>
          <cell r="S460">
            <v>240687.56400000001</v>
          </cell>
          <cell r="T460">
            <v>47451.3</v>
          </cell>
          <cell r="U460">
            <v>49514.400000000001</v>
          </cell>
          <cell r="V460">
            <v>24068.756400000002</v>
          </cell>
          <cell r="W460">
            <v>20057.297000000002</v>
          </cell>
          <cell r="X460">
            <v>7800</v>
          </cell>
          <cell r="Y460">
            <v>389579.31740000006</v>
          </cell>
          <cell r="Z460">
            <v>0</v>
          </cell>
          <cell r="AA460">
            <v>389579.31740000006</v>
          </cell>
          <cell r="AB460">
            <v>0</v>
          </cell>
          <cell r="AC460">
            <v>182509.81164</v>
          </cell>
          <cell r="AD460">
            <v>207069.50576000006</v>
          </cell>
          <cell r="AE460">
            <v>33767.376440000015</v>
          </cell>
        </row>
        <row r="461">
          <cell r="E461">
            <v>10486</v>
          </cell>
          <cell r="F461" t="str">
            <v>Ewekoro</v>
          </cell>
          <cell r="G461">
            <v>5</v>
          </cell>
          <cell r="H461">
            <v>201957.6</v>
          </cell>
          <cell r="I461">
            <v>36501</v>
          </cell>
          <cell r="J461">
            <v>38088</v>
          </cell>
          <cell r="K461">
            <v>20195.760000000002</v>
          </cell>
          <cell r="L461">
            <v>16829.8</v>
          </cell>
          <cell r="M461">
            <v>6000</v>
          </cell>
          <cell r="N461">
            <v>16099.03</v>
          </cell>
          <cell r="O461">
            <v>319572.15999999997</v>
          </cell>
          <cell r="P461">
            <v>155865.291</v>
          </cell>
          <cell r="Q461">
            <v>163706.86899999998</v>
          </cell>
          <cell r="R461">
            <v>22926.717249999994</v>
          </cell>
          <cell r="S461">
            <v>262544.88</v>
          </cell>
          <cell r="T461">
            <v>47451.3</v>
          </cell>
          <cell r="U461">
            <v>49514.400000000001</v>
          </cell>
          <cell r="V461">
            <v>26254.488000000005</v>
          </cell>
          <cell r="W461">
            <v>21878.74</v>
          </cell>
          <cell r="X461">
            <v>7800</v>
          </cell>
          <cell r="Y461">
            <v>415443.80800000002</v>
          </cell>
          <cell r="Z461">
            <v>0</v>
          </cell>
          <cell r="AA461">
            <v>415443.80800000002</v>
          </cell>
          <cell r="AB461">
            <v>0</v>
          </cell>
          <cell r="AC461">
            <v>190924.87830000004</v>
          </cell>
          <cell r="AD461">
            <v>224518.92969999998</v>
          </cell>
          <cell r="AE461">
            <v>38129.732424999995</v>
          </cell>
        </row>
        <row r="462">
          <cell r="E462">
            <v>10626</v>
          </cell>
          <cell r="F462" t="str">
            <v>Ewekoro</v>
          </cell>
          <cell r="G462">
            <v>5</v>
          </cell>
          <cell r="H462">
            <v>235859.64</v>
          </cell>
          <cell r="I462">
            <v>36501</v>
          </cell>
          <cell r="J462">
            <v>38088</v>
          </cell>
          <cell r="K462">
            <v>23585.964000000004</v>
          </cell>
          <cell r="L462">
            <v>19654.97</v>
          </cell>
          <cell r="M462">
            <v>6000</v>
          </cell>
          <cell r="N462">
            <v>38101.79</v>
          </cell>
          <cell r="O462">
            <v>359689.57400000002</v>
          </cell>
          <cell r="P462">
            <v>168917.57640000002</v>
          </cell>
          <cell r="Q462">
            <v>190771.9976</v>
          </cell>
          <cell r="R462">
            <v>29692.999400000001</v>
          </cell>
          <cell r="S462">
            <v>306617.53200000001</v>
          </cell>
          <cell r="T462">
            <v>47451.3</v>
          </cell>
          <cell r="U462">
            <v>49514.400000000001</v>
          </cell>
          <cell r="V462">
            <v>30661.753200000006</v>
          </cell>
          <cell r="W462">
            <v>25551.461000000003</v>
          </cell>
          <cell r="X462">
            <v>7800</v>
          </cell>
          <cell r="Y462">
            <v>467596.44620000001</v>
          </cell>
          <cell r="Z462">
            <v>0</v>
          </cell>
          <cell r="AA462">
            <v>467596.44620000001</v>
          </cell>
          <cell r="AB462">
            <v>0</v>
          </cell>
          <cell r="AC462">
            <v>207892.84932000004</v>
          </cell>
          <cell r="AD462">
            <v>259703.59687999997</v>
          </cell>
          <cell r="AE462">
            <v>46925.899219999992</v>
          </cell>
        </row>
        <row r="463">
          <cell r="E463">
            <v>11523</v>
          </cell>
          <cell r="F463" t="str">
            <v>Sagamu</v>
          </cell>
          <cell r="G463">
            <v>5</v>
          </cell>
          <cell r="H463">
            <v>226854.36</v>
          </cell>
          <cell r="I463">
            <v>36501</v>
          </cell>
          <cell r="J463">
            <v>38088</v>
          </cell>
          <cell r="K463">
            <v>22685.436000000002</v>
          </cell>
          <cell r="L463">
            <v>18904.53</v>
          </cell>
          <cell r="M463">
            <v>6000</v>
          </cell>
          <cell r="N463">
            <v>32409.59</v>
          </cell>
          <cell r="O463">
            <v>349033.326</v>
          </cell>
          <cell r="P463">
            <v>165450.5436</v>
          </cell>
          <cell r="Q463">
            <v>183582.7824</v>
          </cell>
          <cell r="R463">
            <v>27895.695599999999</v>
          </cell>
          <cell r="S463">
            <v>294910.66800000001</v>
          </cell>
          <cell r="T463">
            <v>47451.3</v>
          </cell>
          <cell r="U463">
            <v>49514.400000000001</v>
          </cell>
          <cell r="V463">
            <v>29491.066800000004</v>
          </cell>
          <cell r="W463">
            <v>24575.888999999999</v>
          </cell>
          <cell r="X463">
            <v>7800</v>
          </cell>
          <cell r="Y463">
            <v>453743.32380000007</v>
          </cell>
          <cell r="Z463">
            <v>0</v>
          </cell>
          <cell r="AA463">
            <v>453743.32380000007</v>
          </cell>
          <cell r="AB463">
            <v>0</v>
          </cell>
          <cell r="AC463">
            <v>203385.70668</v>
          </cell>
          <cell r="AD463">
            <v>250357.61712000007</v>
          </cell>
          <cell r="AE463">
            <v>44589.404280000017</v>
          </cell>
        </row>
        <row r="464">
          <cell r="E464">
            <v>11729</v>
          </cell>
          <cell r="F464" t="str">
            <v>Sagamu</v>
          </cell>
          <cell r="G464">
            <v>5</v>
          </cell>
          <cell r="H464">
            <v>198066</v>
          </cell>
          <cell r="I464">
            <v>36501</v>
          </cell>
          <cell r="J464">
            <v>38088</v>
          </cell>
          <cell r="K464">
            <v>19806.600000000002</v>
          </cell>
          <cell r="L464">
            <v>16505.5</v>
          </cell>
          <cell r="M464">
            <v>6000</v>
          </cell>
          <cell r="N464">
            <v>28417.759999999998</v>
          </cell>
          <cell r="O464">
            <v>314967.09999999998</v>
          </cell>
          <cell r="P464">
            <v>154367.02500000002</v>
          </cell>
          <cell r="Q464">
            <v>160600.07499999995</v>
          </cell>
          <cell r="R464">
            <v>22150.018749999988</v>
          </cell>
          <cell r="S464">
            <v>257485.80000000002</v>
          </cell>
          <cell r="T464">
            <v>47451.3</v>
          </cell>
          <cell r="U464">
            <v>49514.400000000001</v>
          </cell>
          <cell r="V464">
            <v>25748.580000000005</v>
          </cell>
          <cell r="W464">
            <v>21457.15</v>
          </cell>
          <cell r="X464">
            <v>7800</v>
          </cell>
          <cell r="Y464">
            <v>409457.2300000001</v>
          </cell>
          <cell r="Z464">
            <v>0</v>
          </cell>
          <cell r="AA464">
            <v>409457.2300000001</v>
          </cell>
          <cell r="AB464">
            <v>0</v>
          </cell>
          <cell r="AC464">
            <v>188977.13250000001</v>
          </cell>
          <cell r="AD464">
            <v>220480.09750000009</v>
          </cell>
          <cell r="AE464">
            <v>37120.024375000023</v>
          </cell>
        </row>
        <row r="465">
          <cell r="E465">
            <v>11560</v>
          </cell>
          <cell r="F465" t="str">
            <v>Sagamu</v>
          </cell>
          <cell r="G465">
            <v>5</v>
          </cell>
          <cell r="H465">
            <v>242413.56</v>
          </cell>
          <cell r="I465">
            <v>36501</v>
          </cell>
          <cell r="J465">
            <v>38088</v>
          </cell>
          <cell r="K465">
            <v>24241.356</v>
          </cell>
          <cell r="L465">
            <v>20201.13</v>
          </cell>
          <cell r="M465">
            <v>6000</v>
          </cell>
          <cell r="N465">
            <v>27518.86</v>
          </cell>
          <cell r="O465">
            <v>367445.04599999997</v>
          </cell>
          <cell r="P465">
            <v>171440.83559999999</v>
          </cell>
          <cell r="Q465">
            <v>196004.21039999998</v>
          </cell>
          <cell r="R465">
            <v>31001.052599999995</v>
          </cell>
          <cell r="S465">
            <v>315137.62800000003</v>
          </cell>
          <cell r="T465">
            <v>47451.3</v>
          </cell>
          <cell r="U465">
            <v>49514.400000000001</v>
          </cell>
          <cell r="V465">
            <v>31513.7628</v>
          </cell>
          <cell r="W465">
            <v>26261.469000000001</v>
          </cell>
          <cell r="X465">
            <v>7800</v>
          </cell>
          <cell r="Y465">
            <v>477678.55980000005</v>
          </cell>
          <cell r="Z465">
            <v>0</v>
          </cell>
          <cell r="AA465">
            <v>477678.55980000005</v>
          </cell>
          <cell r="AB465">
            <v>0</v>
          </cell>
          <cell r="AC465">
            <v>211173.08627999999</v>
          </cell>
          <cell r="AD465">
            <v>266505.47352000006</v>
          </cell>
          <cell r="AE465">
            <v>48626.368380000014</v>
          </cell>
        </row>
        <row r="466">
          <cell r="E466">
            <v>11736</v>
          </cell>
          <cell r="F466" t="str">
            <v>Sagamu</v>
          </cell>
          <cell r="G466">
            <v>5</v>
          </cell>
          <cell r="H466">
            <v>217626</v>
          </cell>
          <cell r="I466">
            <v>36501</v>
          </cell>
          <cell r="J466">
            <v>38088</v>
          </cell>
          <cell r="K466">
            <v>21762.600000000002</v>
          </cell>
          <cell r="L466">
            <v>18135.5</v>
          </cell>
          <cell r="M466">
            <v>6000</v>
          </cell>
          <cell r="N466">
            <v>30452.400000000001</v>
          </cell>
          <cell r="O466">
            <v>338113.1</v>
          </cell>
          <cell r="P466">
            <v>161897.625</v>
          </cell>
          <cell r="Q466">
            <v>176215.47499999998</v>
          </cell>
          <cell r="R466">
            <v>26053.868749999994</v>
          </cell>
          <cell r="S466">
            <v>282913.8</v>
          </cell>
          <cell r="T466">
            <v>47451.3</v>
          </cell>
          <cell r="U466">
            <v>49514.400000000001</v>
          </cell>
          <cell r="V466">
            <v>28291.380000000005</v>
          </cell>
          <cell r="W466">
            <v>23576.15</v>
          </cell>
          <cell r="X466">
            <v>7800</v>
          </cell>
          <cell r="Y466">
            <v>439547.03</v>
          </cell>
          <cell r="Z466">
            <v>0</v>
          </cell>
          <cell r="AA466">
            <v>439547.03</v>
          </cell>
          <cell r="AB466">
            <v>0</v>
          </cell>
          <cell r="AC466">
            <v>198766.91250000003</v>
          </cell>
          <cell r="AD466">
            <v>240780.11749999999</v>
          </cell>
          <cell r="AE466">
            <v>42195.029374999998</v>
          </cell>
        </row>
        <row r="467">
          <cell r="E467">
            <v>11746</v>
          </cell>
          <cell r="F467" t="str">
            <v>Sagamu</v>
          </cell>
          <cell r="G467">
            <v>5</v>
          </cell>
          <cell r="H467">
            <v>207126.12</v>
          </cell>
          <cell r="I467">
            <v>36501</v>
          </cell>
          <cell r="J467">
            <v>38088</v>
          </cell>
          <cell r="K467">
            <v>20712.612000000001</v>
          </cell>
          <cell r="L467">
            <v>17260.509999999998</v>
          </cell>
          <cell r="M467">
            <v>6000</v>
          </cell>
          <cell r="N467">
            <v>25250.720000000001</v>
          </cell>
          <cell r="O467">
            <v>325688.24200000003</v>
          </cell>
          <cell r="P467">
            <v>157855.17120000001</v>
          </cell>
          <cell r="Q467">
            <v>167833.07080000002</v>
          </cell>
          <cell r="R467">
            <v>23958.267700000004</v>
          </cell>
          <cell r="S467">
            <v>269263.95600000001</v>
          </cell>
          <cell r="T467">
            <v>47451.3</v>
          </cell>
          <cell r="U467">
            <v>49514.400000000001</v>
          </cell>
          <cell r="V467">
            <v>26926.395600000003</v>
          </cell>
          <cell r="W467">
            <v>22438.663</v>
          </cell>
          <cell r="X467">
            <v>7800</v>
          </cell>
          <cell r="Y467">
            <v>423394.71460000001</v>
          </cell>
          <cell r="Z467">
            <v>0</v>
          </cell>
          <cell r="AA467">
            <v>423394.71460000001</v>
          </cell>
          <cell r="AB467">
            <v>0</v>
          </cell>
          <cell r="AC467">
            <v>193511.72256000002</v>
          </cell>
          <cell r="AD467">
            <v>229882.99203999998</v>
          </cell>
          <cell r="AE467">
            <v>39470.748009999996</v>
          </cell>
        </row>
        <row r="468">
          <cell r="E468">
            <v>11712</v>
          </cell>
          <cell r="F468" t="str">
            <v>Sagamu</v>
          </cell>
          <cell r="G468">
            <v>5</v>
          </cell>
          <cell r="H468">
            <v>208906.44</v>
          </cell>
          <cell r="I468">
            <v>36501</v>
          </cell>
          <cell r="J468">
            <v>38088</v>
          </cell>
          <cell r="K468">
            <v>20890.644</v>
          </cell>
          <cell r="L468">
            <v>17408.87</v>
          </cell>
          <cell r="M468">
            <v>6000</v>
          </cell>
          <cell r="N468">
            <v>30886.97</v>
          </cell>
          <cell r="O468">
            <v>327794.95400000003</v>
          </cell>
          <cell r="P468">
            <v>158540.5944</v>
          </cell>
          <cell r="Q468">
            <v>169254.35960000003</v>
          </cell>
          <cell r="R468">
            <v>24313.589900000006</v>
          </cell>
          <cell r="S468">
            <v>271578.37200000003</v>
          </cell>
          <cell r="T468">
            <v>47451.3</v>
          </cell>
          <cell r="U468">
            <v>49514.400000000001</v>
          </cell>
          <cell r="V468">
            <v>27157.837200000002</v>
          </cell>
          <cell r="W468">
            <v>22631.530999999999</v>
          </cell>
          <cell r="X468">
            <v>7800</v>
          </cell>
          <cell r="Y468">
            <v>426133.44020000007</v>
          </cell>
          <cell r="Z468">
            <v>0</v>
          </cell>
          <cell r="AA468">
            <v>426133.44020000007</v>
          </cell>
          <cell r="AB468">
            <v>0</v>
          </cell>
          <cell r="AC468">
            <v>194402.77272000001</v>
          </cell>
          <cell r="AD468">
            <v>231730.66748000006</v>
          </cell>
          <cell r="AE468">
            <v>39932.666870000015</v>
          </cell>
        </row>
        <row r="469">
          <cell r="E469">
            <v>11785</v>
          </cell>
          <cell r="F469" t="str">
            <v>Sagamu</v>
          </cell>
          <cell r="G469">
            <v>5</v>
          </cell>
          <cell r="H469">
            <v>222995.76</v>
          </cell>
          <cell r="I469">
            <v>36501</v>
          </cell>
          <cell r="J469">
            <v>38088</v>
          </cell>
          <cell r="K469">
            <v>22299.576000000001</v>
          </cell>
          <cell r="L469">
            <v>18582.98</v>
          </cell>
          <cell r="M469">
            <v>6000</v>
          </cell>
          <cell r="N469">
            <v>21847.46</v>
          </cell>
          <cell r="O469">
            <v>344467.31599999999</v>
          </cell>
          <cell r="P469">
            <v>163964.98259999999</v>
          </cell>
          <cell r="Q469">
            <v>180502.3334</v>
          </cell>
          <cell r="R469">
            <v>27125.583350000001</v>
          </cell>
          <cell r="S469">
            <v>289894.48800000001</v>
          </cell>
          <cell r="T469">
            <v>47451.3</v>
          </cell>
          <cell r="U469">
            <v>49514.400000000001</v>
          </cell>
          <cell r="V469">
            <v>28989.448800000002</v>
          </cell>
          <cell r="W469">
            <v>24157.874</v>
          </cell>
          <cell r="X469">
            <v>7800</v>
          </cell>
          <cell r="Y469">
            <v>447807.51080000005</v>
          </cell>
          <cell r="Z469">
            <v>0</v>
          </cell>
          <cell r="AA469">
            <v>447807.51080000005</v>
          </cell>
          <cell r="AB469">
            <v>0</v>
          </cell>
          <cell r="AC469">
            <v>201454.47738</v>
          </cell>
          <cell r="AD469">
            <v>246353.03342000005</v>
          </cell>
          <cell r="AE469">
            <v>43588.258355000013</v>
          </cell>
        </row>
        <row r="470">
          <cell r="E470">
            <v>11749</v>
          </cell>
          <cell r="F470" t="str">
            <v>Sagamu</v>
          </cell>
          <cell r="G470">
            <v>5</v>
          </cell>
          <cell r="H470">
            <v>216471.12</v>
          </cell>
          <cell r="I470">
            <v>36501</v>
          </cell>
          <cell r="J470">
            <v>38088</v>
          </cell>
          <cell r="K470">
            <v>21647.112000000001</v>
          </cell>
          <cell r="L470">
            <v>18039.259999999998</v>
          </cell>
          <cell r="M470">
            <v>6000</v>
          </cell>
          <cell r="N470">
            <v>28373.84</v>
          </cell>
          <cell r="O470">
            <v>336746.49200000003</v>
          </cell>
          <cell r="P470">
            <v>161452.99619999999</v>
          </cell>
          <cell r="Q470">
            <v>175293.49580000003</v>
          </cell>
          <cell r="R470">
            <v>25823.373950000008</v>
          </cell>
          <cell r="S470">
            <v>281412.45600000001</v>
          </cell>
          <cell r="T470">
            <v>47451.3</v>
          </cell>
          <cell r="U470">
            <v>49514.400000000001</v>
          </cell>
          <cell r="V470">
            <v>28141.245600000002</v>
          </cell>
          <cell r="W470">
            <v>23451.038</v>
          </cell>
          <cell r="X470">
            <v>7800</v>
          </cell>
          <cell r="Y470">
            <v>437770.43960000004</v>
          </cell>
          <cell r="Z470">
            <v>0</v>
          </cell>
          <cell r="AA470">
            <v>437770.43960000004</v>
          </cell>
          <cell r="AB470">
            <v>0</v>
          </cell>
          <cell r="AC470">
            <v>198188.89506000001</v>
          </cell>
          <cell r="AD470">
            <v>239581.54454000003</v>
          </cell>
          <cell r="AE470">
            <v>41895.386135000008</v>
          </cell>
        </row>
        <row r="471">
          <cell r="E471">
            <v>11547</v>
          </cell>
          <cell r="F471" t="str">
            <v>Sagamu</v>
          </cell>
          <cell r="G471">
            <v>5</v>
          </cell>
          <cell r="H471">
            <v>235781.88</v>
          </cell>
          <cell r="I471">
            <v>36501</v>
          </cell>
          <cell r="J471">
            <v>38088</v>
          </cell>
          <cell r="K471">
            <v>23578.188000000002</v>
          </cell>
          <cell r="L471">
            <v>19648.490000000002</v>
          </cell>
          <cell r="M471">
            <v>6000</v>
          </cell>
          <cell r="N471">
            <v>28679.48</v>
          </cell>
          <cell r="O471">
            <v>359597.55800000002</v>
          </cell>
          <cell r="P471">
            <v>168887.63880000002</v>
          </cell>
          <cell r="Q471">
            <v>190709.9192</v>
          </cell>
          <cell r="R471">
            <v>29677.479800000001</v>
          </cell>
          <cell r="S471">
            <v>306516.44400000002</v>
          </cell>
          <cell r="T471">
            <v>47451.3</v>
          </cell>
          <cell r="U471">
            <v>49514.400000000001</v>
          </cell>
          <cell r="V471">
            <v>30651.644400000005</v>
          </cell>
          <cell r="W471">
            <v>25543.037000000004</v>
          </cell>
          <cell r="X471">
            <v>7800</v>
          </cell>
          <cell r="Y471">
            <v>467476.82540000003</v>
          </cell>
          <cell r="Z471">
            <v>0</v>
          </cell>
          <cell r="AA471">
            <v>467476.82540000003</v>
          </cell>
          <cell r="AB471">
            <v>0</v>
          </cell>
          <cell r="AC471">
            <v>207853.93044000003</v>
          </cell>
          <cell r="AD471">
            <v>259622.89496000001</v>
          </cell>
          <cell r="AE471">
            <v>46905.723740000001</v>
          </cell>
        </row>
        <row r="472">
          <cell r="E472">
            <v>10632</v>
          </cell>
          <cell r="F472" t="str">
            <v>Ewekoro</v>
          </cell>
          <cell r="G472">
            <v>6</v>
          </cell>
          <cell r="H472">
            <v>262839.12</v>
          </cell>
          <cell r="I472">
            <v>36501</v>
          </cell>
          <cell r="J472">
            <v>38088</v>
          </cell>
          <cell r="K472">
            <v>26283.912</v>
          </cell>
          <cell r="L472">
            <v>21903.26</v>
          </cell>
          <cell r="M472">
            <v>6000</v>
          </cell>
          <cell r="N472">
            <v>40800.03</v>
          </cell>
          <cell r="O472">
            <v>391615.29200000002</v>
          </cell>
          <cell r="P472">
            <v>179304.67619999999</v>
          </cell>
          <cell r="Q472">
            <v>212310.61580000003</v>
          </cell>
          <cell r="R472">
            <v>35077.653950000007</v>
          </cell>
          <cell r="S472">
            <v>341690.85600000003</v>
          </cell>
          <cell r="T472">
            <v>47451.3</v>
          </cell>
          <cell r="U472">
            <v>49514.400000000001</v>
          </cell>
          <cell r="V472">
            <v>34169.085599999999</v>
          </cell>
          <cell r="W472">
            <v>28474.237999999998</v>
          </cell>
          <cell r="X472">
            <v>7800</v>
          </cell>
          <cell r="Y472">
            <v>509099.87960000004</v>
          </cell>
          <cell r="Z472">
            <v>0</v>
          </cell>
          <cell r="AA472">
            <v>509099.87960000004</v>
          </cell>
          <cell r="AB472">
            <v>0</v>
          </cell>
          <cell r="AC472">
            <v>221396.07906000002</v>
          </cell>
          <cell r="AD472">
            <v>287703.80054000003</v>
          </cell>
          <cell r="AE472">
            <v>53925.950135000006</v>
          </cell>
        </row>
        <row r="473">
          <cell r="E473">
            <v>10645</v>
          </cell>
          <cell r="F473" t="str">
            <v>Ewekoro</v>
          </cell>
          <cell r="G473">
            <v>6</v>
          </cell>
          <cell r="H473">
            <v>252022.44</v>
          </cell>
          <cell r="I473">
            <v>36501</v>
          </cell>
          <cell r="J473">
            <v>38088</v>
          </cell>
          <cell r="K473">
            <v>25202.244000000002</v>
          </cell>
          <cell r="L473">
            <v>21001.87</v>
          </cell>
          <cell r="M473">
            <v>6000</v>
          </cell>
          <cell r="N473">
            <v>18620.990000000002</v>
          </cell>
          <cell r="O473">
            <v>378815.554</v>
          </cell>
          <cell r="P473">
            <v>175140.25440000003</v>
          </cell>
          <cell r="Q473">
            <v>203675.29959999997</v>
          </cell>
          <cell r="R473">
            <v>32918.824899999992</v>
          </cell>
          <cell r="S473">
            <v>327629.17200000002</v>
          </cell>
          <cell r="T473">
            <v>47451.3</v>
          </cell>
          <cell r="U473">
            <v>49514.400000000001</v>
          </cell>
          <cell r="V473">
            <v>32762.917200000004</v>
          </cell>
          <cell r="W473">
            <v>27302.431</v>
          </cell>
          <cell r="X473">
            <v>7800</v>
          </cell>
          <cell r="Y473">
            <v>492460.22020000004</v>
          </cell>
          <cell r="Z473">
            <v>0</v>
          </cell>
          <cell r="AA473">
            <v>492460.22020000004</v>
          </cell>
          <cell r="AB473">
            <v>0</v>
          </cell>
          <cell r="AC473">
            <v>215982.33072000003</v>
          </cell>
          <cell r="AD473">
            <v>276477.88948000001</v>
          </cell>
          <cell r="AE473">
            <v>51119.472370000003</v>
          </cell>
        </row>
        <row r="474">
          <cell r="E474">
            <v>11414</v>
          </cell>
          <cell r="F474" t="str">
            <v>Sagamu</v>
          </cell>
          <cell r="G474">
            <v>6</v>
          </cell>
          <cell r="H474">
            <v>234079.08</v>
          </cell>
          <cell r="I474">
            <v>36501</v>
          </cell>
          <cell r="J474">
            <v>38088</v>
          </cell>
          <cell r="K474">
            <v>23407.907999999999</v>
          </cell>
          <cell r="L474">
            <v>19506.59</v>
          </cell>
          <cell r="M474">
            <v>6000</v>
          </cell>
          <cell r="N474">
            <v>26025.49</v>
          </cell>
          <cell r="O474">
            <v>357582.57799999998</v>
          </cell>
          <cell r="P474">
            <v>168232.06079999998</v>
          </cell>
          <cell r="Q474">
            <v>189350.5172</v>
          </cell>
          <cell r="R474">
            <v>29337.629300000001</v>
          </cell>
          <cell r="S474">
            <v>304302.804</v>
          </cell>
          <cell r="T474">
            <v>47451.3</v>
          </cell>
          <cell r="U474">
            <v>49514.400000000001</v>
          </cell>
          <cell r="V474">
            <v>30430.2804</v>
          </cell>
          <cell r="W474">
            <v>25358.567000000003</v>
          </cell>
          <cell r="X474">
            <v>7800</v>
          </cell>
          <cell r="Y474">
            <v>464857.35139999999</v>
          </cell>
          <cell r="Z474">
            <v>0</v>
          </cell>
          <cell r="AA474">
            <v>464857.35139999999</v>
          </cell>
          <cell r="AB474">
            <v>0</v>
          </cell>
          <cell r="AC474">
            <v>207001.67904000002</v>
          </cell>
          <cell r="AD474">
            <v>257855.67235999997</v>
          </cell>
          <cell r="AE474">
            <v>46463.918089999992</v>
          </cell>
        </row>
        <row r="475">
          <cell r="E475">
            <v>11132</v>
          </cell>
          <cell r="F475" t="str">
            <v>Headquarters</v>
          </cell>
          <cell r="G475">
            <v>6</v>
          </cell>
          <cell r="H475">
            <v>269166.71999999997</v>
          </cell>
          <cell r="I475">
            <v>36501</v>
          </cell>
          <cell r="J475">
            <v>38088</v>
          </cell>
          <cell r="K475">
            <v>26916.671999999999</v>
          </cell>
          <cell r="L475">
            <v>22430.560000000001</v>
          </cell>
          <cell r="M475">
            <v>6000</v>
          </cell>
          <cell r="N475">
            <v>42065.15</v>
          </cell>
          <cell r="O475">
            <v>399102.95199999999</v>
          </cell>
          <cell r="P475">
            <v>181740.80219999998</v>
          </cell>
          <cell r="Q475">
            <v>217362.14980000001</v>
          </cell>
          <cell r="R475">
            <v>36340.537450000003</v>
          </cell>
          <cell r="S475">
            <v>349916.73599999998</v>
          </cell>
          <cell r="T475">
            <v>47451.3</v>
          </cell>
          <cell r="U475">
            <v>49514.400000000001</v>
          </cell>
          <cell r="V475">
            <v>34991.673600000002</v>
          </cell>
          <cell r="W475">
            <v>29159.728000000003</v>
          </cell>
          <cell r="X475">
            <v>7800</v>
          </cell>
          <cell r="Y475">
            <v>518833.83759999997</v>
          </cell>
          <cell r="Z475">
            <v>0</v>
          </cell>
          <cell r="AA475">
            <v>518833.83759999997</v>
          </cell>
          <cell r="AB475">
            <v>0</v>
          </cell>
          <cell r="AC475">
            <v>224563.04285999999</v>
          </cell>
          <cell r="AD475">
            <v>294270.79473999998</v>
          </cell>
          <cell r="AE475">
            <v>55567.698684999996</v>
          </cell>
        </row>
        <row r="476">
          <cell r="E476">
            <v>10511</v>
          </cell>
          <cell r="F476" t="str">
            <v>Ewekoro</v>
          </cell>
          <cell r="G476">
            <v>6</v>
          </cell>
          <cell r="H476">
            <v>232686.72</v>
          </cell>
          <cell r="I476">
            <v>36501</v>
          </cell>
          <cell r="J476">
            <v>38088</v>
          </cell>
          <cell r="K476">
            <v>23268.672000000002</v>
          </cell>
          <cell r="L476">
            <v>19390.560000000001</v>
          </cell>
          <cell r="M476">
            <v>6000</v>
          </cell>
          <cell r="N476">
            <v>17112.330000000002</v>
          </cell>
          <cell r="O476">
            <v>355934.95199999999</v>
          </cell>
          <cell r="P476">
            <v>167696.00220000002</v>
          </cell>
          <cell r="Q476">
            <v>188238.94979999997</v>
          </cell>
          <cell r="R476">
            <v>29059.737449999993</v>
          </cell>
          <cell r="S476">
            <v>302492.73600000003</v>
          </cell>
          <cell r="T476">
            <v>47451.3</v>
          </cell>
          <cell r="U476">
            <v>49514.400000000001</v>
          </cell>
          <cell r="V476">
            <v>30249.273600000004</v>
          </cell>
          <cell r="W476">
            <v>25207.728000000003</v>
          </cell>
          <cell r="X476">
            <v>7800</v>
          </cell>
          <cell r="Y476">
            <v>462715.43760000006</v>
          </cell>
          <cell r="Z476">
            <v>0</v>
          </cell>
          <cell r="AA476">
            <v>462715.43760000006</v>
          </cell>
          <cell r="AB476">
            <v>0</v>
          </cell>
          <cell r="AC476">
            <v>206304.80286</v>
          </cell>
          <cell r="AD476">
            <v>256410.63474000007</v>
          </cell>
          <cell r="AE476">
            <v>46102.658685000017</v>
          </cell>
        </row>
        <row r="477">
          <cell r="E477">
            <v>10909</v>
          </cell>
          <cell r="F477" t="str">
            <v>Ewekoro</v>
          </cell>
          <cell r="G477">
            <v>6</v>
          </cell>
          <cell r="H477">
            <v>214741.08</v>
          </cell>
          <cell r="I477">
            <v>36501</v>
          </cell>
          <cell r="J477">
            <v>38088</v>
          </cell>
          <cell r="K477">
            <v>21474.108</v>
          </cell>
          <cell r="L477">
            <v>17895.09</v>
          </cell>
          <cell r="M477">
            <v>6000</v>
          </cell>
          <cell r="N477">
            <v>23829.16</v>
          </cell>
          <cell r="O477">
            <v>334699.27799999999</v>
          </cell>
          <cell r="P477">
            <v>160786.9308</v>
          </cell>
          <cell r="Q477">
            <v>173912.34719999999</v>
          </cell>
          <cell r="R477">
            <v>25478.086799999997</v>
          </cell>
          <cell r="S477">
            <v>279163.40399999998</v>
          </cell>
          <cell r="T477">
            <v>47451.3</v>
          </cell>
          <cell r="U477">
            <v>49514.400000000001</v>
          </cell>
          <cell r="V477">
            <v>27916.340400000001</v>
          </cell>
          <cell r="W477">
            <v>23263.617000000002</v>
          </cell>
          <cell r="X477">
            <v>7800</v>
          </cell>
          <cell r="Y477">
            <v>435109.06140000001</v>
          </cell>
          <cell r="Z477">
            <v>0</v>
          </cell>
          <cell r="AA477">
            <v>435109.06140000001</v>
          </cell>
          <cell r="AB477">
            <v>0</v>
          </cell>
          <cell r="AC477">
            <v>197323.01003999999</v>
          </cell>
          <cell r="AD477">
            <v>237786.05136000001</v>
          </cell>
          <cell r="AE477">
            <v>41446.512840000003</v>
          </cell>
        </row>
        <row r="478">
          <cell r="E478">
            <v>10406</v>
          </cell>
          <cell r="F478" t="str">
            <v>Ewekoro</v>
          </cell>
          <cell r="G478">
            <v>6</v>
          </cell>
          <cell r="H478">
            <v>233149.56</v>
          </cell>
          <cell r="I478">
            <v>36501</v>
          </cell>
          <cell r="J478">
            <v>38088</v>
          </cell>
          <cell r="K478">
            <v>23314.956000000002</v>
          </cell>
          <cell r="L478">
            <v>19429.13</v>
          </cell>
          <cell r="M478">
            <v>6000</v>
          </cell>
          <cell r="N478">
            <v>34513.019999999997</v>
          </cell>
          <cell r="O478">
            <v>356482.64600000001</v>
          </cell>
          <cell r="P478">
            <v>167874.19560000004</v>
          </cell>
          <cell r="Q478">
            <v>188608.45039999997</v>
          </cell>
          <cell r="R478">
            <v>29152.112599999993</v>
          </cell>
          <cell r="S478">
            <v>303094.42800000001</v>
          </cell>
          <cell r="T478">
            <v>47451.3</v>
          </cell>
          <cell r="U478">
            <v>49514.400000000001</v>
          </cell>
          <cell r="V478">
            <v>30309.442800000004</v>
          </cell>
          <cell r="W478">
            <v>25257.869000000002</v>
          </cell>
          <cell r="X478">
            <v>7800</v>
          </cell>
          <cell r="Y478">
            <v>463427.43980000005</v>
          </cell>
          <cell r="Z478">
            <v>0</v>
          </cell>
          <cell r="AA478">
            <v>463427.43980000005</v>
          </cell>
          <cell r="AB478">
            <v>0</v>
          </cell>
          <cell r="AC478">
            <v>206536.45428000001</v>
          </cell>
          <cell r="AD478">
            <v>256890.98552000005</v>
          </cell>
          <cell r="AE478">
            <v>46222.746380000011</v>
          </cell>
        </row>
        <row r="479">
          <cell r="E479">
            <v>10405</v>
          </cell>
          <cell r="F479" t="str">
            <v>Ewekoro</v>
          </cell>
          <cell r="G479">
            <v>6</v>
          </cell>
          <cell r="H479">
            <v>231095.4</v>
          </cell>
          <cell r="I479">
            <v>36501</v>
          </cell>
          <cell r="J479">
            <v>38088</v>
          </cell>
          <cell r="K479">
            <v>23109.54</v>
          </cell>
          <cell r="L479">
            <v>19257.95</v>
          </cell>
          <cell r="M479">
            <v>6000</v>
          </cell>
          <cell r="N479">
            <v>29767.87</v>
          </cell>
          <cell r="O479">
            <v>354051.89</v>
          </cell>
          <cell r="P479">
            <v>167083.34400000001</v>
          </cell>
          <cell r="Q479">
            <v>186968.546</v>
          </cell>
          <cell r="R479">
            <v>28742.136500000001</v>
          </cell>
          <cell r="S479">
            <v>300424.02</v>
          </cell>
          <cell r="T479">
            <v>47451.3</v>
          </cell>
          <cell r="U479">
            <v>49514.400000000001</v>
          </cell>
          <cell r="V479">
            <v>30042.402000000002</v>
          </cell>
          <cell r="W479">
            <v>25035.335000000003</v>
          </cell>
          <cell r="X479">
            <v>7800</v>
          </cell>
          <cell r="Y479">
            <v>460267.45700000005</v>
          </cell>
          <cell r="Z479">
            <v>0</v>
          </cell>
          <cell r="AA479">
            <v>460267.45700000005</v>
          </cell>
          <cell r="AB479">
            <v>0</v>
          </cell>
          <cell r="AC479">
            <v>205508.34720000002</v>
          </cell>
          <cell r="AD479">
            <v>254759.10980000003</v>
          </cell>
          <cell r="AE479">
            <v>45689.777450000009</v>
          </cell>
        </row>
        <row r="480">
          <cell r="E480">
            <v>10414</v>
          </cell>
          <cell r="F480" t="str">
            <v>Ewekoro</v>
          </cell>
          <cell r="G480">
            <v>6</v>
          </cell>
          <cell r="H480">
            <v>250048.08</v>
          </cell>
          <cell r="I480">
            <v>36501</v>
          </cell>
          <cell r="J480">
            <v>38088</v>
          </cell>
          <cell r="K480">
            <v>25004.808000000001</v>
          </cell>
          <cell r="L480">
            <v>20837.34</v>
          </cell>
          <cell r="M480">
            <v>6000</v>
          </cell>
          <cell r="N480">
            <v>41446.870000000003</v>
          </cell>
          <cell r="O480">
            <v>376479.228</v>
          </cell>
          <cell r="P480">
            <v>174380.12580000001</v>
          </cell>
          <cell r="Q480">
            <v>202099.10219999999</v>
          </cell>
          <cell r="R480">
            <v>32524.775549999998</v>
          </cell>
          <cell r="S480">
            <v>325062.50400000002</v>
          </cell>
          <cell r="T480">
            <v>47451.3</v>
          </cell>
          <cell r="U480">
            <v>49514.400000000001</v>
          </cell>
          <cell r="V480">
            <v>32506.250400000001</v>
          </cell>
          <cell r="W480">
            <v>27088.542000000001</v>
          </cell>
          <cell r="X480">
            <v>7800</v>
          </cell>
          <cell r="Y480">
            <v>489422.99640000006</v>
          </cell>
          <cell r="Z480">
            <v>0</v>
          </cell>
          <cell r="AA480">
            <v>489422.99640000006</v>
          </cell>
          <cell r="AB480">
            <v>0</v>
          </cell>
          <cell r="AC480">
            <v>214994.16354000004</v>
          </cell>
          <cell r="AD480">
            <v>274428.83286000002</v>
          </cell>
          <cell r="AE480">
            <v>50607.208215000006</v>
          </cell>
        </row>
        <row r="481">
          <cell r="E481">
            <v>10627</v>
          </cell>
          <cell r="F481" t="str">
            <v>Ewekoro</v>
          </cell>
          <cell r="G481">
            <v>6</v>
          </cell>
          <cell r="H481">
            <v>251757.48</v>
          </cell>
          <cell r="I481">
            <v>36501</v>
          </cell>
          <cell r="J481">
            <v>38088</v>
          </cell>
          <cell r="K481">
            <v>25175.748000000003</v>
          </cell>
          <cell r="L481">
            <v>20979.79</v>
          </cell>
          <cell r="M481">
            <v>6000</v>
          </cell>
          <cell r="N481">
            <v>39892.370000000003</v>
          </cell>
          <cell r="O481">
            <v>378502.01799999998</v>
          </cell>
          <cell r="P481">
            <v>175038.24480000001</v>
          </cell>
          <cell r="Q481">
            <v>203463.77319999997</v>
          </cell>
          <cell r="R481">
            <v>32865.943299999992</v>
          </cell>
          <cell r="S481">
            <v>327284.72400000005</v>
          </cell>
          <cell r="T481">
            <v>47451.3</v>
          </cell>
          <cell r="U481">
            <v>49514.400000000001</v>
          </cell>
          <cell r="V481">
            <v>32728.472400000006</v>
          </cell>
          <cell r="W481">
            <v>27273.727000000003</v>
          </cell>
          <cell r="X481">
            <v>7800</v>
          </cell>
          <cell r="Y481">
            <v>492052.6234000001</v>
          </cell>
          <cell r="Z481">
            <v>0</v>
          </cell>
          <cell r="AA481">
            <v>492052.6234000001</v>
          </cell>
          <cell r="AB481">
            <v>0</v>
          </cell>
          <cell r="AC481">
            <v>215849.71824000002</v>
          </cell>
          <cell r="AD481">
            <v>276202.90516000008</v>
          </cell>
          <cell r="AE481">
            <v>51050.726290000021</v>
          </cell>
        </row>
        <row r="482">
          <cell r="E482">
            <v>11735</v>
          </cell>
          <cell r="F482" t="str">
            <v>Sagamu</v>
          </cell>
          <cell r="G482">
            <v>6</v>
          </cell>
          <cell r="H482">
            <v>233400.12</v>
          </cell>
          <cell r="I482">
            <v>36501</v>
          </cell>
          <cell r="J482">
            <v>38088</v>
          </cell>
          <cell r="K482">
            <v>23340.012000000002</v>
          </cell>
          <cell r="L482">
            <v>19450.009999999998</v>
          </cell>
          <cell r="M482">
            <v>6000</v>
          </cell>
          <cell r="N482">
            <v>44056.66</v>
          </cell>
          <cell r="O482">
            <v>356779.14199999999</v>
          </cell>
          <cell r="P482">
            <v>167970.6612</v>
          </cell>
          <cell r="Q482">
            <v>188808.48079999999</v>
          </cell>
          <cell r="R482">
            <v>29202.120199999998</v>
          </cell>
          <cell r="S482">
            <v>303420.15600000002</v>
          </cell>
          <cell r="T482">
            <v>47451.3</v>
          </cell>
          <cell r="U482">
            <v>49514.400000000001</v>
          </cell>
          <cell r="V482">
            <v>30342.015600000002</v>
          </cell>
          <cell r="W482">
            <v>25285.012999999999</v>
          </cell>
          <cell r="X482">
            <v>7800</v>
          </cell>
          <cell r="Y482">
            <v>463812.88459999999</v>
          </cell>
          <cell r="Z482">
            <v>0</v>
          </cell>
          <cell r="AA482">
            <v>463812.88459999999</v>
          </cell>
          <cell r="AB482">
            <v>0</v>
          </cell>
          <cell r="AC482">
            <v>206661.85956000001</v>
          </cell>
          <cell r="AD482">
            <v>257151.02503999998</v>
          </cell>
          <cell r="AE482">
            <v>46287.756259999995</v>
          </cell>
        </row>
        <row r="483">
          <cell r="E483">
            <v>10648</v>
          </cell>
          <cell r="F483" t="str">
            <v>Ewekoro</v>
          </cell>
          <cell r="G483">
            <v>6</v>
          </cell>
          <cell r="H483">
            <v>243975.12</v>
          </cell>
          <cell r="I483">
            <v>36501</v>
          </cell>
          <cell r="J483">
            <v>38088</v>
          </cell>
          <cell r="K483">
            <v>24397.512000000002</v>
          </cell>
          <cell r="L483">
            <v>20331.259999999998</v>
          </cell>
          <cell r="M483">
            <v>6000</v>
          </cell>
          <cell r="N483">
            <v>23946.04</v>
          </cell>
          <cell r="O483">
            <v>369292.89199999999</v>
          </cell>
          <cell r="P483">
            <v>172042.0362</v>
          </cell>
          <cell r="Q483">
            <v>197250.85579999999</v>
          </cell>
          <cell r="R483">
            <v>31312.713949999998</v>
          </cell>
          <cell r="S483">
            <v>317167.65600000002</v>
          </cell>
          <cell r="T483">
            <v>47451.3</v>
          </cell>
          <cell r="U483">
            <v>49514.400000000001</v>
          </cell>
          <cell r="V483">
            <v>31716.765600000002</v>
          </cell>
          <cell r="W483">
            <v>26430.637999999999</v>
          </cell>
          <cell r="X483">
            <v>7800</v>
          </cell>
          <cell r="Y483">
            <v>480080.75959999999</v>
          </cell>
          <cell r="Z483">
            <v>0</v>
          </cell>
          <cell r="AA483">
            <v>480080.75959999999</v>
          </cell>
          <cell r="AB483">
            <v>0</v>
          </cell>
          <cell r="AC483">
            <v>211954.64705999999</v>
          </cell>
          <cell r="AD483">
            <v>268126.11254</v>
          </cell>
          <cell r="AE483">
            <v>49031.528135</v>
          </cell>
        </row>
        <row r="484">
          <cell r="E484">
            <v>10398</v>
          </cell>
          <cell r="F484" t="str">
            <v>Ewekoro</v>
          </cell>
          <cell r="G484">
            <v>6</v>
          </cell>
          <cell r="H484">
            <v>262378.2</v>
          </cell>
          <cell r="I484">
            <v>36501</v>
          </cell>
          <cell r="J484">
            <v>38088</v>
          </cell>
          <cell r="K484">
            <v>26237.820000000003</v>
          </cell>
          <cell r="L484">
            <v>21864.850000000002</v>
          </cell>
          <cell r="M484">
            <v>6000</v>
          </cell>
          <cell r="N484">
            <v>40247.74</v>
          </cell>
          <cell r="O484">
            <v>391069.87</v>
          </cell>
          <cell r="P484">
            <v>179127.22200000001</v>
          </cell>
          <cell r="Q484">
            <v>211942.64799999999</v>
          </cell>
          <cell r="R484">
            <v>34985.661999999997</v>
          </cell>
          <cell r="S484">
            <v>341091.66000000003</v>
          </cell>
          <cell r="T484">
            <v>47451.3</v>
          </cell>
          <cell r="U484">
            <v>49514.400000000001</v>
          </cell>
          <cell r="V484">
            <v>34109.166000000005</v>
          </cell>
          <cell r="W484">
            <v>28424.305000000004</v>
          </cell>
          <cell r="X484">
            <v>7800</v>
          </cell>
          <cell r="Y484">
            <v>508390.83100000006</v>
          </cell>
          <cell r="Z484">
            <v>0</v>
          </cell>
          <cell r="AA484">
            <v>508390.83100000006</v>
          </cell>
          <cell r="AB484">
            <v>0</v>
          </cell>
          <cell r="AC484">
            <v>221165.38860000001</v>
          </cell>
          <cell r="AD484">
            <v>287225.44240000006</v>
          </cell>
          <cell r="AE484">
            <v>53806.360600000015</v>
          </cell>
        </row>
        <row r="485">
          <cell r="E485">
            <v>10824</v>
          </cell>
          <cell r="F485" t="str">
            <v>Ewekoro</v>
          </cell>
          <cell r="G485">
            <v>6</v>
          </cell>
          <cell r="H485">
            <v>194407.56</v>
          </cell>
          <cell r="I485">
            <v>36501</v>
          </cell>
          <cell r="J485">
            <v>38088</v>
          </cell>
          <cell r="K485">
            <v>19440.756000000001</v>
          </cell>
          <cell r="L485">
            <v>16200.63</v>
          </cell>
          <cell r="M485">
            <v>6000</v>
          </cell>
          <cell r="N485">
            <v>28049.94</v>
          </cell>
          <cell r="O485">
            <v>310637.946</v>
          </cell>
          <cell r="P485">
            <v>152958.52559999999</v>
          </cell>
          <cell r="Q485">
            <v>157679.4204</v>
          </cell>
          <cell r="R485">
            <v>21535.884080000003</v>
          </cell>
          <cell r="S485">
            <v>252729.82800000001</v>
          </cell>
          <cell r="T485">
            <v>47451.3</v>
          </cell>
          <cell r="U485">
            <v>49514.400000000001</v>
          </cell>
          <cell r="V485">
            <v>25272.982800000002</v>
          </cell>
          <cell r="W485">
            <v>21060.819</v>
          </cell>
          <cell r="X485">
            <v>7800</v>
          </cell>
          <cell r="Y485">
            <v>403829.32980000007</v>
          </cell>
          <cell r="Z485">
            <v>3144.8478757418925</v>
          </cell>
          <cell r="AA485">
            <v>406974.17767574196</v>
          </cell>
          <cell r="AB485">
            <v>3144.8478757418925</v>
          </cell>
          <cell r="AC485">
            <v>187146.08328000002</v>
          </cell>
          <cell r="AD485">
            <v>219828.09439574194</v>
          </cell>
          <cell r="AE485">
            <v>36957.023598935484</v>
          </cell>
        </row>
        <row r="486">
          <cell r="E486">
            <v>10633</v>
          </cell>
          <cell r="F486" t="str">
            <v>Ewekoro</v>
          </cell>
          <cell r="G486">
            <v>6</v>
          </cell>
          <cell r="H486">
            <v>245054.76</v>
          </cell>
          <cell r="I486">
            <v>36501</v>
          </cell>
          <cell r="J486">
            <v>38088</v>
          </cell>
          <cell r="K486">
            <v>24505.476000000002</v>
          </cell>
          <cell r="L486">
            <v>20421.23</v>
          </cell>
          <cell r="M486">
            <v>6000</v>
          </cell>
          <cell r="N486">
            <v>43360.55</v>
          </cell>
          <cell r="O486">
            <v>370570.46600000001</v>
          </cell>
          <cell r="P486">
            <v>172457.69760000001</v>
          </cell>
          <cell r="Q486">
            <v>198112.7684</v>
          </cell>
          <cell r="R486">
            <v>31528.1921</v>
          </cell>
          <cell r="S486">
            <v>318571.18800000002</v>
          </cell>
          <cell r="T486">
            <v>47451.3</v>
          </cell>
          <cell r="U486">
            <v>49514.400000000001</v>
          </cell>
          <cell r="V486">
            <v>31857.118800000004</v>
          </cell>
          <cell r="W486">
            <v>26547.599000000002</v>
          </cell>
          <cell r="X486">
            <v>7800</v>
          </cell>
          <cell r="Y486">
            <v>481741.60580000002</v>
          </cell>
          <cell r="Z486">
            <v>0</v>
          </cell>
          <cell r="AA486">
            <v>481741.60580000002</v>
          </cell>
          <cell r="AB486">
            <v>0</v>
          </cell>
          <cell r="AC486">
            <v>212495.00688</v>
          </cell>
          <cell r="AD486">
            <v>269246.59892000002</v>
          </cell>
          <cell r="AE486">
            <v>49311.649730000005</v>
          </cell>
        </row>
        <row r="487">
          <cell r="E487">
            <v>10420</v>
          </cell>
          <cell r="F487" t="str">
            <v>Ewekoro</v>
          </cell>
          <cell r="G487">
            <v>6</v>
          </cell>
          <cell r="H487">
            <v>247674.48</v>
          </cell>
          <cell r="I487">
            <v>36501</v>
          </cell>
          <cell r="J487">
            <v>38088</v>
          </cell>
          <cell r="K487">
            <v>24767.448000000004</v>
          </cell>
          <cell r="L487">
            <v>20639.54</v>
          </cell>
          <cell r="M487">
            <v>6000</v>
          </cell>
          <cell r="N487">
            <v>37913.43</v>
          </cell>
          <cell r="O487">
            <v>373670.46799999994</v>
          </cell>
          <cell r="P487">
            <v>173466.28980000003</v>
          </cell>
          <cell r="Q487">
            <v>200204.17819999991</v>
          </cell>
          <cell r="R487">
            <v>32051.044549999977</v>
          </cell>
          <cell r="S487">
            <v>321976.82400000002</v>
          </cell>
          <cell r="T487">
            <v>47451.3</v>
          </cell>
          <cell r="U487">
            <v>49514.400000000001</v>
          </cell>
          <cell r="V487">
            <v>32197.682400000005</v>
          </cell>
          <cell r="W487">
            <v>26831.402000000002</v>
          </cell>
          <cell r="X487">
            <v>7800</v>
          </cell>
          <cell r="Y487">
            <v>485771.60840000003</v>
          </cell>
          <cell r="Z487">
            <v>0</v>
          </cell>
          <cell r="AA487">
            <v>485771.60840000003</v>
          </cell>
          <cell r="AB487">
            <v>0</v>
          </cell>
          <cell r="AC487">
            <v>213806.17674000002</v>
          </cell>
          <cell r="AD487">
            <v>271965.43166</v>
          </cell>
          <cell r="AE487">
            <v>49991.357915000001</v>
          </cell>
        </row>
        <row r="488">
          <cell r="E488">
            <v>10417</v>
          </cell>
          <cell r="F488" t="str">
            <v>Ewekoro</v>
          </cell>
          <cell r="G488">
            <v>6</v>
          </cell>
          <cell r="H488">
            <v>251628.36</v>
          </cell>
          <cell r="I488">
            <v>36501</v>
          </cell>
          <cell r="J488">
            <v>38088</v>
          </cell>
          <cell r="K488">
            <v>25162.835999999999</v>
          </cell>
          <cell r="L488">
            <v>20969.03</v>
          </cell>
          <cell r="M488">
            <v>6000</v>
          </cell>
          <cell r="N488">
            <v>26673.4</v>
          </cell>
          <cell r="O488">
            <v>378349.22600000002</v>
          </cell>
          <cell r="P488">
            <v>174988.5336</v>
          </cell>
          <cell r="Q488">
            <v>203360.69240000003</v>
          </cell>
          <cell r="R488">
            <v>32840.173100000007</v>
          </cell>
          <cell r="S488">
            <v>327116.86800000002</v>
          </cell>
          <cell r="T488">
            <v>47451.3</v>
          </cell>
          <cell r="U488">
            <v>49514.400000000001</v>
          </cell>
          <cell r="V488">
            <v>32711.686799999999</v>
          </cell>
          <cell r="W488">
            <v>27259.738999999998</v>
          </cell>
          <cell r="X488">
            <v>7800</v>
          </cell>
          <cell r="Y488">
            <v>491853.99380000005</v>
          </cell>
          <cell r="Z488">
            <v>0</v>
          </cell>
          <cell r="AA488">
            <v>491853.99380000005</v>
          </cell>
          <cell r="AB488">
            <v>0</v>
          </cell>
          <cell r="AC488">
            <v>215785.09367999999</v>
          </cell>
          <cell r="AD488">
            <v>276068.90012000006</v>
          </cell>
          <cell r="AE488">
            <v>51017.225030000016</v>
          </cell>
        </row>
        <row r="489">
          <cell r="E489">
            <v>10625</v>
          </cell>
          <cell r="F489" t="str">
            <v>Ewekoro</v>
          </cell>
          <cell r="G489">
            <v>6</v>
          </cell>
          <cell r="H489">
            <v>260317.92</v>
          </cell>
          <cell r="I489">
            <v>36501</v>
          </cell>
          <cell r="J489">
            <v>38088</v>
          </cell>
          <cell r="K489">
            <v>26031.792000000001</v>
          </cell>
          <cell r="L489">
            <v>21693.16</v>
          </cell>
          <cell r="M489">
            <v>6000</v>
          </cell>
          <cell r="N489">
            <v>36020.43</v>
          </cell>
          <cell r="O489">
            <v>388631.87200000003</v>
          </cell>
          <cell r="P489">
            <v>178334.01420000003</v>
          </cell>
          <cell r="Q489">
            <v>210297.8578</v>
          </cell>
          <cell r="R489">
            <v>34574.464449999999</v>
          </cell>
          <cell r="S489">
            <v>338413.29600000003</v>
          </cell>
          <cell r="T489">
            <v>47451.3</v>
          </cell>
          <cell r="U489">
            <v>49514.400000000001</v>
          </cell>
          <cell r="V489">
            <v>33841.329600000005</v>
          </cell>
          <cell r="W489">
            <v>28201.108</v>
          </cell>
          <cell r="X489">
            <v>7800</v>
          </cell>
          <cell r="Y489">
            <v>505221.43360000005</v>
          </cell>
          <cell r="Z489">
            <v>0</v>
          </cell>
          <cell r="AA489">
            <v>505221.43360000005</v>
          </cell>
          <cell r="AB489">
            <v>0</v>
          </cell>
          <cell r="AC489">
            <v>220134.21846</v>
          </cell>
          <cell r="AD489">
            <v>285087.21514000004</v>
          </cell>
          <cell r="AE489">
            <v>53271.803785000011</v>
          </cell>
        </row>
        <row r="490">
          <cell r="E490">
            <v>10402</v>
          </cell>
          <cell r="F490" t="str">
            <v>Ewekoro</v>
          </cell>
          <cell r="G490">
            <v>6</v>
          </cell>
          <cell r="H490">
            <v>263029.2</v>
          </cell>
          <cell r="I490">
            <v>36501</v>
          </cell>
          <cell r="J490">
            <v>38088</v>
          </cell>
          <cell r="K490">
            <v>26302.920000000002</v>
          </cell>
          <cell r="L490">
            <v>21919.100000000002</v>
          </cell>
          <cell r="M490">
            <v>6000</v>
          </cell>
          <cell r="N490">
            <v>37032.300000000003</v>
          </cell>
          <cell r="O490">
            <v>391840.22</v>
          </cell>
          <cell r="P490">
            <v>179377.85700000002</v>
          </cell>
          <cell r="Q490">
            <v>212462.36299999995</v>
          </cell>
          <cell r="R490">
            <v>35115.590749999988</v>
          </cell>
          <cell r="S490">
            <v>341937.96</v>
          </cell>
          <cell r="T490">
            <v>47451.3</v>
          </cell>
          <cell r="U490">
            <v>49514.400000000001</v>
          </cell>
          <cell r="V490">
            <v>34193.796000000002</v>
          </cell>
          <cell r="W490">
            <v>28494.830000000005</v>
          </cell>
          <cell r="X490">
            <v>7800</v>
          </cell>
          <cell r="Y490">
            <v>509392.28600000002</v>
          </cell>
          <cell r="Z490">
            <v>0</v>
          </cell>
          <cell r="AA490">
            <v>509392.28600000002</v>
          </cell>
          <cell r="AB490">
            <v>0</v>
          </cell>
          <cell r="AC490">
            <v>221491.21409999998</v>
          </cell>
          <cell r="AD490">
            <v>287901.07190000004</v>
          </cell>
          <cell r="AE490">
            <v>53975.26797500001</v>
          </cell>
        </row>
        <row r="491">
          <cell r="E491">
            <v>10687</v>
          </cell>
          <cell r="F491" t="str">
            <v>Ewekoro</v>
          </cell>
          <cell r="G491">
            <v>6</v>
          </cell>
          <cell r="H491">
            <v>256410.72</v>
          </cell>
          <cell r="I491">
            <v>36501</v>
          </cell>
          <cell r="J491">
            <v>38088</v>
          </cell>
          <cell r="K491">
            <v>25641.072</v>
          </cell>
          <cell r="L491">
            <v>21367.56</v>
          </cell>
          <cell r="M491">
            <v>6000</v>
          </cell>
          <cell r="N491">
            <v>31213.35</v>
          </cell>
          <cell r="O491">
            <v>384008.35199999996</v>
          </cell>
          <cell r="P491">
            <v>176829.74219999998</v>
          </cell>
          <cell r="Q491">
            <v>207178.60979999998</v>
          </cell>
          <cell r="R491">
            <v>33794.652449999994</v>
          </cell>
          <cell r="S491">
            <v>333333.93599999999</v>
          </cell>
          <cell r="T491">
            <v>47451.3</v>
          </cell>
          <cell r="U491">
            <v>49514.400000000001</v>
          </cell>
          <cell r="V491">
            <v>33333.393600000003</v>
          </cell>
          <cell r="W491">
            <v>27777.828000000001</v>
          </cell>
          <cell r="X491">
            <v>7800</v>
          </cell>
          <cell r="Y491">
            <v>499210.85759999999</v>
          </cell>
          <cell r="Z491">
            <v>0</v>
          </cell>
          <cell r="AA491">
            <v>499210.85759999999</v>
          </cell>
          <cell r="AB491">
            <v>0</v>
          </cell>
          <cell r="AC491">
            <v>218178.66486000002</v>
          </cell>
          <cell r="AD491">
            <v>281032.19273999997</v>
          </cell>
          <cell r="AE491">
            <v>52258.048184999992</v>
          </cell>
        </row>
        <row r="492">
          <cell r="E492">
            <v>10485</v>
          </cell>
          <cell r="F492" t="str">
            <v>Ewekoro</v>
          </cell>
          <cell r="G492">
            <v>6</v>
          </cell>
          <cell r="H492">
            <v>293246.28000000003</v>
          </cell>
          <cell r="I492">
            <v>36501</v>
          </cell>
          <cell r="J492">
            <v>38088</v>
          </cell>
          <cell r="K492">
            <v>29324.628000000004</v>
          </cell>
          <cell r="L492">
            <v>24437.190000000002</v>
          </cell>
          <cell r="M492">
            <v>6000</v>
          </cell>
          <cell r="N492">
            <v>46737.42</v>
          </cell>
          <cell r="O492">
            <v>427597.09800000006</v>
          </cell>
          <cell r="P492">
            <v>191011.43280000001</v>
          </cell>
          <cell r="Q492">
            <v>236585.66520000005</v>
          </cell>
          <cell r="R492">
            <v>41146.416300000012</v>
          </cell>
          <cell r="S492">
            <v>381220.16400000005</v>
          </cell>
          <cell r="T492">
            <v>47451.3</v>
          </cell>
          <cell r="U492">
            <v>49514.400000000001</v>
          </cell>
          <cell r="V492">
            <v>38122.016400000008</v>
          </cell>
          <cell r="W492">
            <v>31768.347000000005</v>
          </cell>
          <cell r="X492">
            <v>7800</v>
          </cell>
          <cell r="Y492">
            <v>555876.22740000009</v>
          </cell>
          <cell r="Z492">
            <v>0</v>
          </cell>
          <cell r="AA492">
            <v>555876.22740000009</v>
          </cell>
          <cell r="AB492">
            <v>0</v>
          </cell>
          <cell r="AC492">
            <v>236614.86264000001</v>
          </cell>
          <cell r="AD492">
            <v>319261.36476000008</v>
          </cell>
          <cell r="AE492">
            <v>61815.341190000021</v>
          </cell>
        </row>
        <row r="493">
          <cell r="E493">
            <v>11504</v>
          </cell>
          <cell r="F493" t="str">
            <v>Sagamu</v>
          </cell>
          <cell r="G493">
            <v>6</v>
          </cell>
          <cell r="H493">
            <v>282939</v>
          </cell>
          <cell r="I493">
            <v>36501</v>
          </cell>
          <cell r="J493">
            <v>38088</v>
          </cell>
          <cell r="K493">
            <v>28293.9</v>
          </cell>
          <cell r="L493">
            <v>23578.25</v>
          </cell>
          <cell r="M493">
            <v>6000</v>
          </cell>
          <cell r="N493">
            <v>27978.47</v>
          </cell>
          <cell r="O493">
            <v>415400.15</v>
          </cell>
          <cell r="P493">
            <v>187043.13</v>
          </cell>
          <cell r="Q493">
            <v>228357.02000000002</v>
          </cell>
          <cell r="R493">
            <v>39089.255000000005</v>
          </cell>
          <cell r="S493">
            <v>367820.7</v>
          </cell>
          <cell r="T493">
            <v>47451.3</v>
          </cell>
          <cell r="U493">
            <v>49514.400000000001</v>
          </cell>
          <cell r="V493">
            <v>36782.07</v>
          </cell>
          <cell r="W493">
            <v>30651.725000000002</v>
          </cell>
          <cell r="X493">
            <v>7800</v>
          </cell>
          <cell r="Y493">
            <v>540020.19500000007</v>
          </cell>
          <cell r="Z493">
            <v>0</v>
          </cell>
          <cell r="AA493">
            <v>540020.19500000007</v>
          </cell>
          <cell r="AB493">
            <v>0</v>
          </cell>
          <cell r="AC493">
            <v>231456.06900000002</v>
          </cell>
          <cell r="AD493">
            <v>308564.12600000005</v>
          </cell>
          <cell r="AE493">
            <v>59141.031500000012</v>
          </cell>
        </row>
        <row r="494">
          <cell r="E494">
            <v>11703</v>
          </cell>
          <cell r="F494" t="str">
            <v>Sagamu</v>
          </cell>
          <cell r="G494">
            <v>6</v>
          </cell>
          <cell r="H494">
            <v>191184.36</v>
          </cell>
          <cell r="I494">
            <v>36501</v>
          </cell>
          <cell r="J494">
            <v>38088</v>
          </cell>
          <cell r="K494">
            <v>19118.435999999998</v>
          </cell>
          <cell r="L494">
            <v>15932.029999999999</v>
          </cell>
          <cell r="M494">
            <v>6000</v>
          </cell>
          <cell r="N494">
            <v>22222.79</v>
          </cell>
          <cell r="O494">
            <v>306823.826</v>
          </cell>
          <cell r="P494">
            <v>151717.59359999999</v>
          </cell>
          <cell r="Q494">
            <v>155106.23240000001</v>
          </cell>
          <cell r="R494">
            <v>21021.246480000002</v>
          </cell>
          <cell r="S494">
            <v>248539.66799999998</v>
          </cell>
          <cell r="T494">
            <v>47451.3</v>
          </cell>
          <cell r="U494">
            <v>49514.400000000001</v>
          </cell>
          <cell r="V494">
            <v>24853.966799999998</v>
          </cell>
          <cell r="W494">
            <v>20711.638999999999</v>
          </cell>
          <cell r="X494">
            <v>7800</v>
          </cell>
          <cell r="Y494">
            <v>398870.97380000004</v>
          </cell>
          <cell r="Z494">
            <v>8103.2038757419214</v>
          </cell>
          <cell r="AA494">
            <v>406974.17767574196</v>
          </cell>
          <cell r="AB494">
            <v>8103.2038757419214</v>
          </cell>
          <cell r="AC494">
            <v>185532.87167999998</v>
          </cell>
          <cell r="AD494">
            <v>221441.30599574198</v>
          </cell>
          <cell r="AE494">
            <v>37360.326498935494</v>
          </cell>
        </row>
        <row r="495">
          <cell r="E495">
            <v>10570</v>
          </cell>
          <cell r="F495" t="str">
            <v>Ewekoro</v>
          </cell>
          <cell r="G495">
            <v>6</v>
          </cell>
          <cell r="H495">
            <v>231181.32</v>
          </cell>
          <cell r="I495">
            <v>36501</v>
          </cell>
          <cell r="J495">
            <v>38088</v>
          </cell>
          <cell r="K495">
            <v>23118.132000000001</v>
          </cell>
          <cell r="L495">
            <v>19265.11</v>
          </cell>
          <cell r="M495">
            <v>6000</v>
          </cell>
          <cell r="N495">
            <v>31690.78</v>
          </cell>
          <cell r="O495">
            <v>354153.56199999998</v>
          </cell>
          <cell r="P495">
            <v>167116.42320000002</v>
          </cell>
          <cell r="Q495">
            <v>187037.13879999996</v>
          </cell>
          <cell r="R495">
            <v>28759.284699999989</v>
          </cell>
          <cell r="S495">
            <v>300535.71600000001</v>
          </cell>
          <cell r="T495">
            <v>47451.3</v>
          </cell>
          <cell r="U495">
            <v>49514.400000000001</v>
          </cell>
          <cell r="V495">
            <v>30053.571600000003</v>
          </cell>
          <cell r="W495">
            <v>25044.643</v>
          </cell>
          <cell r="X495">
            <v>7800</v>
          </cell>
          <cell r="Y495">
            <v>460399.63060000003</v>
          </cell>
          <cell r="Z495">
            <v>0</v>
          </cell>
          <cell r="AA495">
            <v>460399.63060000003</v>
          </cell>
          <cell r="AB495">
            <v>0</v>
          </cell>
          <cell r="AC495">
            <v>205551.35016000003</v>
          </cell>
          <cell r="AD495">
            <v>254848.28044</v>
          </cell>
          <cell r="AE495">
            <v>45712.070110000001</v>
          </cell>
        </row>
        <row r="496">
          <cell r="E496">
            <v>11509</v>
          </cell>
          <cell r="F496" t="str">
            <v>Sagamu</v>
          </cell>
          <cell r="G496">
            <v>6</v>
          </cell>
          <cell r="H496">
            <v>260875.08</v>
          </cell>
          <cell r="I496">
            <v>36501</v>
          </cell>
          <cell r="J496">
            <v>38088</v>
          </cell>
          <cell r="K496">
            <v>26087.508000000002</v>
          </cell>
          <cell r="L496">
            <v>21739.59</v>
          </cell>
          <cell r="M496">
            <v>6000</v>
          </cell>
          <cell r="N496">
            <v>25832.639999999999</v>
          </cell>
          <cell r="O496">
            <v>389291.17800000001</v>
          </cell>
          <cell r="P496">
            <v>178548.5208</v>
          </cell>
          <cell r="Q496">
            <v>210742.65720000002</v>
          </cell>
          <cell r="R496">
            <v>34685.664300000004</v>
          </cell>
          <cell r="S496">
            <v>339137.60399999999</v>
          </cell>
          <cell r="T496">
            <v>47451.3</v>
          </cell>
          <cell r="U496">
            <v>49514.400000000001</v>
          </cell>
          <cell r="V496">
            <v>33913.760400000006</v>
          </cell>
          <cell r="W496">
            <v>28261.467000000001</v>
          </cell>
          <cell r="X496">
            <v>7800</v>
          </cell>
          <cell r="Y496">
            <v>506078.53140000004</v>
          </cell>
          <cell r="Z496">
            <v>0</v>
          </cell>
          <cell r="AA496">
            <v>506078.53140000004</v>
          </cell>
          <cell r="AB496">
            <v>0</v>
          </cell>
          <cell r="AC496">
            <v>220413.07704</v>
          </cell>
          <cell r="AD496">
            <v>285665.45436000003</v>
          </cell>
          <cell r="AE496">
            <v>53416.363590000008</v>
          </cell>
        </row>
        <row r="497">
          <cell r="E497">
            <v>11481</v>
          </cell>
          <cell r="F497" t="str">
            <v>Sagamu</v>
          </cell>
          <cell r="G497">
            <v>6</v>
          </cell>
          <cell r="H497">
            <v>276308.64</v>
          </cell>
          <cell r="I497">
            <v>36501</v>
          </cell>
          <cell r="J497">
            <v>38088</v>
          </cell>
          <cell r="K497">
            <v>27630.864000000001</v>
          </cell>
          <cell r="L497">
            <v>23025.72</v>
          </cell>
          <cell r="M497">
            <v>6000</v>
          </cell>
          <cell r="N497">
            <v>47806.44</v>
          </cell>
          <cell r="O497">
            <v>407554.22400000005</v>
          </cell>
          <cell r="P497">
            <v>184490.44140000001</v>
          </cell>
          <cell r="Q497">
            <v>223063.78260000004</v>
          </cell>
          <cell r="R497">
            <v>37765.945650000009</v>
          </cell>
          <cell r="S497">
            <v>359201.23200000002</v>
          </cell>
          <cell r="T497">
            <v>47451.3</v>
          </cell>
          <cell r="U497">
            <v>49514.400000000001</v>
          </cell>
          <cell r="V497">
            <v>35920.123200000002</v>
          </cell>
          <cell r="W497">
            <v>29933.436000000002</v>
          </cell>
          <cell r="X497">
            <v>7800</v>
          </cell>
          <cell r="Y497">
            <v>529820.49120000005</v>
          </cell>
          <cell r="Z497">
            <v>0</v>
          </cell>
          <cell r="AA497">
            <v>529820.49120000005</v>
          </cell>
          <cell r="AB497">
            <v>0</v>
          </cell>
          <cell r="AC497">
            <v>228137.57381999999</v>
          </cell>
          <cell r="AD497">
            <v>301682.91738000006</v>
          </cell>
          <cell r="AE497">
            <v>57420.729345000014</v>
          </cell>
        </row>
        <row r="498">
          <cell r="E498">
            <v>10444</v>
          </cell>
          <cell r="F498" t="str">
            <v>Ewekoro</v>
          </cell>
          <cell r="G498">
            <v>6</v>
          </cell>
          <cell r="H498">
            <v>268415.40000000002</v>
          </cell>
          <cell r="I498">
            <v>36501</v>
          </cell>
          <cell r="J498">
            <v>38088</v>
          </cell>
          <cell r="K498">
            <v>26841.540000000005</v>
          </cell>
          <cell r="L498">
            <v>22367.95</v>
          </cell>
          <cell r="M498">
            <v>6000</v>
          </cell>
          <cell r="N498">
            <v>40093.019999999997</v>
          </cell>
          <cell r="O498">
            <v>398213.89</v>
          </cell>
          <cell r="P498">
            <v>181451.54400000002</v>
          </cell>
          <cell r="Q498">
            <v>216762.34599999999</v>
          </cell>
          <cell r="R498">
            <v>36190.586499999998</v>
          </cell>
          <cell r="S498">
            <v>348940.02</v>
          </cell>
          <cell r="T498">
            <v>47451.3</v>
          </cell>
          <cell r="U498">
            <v>49514.400000000001</v>
          </cell>
          <cell r="V498">
            <v>34894.002000000008</v>
          </cell>
          <cell r="W498">
            <v>29078.335000000003</v>
          </cell>
          <cell r="X498">
            <v>7800</v>
          </cell>
          <cell r="Y498">
            <v>517678.05700000009</v>
          </cell>
          <cell r="Z498">
            <v>0</v>
          </cell>
          <cell r="AA498">
            <v>517678.05700000009</v>
          </cell>
          <cell r="AB498">
            <v>0</v>
          </cell>
          <cell r="AC498">
            <v>224187.00719999999</v>
          </cell>
          <cell r="AD498">
            <v>293491.0498000001</v>
          </cell>
          <cell r="AE498">
            <v>55372.762450000024</v>
          </cell>
        </row>
        <row r="499">
          <cell r="E499">
            <v>11401</v>
          </cell>
          <cell r="F499" t="str">
            <v>Sagamu</v>
          </cell>
          <cell r="G499">
            <v>6</v>
          </cell>
          <cell r="H499">
            <v>216113.04</v>
          </cell>
          <cell r="I499">
            <v>36501</v>
          </cell>
          <cell r="J499">
            <v>38088</v>
          </cell>
          <cell r="K499">
            <v>21611.304000000004</v>
          </cell>
          <cell r="L499">
            <v>18009.420000000002</v>
          </cell>
          <cell r="M499">
            <v>6000</v>
          </cell>
          <cell r="N499">
            <v>30880.35</v>
          </cell>
          <cell r="O499">
            <v>336322.76400000002</v>
          </cell>
          <cell r="P499">
            <v>161315.13540000003</v>
          </cell>
          <cell r="Q499">
            <v>175007.6286</v>
          </cell>
          <cell r="R499">
            <v>25751.907149999999</v>
          </cell>
          <cell r="S499">
            <v>280946.95200000005</v>
          </cell>
          <cell r="T499">
            <v>47451.3</v>
          </cell>
          <cell r="U499">
            <v>49514.400000000001</v>
          </cell>
          <cell r="V499">
            <v>28094.695200000006</v>
          </cell>
          <cell r="W499">
            <v>23412.246000000003</v>
          </cell>
          <cell r="X499">
            <v>7800</v>
          </cell>
          <cell r="Y499">
            <v>437219.59320000006</v>
          </cell>
          <cell r="Z499">
            <v>0</v>
          </cell>
          <cell r="AA499">
            <v>437219.59320000006</v>
          </cell>
          <cell r="AB499">
            <v>0</v>
          </cell>
          <cell r="AC499">
            <v>198009.67602000001</v>
          </cell>
          <cell r="AD499">
            <v>239209.91718000005</v>
          </cell>
          <cell r="AE499">
            <v>41802.479295000012</v>
          </cell>
        </row>
        <row r="500">
          <cell r="E500">
            <v>10826</v>
          </cell>
          <cell r="F500" t="str">
            <v>Ewekoro</v>
          </cell>
          <cell r="G500">
            <v>6</v>
          </cell>
          <cell r="H500">
            <v>194675.28</v>
          </cell>
          <cell r="I500">
            <v>36501</v>
          </cell>
          <cell r="J500">
            <v>38088</v>
          </cell>
          <cell r="K500">
            <v>19467.528000000002</v>
          </cell>
          <cell r="L500">
            <v>16222.94</v>
          </cell>
          <cell r="M500">
            <v>6000</v>
          </cell>
          <cell r="N500">
            <v>12422.16</v>
          </cell>
          <cell r="O500">
            <v>310954.74800000002</v>
          </cell>
          <cell r="P500">
            <v>153061.59780000002</v>
          </cell>
          <cell r="Q500">
            <v>157893.1502</v>
          </cell>
          <cell r="R500">
            <v>21578.630040000004</v>
          </cell>
          <cell r="S500">
            <v>253077.864</v>
          </cell>
          <cell r="T500">
            <v>47451.3</v>
          </cell>
          <cell r="U500">
            <v>49514.400000000001</v>
          </cell>
          <cell r="V500">
            <v>25307.786400000005</v>
          </cell>
          <cell r="W500">
            <v>21089.822</v>
          </cell>
          <cell r="X500">
            <v>7800</v>
          </cell>
          <cell r="Y500">
            <v>404241.17239999998</v>
          </cell>
          <cell r="Z500">
            <v>2733.0052757419762</v>
          </cell>
          <cell r="AA500">
            <v>406974.17767574196</v>
          </cell>
          <cell r="AB500">
            <v>2733.0052757419762</v>
          </cell>
          <cell r="AC500">
            <v>187280.07714000001</v>
          </cell>
          <cell r="AD500">
            <v>219694.10053574195</v>
          </cell>
          <cell r="AE500">
            <v>36923.525133935487</v>
          </cell>
        </row>
        <row r="501">
          <cell r="E501">
            <v>10518</v>
          </cell>
          <cell r="F501" t="str">
            <v>Ewekoro</v>
          </cell>
          <cell r="G501">
            <v>6</v>
          </cell>
          <cell r="H501">
            <v>212072.04</v>
          </cell>
          <cell r="I501">
            <v>36501</v>
          </cell>
          <cell r="J501">
            <v>38088</v>
          </cell>
          <cell r="K501">
            <v>21207.204000000002</v>
          </cell>
          <cell r="L501">
            <v>17672.670000000002</v>
          </cell>
          <cell r="M501">
            <v>6000</v>
          </cell>
          <cell r="N501">
            <v>21665.46</v>
          </cell>
          <cell r="O501">
            <v>331540.91400000005</v>
          </cell>
          <cell r="P501">
            <v>159759.3504</v>
          </cell>
          <cell r="Q501">
            <v>171781.56360000005</v>
          </cell>
          <cell r="R501">
            <v>24945.390900000013</v>
          </cell>
          <cell r="S501">
            <v>275693.652</v>
          </cell>
          <cell r="T501">
            <v>47451.3</v>
          </cell>
          <cell r="U501">
            <v>49514.400000000001</v>
          </cell>
          <cell r="V501">
            <v>27569.365200000004</v>
          </cell>
          <cell r="W501">
            <v>22974.471000000005</v>
          </cell>
          <cell r="X501">
            <v>7800</v>
          </cell>
          <cell r="Y501">
            <v>431003.18820000003</v>
          </cell>
          <cell r="Z501">
            <v>0</v>
          </cell>
          <cell r="AA501">
            <v>431003.18820000003</v>
          </cell>
          <cell r="AB501">
            <v>0</v>
          </cell>
          <cell r="AC501">
            <v>195987.15552</v>
          </cell>
          <cell r="AD501">
            <v>235016.03268000003</v>
          </cell>
          <cell r="AE501">
            <v>40754.008170000008</v>
          </cell>
        </row>
        <row r="502">
          <cell r="E502">
            <v>10428</v>
          </cell>
          <cell r="F502" t="str">
            <v>Ewekoro</v>
          </cell>
          <cell r="G502">
            <v>6</v>
          </cell>
          <cell r="H502">
            <v>251960.88</v>
          </cell>
          <cell r="I502">
            <v>36501</v>
          </cell>
          <cell r="J502">
            <v>38088</v>
          </cell>
          <cell r="K502">
            <v>25196.088000000003</v>
          </cell>
          <cell r="L502">
            <v>20996.74</v>
          </cell>
          <cell r="M502">
            <v>6000</v>
          </cell>
          <cell r="N502">
            <v>41798.47</v>
          </cell>
          <cell r="O502">
            <v>378742.70799999998</v>
          </cell>
          <cell r="P502">
            <v>175116.55379999999</v>
          </cell>
          <cell r="Q502">
            <v>203626.15419999999</v>
          </cell>
          <cell r="R502">
            <v>32906.538549999997</v>
          </cell>
          <cell r="S502">
            <v>327549.14400000003</v>
          </cell>
          <cell r="T502">
            <v>47451.3</v>
          </cell>
          <cell r="U502">
            <v>49514.400000000001</v>
          </cell>
          <cell r="V502">
            <v>32754.914400000005</v>
          </cell>
          <cell r="W502">
            <v>27295.762000000002</v>
          </cell>
          <cell r="X502">
            <v>7800</v>
          </cell>
          <cell r="Y502">
            <v>492365.52040000004</v>
          </cell>
          <cell r="Z502">
            <v>0</v>
          </cell>
          <cell r="AA502">
            <v>492365.52040000004</v>
          </cell>
          <cell r="AB502">
            <v>0</v>
          </cell>
          <cell r="AC502">
            <v>215951.51994000003</v>
          </cell>
          <cell r="AD502">
            <v>276414.00046000001</v>
          </cell>
          <cell r="AE502">
            <v>51103.500115000003</v>
          </cell>
        </row>
        <row r="503">
          <cell r="E503">
            <v>11626</v>
          </cell>
          <cell r="F503" t="str">
            <v>Ewekoro</v>
          </cell>
          <cell r="G503">
            <v>6</v>
          </cell>
          <cell r="H503">
            <v>253271.4</v>
          </cell>
          <cell r="I503">
            <v>36501</v>
          </cell>
          <cell r="J503">
            <v>38088</v>
          </cell>
          <cell r="K503">
            <v>25327.14</v>
          </cell>
          <cell r="L503">
            <v>21105.95</v>
          </cell>
          <cell r="M503">
            <v>6000</v>
          </cell>
          <cell r="N503">
            <v>26599.77</v>
          </cell>
          <cell r="O503">
            <v>380293.49000000005</v>
          </cell>
          <cell r="P503">
            <v>175621.10399999999</v>
          </cell>
          <cell r="Q503">
            <v>204672.38600000006</v>
          </cell>
          <cell r="R503">
            <v>33168.096500000014</v>
          </cell>
          <cell r="S503">
            <v>329252.82</v>
          </cell>
          <cell r="T503">
            <v>47451.3</v>
          </cell>
          <cell r="U503">
            <v>49514.400000000001</v>
          </cell>
          <cell r="V503">
            <v>32925.281999999999</v>
          </cell>
          <cell r="W503">
            <v>27437.735000000001</v>
          </cell>
          <cell r="X503">
            <v>7800</v>
          </cell>
          <cell r="Y503">
            <v>494381.53700000001</v>
          </cell>
          <cell r="Z503">
            <v>0</v>
          </cell>
          <cell r="AA503">
            <v>494381.53700000001</v>
          </cell>
          <cell r="AB503">
            <v>0</v>
          </cell>
          <cell r="AC503">
            <v>216607.43520000001</v>
          </cell>
          <cell r="AD503">
            <v>277774.1018</v>
          </cell>
          <cell r="AE503">
            <v>51443.525450000001</v>
          </cell>
        </row>
        <row r="504">
          <cell r="E504">
            <v>11636</v>
          </cell>
          <cell r="F504" t="str">
            <v>Sagamu</v>
          </cell>
          <cell r="G504">
            <v>6</v>
          </cell>
          <cell r="H504">
            <v>270299.15999999997</v>
          </cell>
          <cell r="I504">
            <v>36501</v>
          </cell>
          <cell r="J504">
            <v>38088</v>
          </cell>
          <cell r="K504">
            <v>27029.915999999997</v>
          </cell>
          <cell r="L504">
            <v>22524.929999999997</v>
          </cell>
          <cell r="M504">
            <v>6000</v>
          </cell>
          <cell r="N504">
            <v>37060.949999999997</v>
          </cell>
          <cell r="O504">
            <v>400443.00599999999</v>
          </cell>
          <cell r="P504">
            <v>182176.7916</v>
          </cell>
          <cell r="Q504">
            <v>218266.2144</v>
          </cell>
          <cell r="R504">
            <v>36566.553599999999</v>
          </cell>
          <cell r="S504">
            <v>351388.908</v>
          </cell>
          <cell r="T504">
            <v>47451.3</v>
          </cell>
          <cell r="U504">
            <v>49514.400000000001</v>
          </cell>
          <cell r="V504">
            <v>35138.890800000001</v>
          </cell>
          <cell r="W504">
            <v>29282.408999999996</v>
          </cell>
          <cell r="X504">
            <v>7800</v>
          </cell>
          <cell r="Y504">
            <v>520575.90779999999</v>
          </cell>
          <cell r="Z504">
            <v>0</v>
          </cell>
          <cell r="AA504">
            <v>520575.90779999999</v>
          </cell>
          <cell r="AB504">
            <v>0</v>
          </cell>
          <cell r="AC504">
            <v>225129.82908</v>
          </cell>
          <cell r="AD504">
            <v>295446.07871999999</v>
          </cell>
          <cell r="AE504">
            <v>55861.519679999998</v>
          </cell>
        </row>
        <row r="505">
          <cell r="E505">
            <v>10614</v>
          </cell>
          <cell r="F505" t="str">
            <v>Ewekoro</v>
          </cell>
          <cell r="G505">
            <v>6</v>
          </cell>
          <cell r="H505">
            <v>233299.8</v>
          </cell>
          <cell r="I505">
            <v>36501</v>
          </cell>
          <cell r="J505">
            <v>38088</v>
          </cell>
          <cell r="K505">
            <v>23329.98</v>
          </cell>
          <cell r="L505">
            <v>19441.649999999998</v>
          </cell>
          <cell r="M505">
            <v>6000</v>
          </cell>
          <cell r="N505">
            <v>32718.42</v>
          </cell>
          <cell r="O505">
            <v>356660.43</v>
          </cell>
          <cell r="P505">
            <v>167932.038</v>
          </cell>
          <cell r="Q505">
            <v>188728.39199999999</v>
          </cell>
          <cell r="R505">
            <v>29182.097999999998</v>
          </cell>
          <cell r="S505">
            <v>303289.74</v>
          </cell>
          <cell r="T505">
            <v>47451.3</v>
          </cell>
          <cell r="U505">
            <v>49514.400000000001</v>
          </cell>
          <cell r="V505">
            <v>30328.974000000002</v>
          </cell>
          <cell r="W505">
            <v>25274.144999999997</v>
          </cell>
          <cell r="X505">
            <v>7800</v>
          </cell>
          <cell r="Y505">
            <v>463658.55900000001</v>
          </cell>
          <cell r="Z505">
            <v>0</v>
          </cell>
          <cell r="AA505">
            <v>463658.55900000001</v>
          </cell>
          <cell r="AB505">
            <v>0</v>
          </cell>
          <cell r="AC505">
            <v>206611.64939999999</v>
          </cell>
          <cell r="AD505">
            <v>257046.90960000001</v>
          </cell>
          <cell r="AE505">
            <v>46261.727400000003</v>
          </cell>
        </row>
        <row r="506">
          <cell r="E506">
            <v>11502</v>
          </cell>
          <cell r="F506" t="str">
            <v>Sagamu</v>
          </cell>
          <cell r="G506">
            <v>6</v>
          </cell>
          <cell r="H506">
            <v>272735.52</v>
          </cell>
          <cell r="I506">
            <v>36501</v>
          </cell>
          <cell r="J506">
            <v>38088</v>
          </cell>
          <cell r="K506">
            <v>27273.552000000003</v>
          </cell>
          <cell r="L506">
            <v>22727.960000000003</v>
          </cell>
          <cell r="M506">
            <v>6000</v>
          </cell>
          <cell r="N506">
            <v>38961.81</v>
          </cell>
          <cell r="O506">
            <v>403326.03200000006</v>
          </cell>
          <cell r="P506">
            <v>183114.79020000002</v>
          </cell>
          <cell r="Q506">
            <v>220211.24180000005</v>
          </cell>
          <cell r="R506">
            <v>37052.810450000012</v>
          </cell>
          <cell r="S506">
            <v>354556.17600000004</v>
          </cell>
          <cell r="T506">
            <v>47451.3</v>
          </cell>
          <cell r="U506">
            <v>49514.400000000001</v>
          </cell>
          <cell r="V506">
            <v>35455.617600000005</v>
          </cell>
          <cell r="W506">
            <v>29546.348000000005</v>
          </cell>
          <cell r="X506">
            <v>7800</v>
          </cell>
          <cell r="Y506">
            <v>524323.84160000004</v>
          </cell>
          <cell r="Z506">
            <v>0</v>
          </cell>
          <cell r="AA506">
            <v>524323.84160000004</v>
          </cell>
          <cell r="AB506">
            <v>0</v>
          </cell>
          <cell r="AC506">
            <v>226349.22726000001</v>
          </cell>
          <cell r="AD506">
            <v>297974.61434000003</v>
          </cell>
          <cell r="AE506">
            <v>56493.653585000007</v>
          </cell>
        </row>
        <row r="507">
          <cell r="E507">
            <v>10654</v>
          </cell>
          <cell r="F507" t="str">
            <v>Ewekoro</v>
          </cell>
          <cell r="G507">
            <v>6</v>
          </cell>
          <cell r="H507">
            <v>270654</v>
          </cell>
          <cell r="I507">
            <v>36501</v>
          </cell>
          <cell r="J507">
            <v>38088</v>
          </cell>
          <cell r="K507">
            <v>27065.4</v>
          </cell>
          <cell r="L507">
            <v>22554.5</v>
          </cell>
          <cell r="M507">
            <v>6000</v>
          </cell>
          <cell r="N507">
            <v>22620.97</v>
          </cell>
          <cell r="O507">
            <v>400862.9</v>
          </cell>
          <cell r="P507">
            <v>182313.405</v>
          </cell>
          <cell r="Q507">
            <v>218549.49500000002</v>
          </cell>
          <cell r="R507">
            <v>36637.373750000006</v>
          </cell>
          <cell r="S507">
            <v>351850.2</v>
          </cell>
          <cell r="T507">
            <v>47451.3</v>
          </cell>
          <cell r="U507">
            <v>49514.400000000001</v>
          </cell>
          <cell r="V507">
            <v>35185.020000000004</v>
          </cell>
          <cell r="W507">
            <v>29320.850000000002</v>
          </cell>
          <cell r="X507">
            <v>7800</v>
          </cell>
          <cell r="Y507">
            <v>521121.77</v>
          </cell>
          <cell r="Z507">
            <v>0</v>
          </cell>
          <cell r="AA507">
            <v>521121.77</v>
          </cell>
          <cell r="AB507">
            <v>0</v>
          </cell>
          <cell r="AC507">
            <v>225307.4265</v>
          </cell>
          <cell r="AD507">
            <v>295814.34350000002</v>
          </cell>
          <cell r="AE507">
            <v>55953.585875000004</v>
          </cell>
        </row>
        <row r="508">
          <cell r="E508">
            <v>10595</v>
          </cell>
          <cell r="F508" t="str">
            <v>Ewekoro</v>
          </cell>
          <cell r="G508">
            <v>6</v>
          </cell>
          <cell r="H508">
            <v>250814.28</v>
          </cell>
          <cell r="I508">
            <v>36501</v>
          </cell>
          <cell r="J508">
            <v>38088</v>
          </cell>
          <cell r="K508">
            <v>25081.428</v>
          </cell>
          <cell r="L508">
            <v>20901.189999999999</v>
          </cell>
          <cell r="M508">
            <v>6000</v>
          </cell>
          <cell r="N508">
            <v>38581.71</v>
          </cell>
          <cell r="O508">
            <v>377385.89800000004</v>
          </cell>
          <cell r="P508">
            <v>174675.1128</v>
          </cell>
          <cell r="Q508">
            <v>202710.78520000004</v>
          </cell>
          <cell r="R508">
            <v>32677.696300000011</v>
          </cell>
          <cell r="S508">
            <v>326058.56400000001</v>
          </cell>
          <cell r="T508">
            <v>47451.3</v>
          </cell>
          <cell r="U508">
            <v>49514.400000000001</v>
          </cell>
          <cell r="V508">
            <v>32605.856400000001</v>
          </cell>
          <cell r="W508">
            <v>27171.546999999999</v>
          </cell>
          <cell r="X508">
            <v>7800</v>
          </cell>
          <cell r="Y508">
            <v>490601.66740000003</v>
          </cell>
          <cell r="Z508">
            <v>0</v>
          </cell>
          <cell r="AA508">
            <v>490601.66740000003</v>
          </cell>
          <cell r="AB508">
            <v>0</v>
          </cell>
          <cell r="AC508">
            <v>215377.64663999999</v>
          </cell>
          <cell r="AD508">
            <v>275224.02076000004</v>
          </cell>
          <cell r="AE508">
            <v>50806.005190000011</v>
          </cell>
        </row>
        <row r="509">
          <cell r="E509">
            <v>34497</v>
          </cell>
          <cell r="F509" t="str">
            <v>Ewekoro</v>
          </cell>
          <cell r="G509">
            <v>6</v>
          </cell>
          <cell r="H509">
            <v>194675.28</v>
          </cell>
          <cell r="I509">
            <v>36501</v>
          </cell>
          <cell r="J509">
            <v>38088</v>
          </cell>
          <cell r="K509">
            <v>19467.528000000002</v>
          </cell>
          <cell r="L509">
            <v>16222.94</v>
          </cell>
          <cell r="M509">
            <v>6000</v>
          </cell>
          <cell r="N509">
            <v>12748.1</v>
          </cell>
          <cell r="O509">
            <v>310954.74800000002</v>
          </cell>
          <cell r="P509">
            <v>153061.59780000002</v>
          </cell>
          <cell r="Q509">
            <v>157893.1502</v>
          </cell>
          <cell r="R509">
            <v>21578.630040000004</v>
          </cell>
          <cell r="S509">
            <v>253077.864</v>
          </cell>
          <cell r="T509">
            <v>47451.3</v>
          </cell>
          <cell r="U509">
            <v>49514.400000000001</v>
          </cell>
          <cell r="V509">
            <v>25307.786400000005</v>
          </cell>
          <cell r="W509">
            <v>21089.822</v>
          </cell>
          <cell r="X509">
            <v>7800</v>
          </cell>
          <cell r="Y509">
            <v>404241.17239999998</v>
          </cell>
          <cell r="Z509">
            <v>2733.0052757419762</v>
          </cell>
          <cell r="AA509">
            <v>406974.17767574196</v>
          </cell>
          <cell r="AB509">
            <v>2733.0052757419762</v>
          </cell>
          <cell r="AC509">
            <v>187280.07714000001</v>
          </cell>
          <cell r="AD509">
            <v>219694.10053574195</v>
          </cell>
          <cell r="AE509">
            <v>36923.525133935487</v>
          </cell>
        </row>
        <row r="510">
          <cell r="E510">
            <v>11542</v>
          </cell>
          <cell r="F510" t="str">
            <v>Sagamu</v>
          </cell>
          <cell r="G510">
            <v>6</v>
          </cell>
          <cell r="H510">
            <v>271128.96000000002</v>
          </cell>
          <cell r="I510">
            <v>36501</v>
          </cell>
          <cell r="J510">
            <v>38088</v>
          </cell>
          <cell r="K510">
            <v>27112.896000000004</v>
          </cell>
          <cell r="L510">
            <v>22594.080000000002</v>
          </cell>
          <cell r="M510">
            <v>6000</v>
          </cell>
          <cell r="N510">
            <v>29091.79</v>
          </cell>
          <cell r="O510">
            <v>401424.93600000005</v>
          </cell>
          <cell r="P510">
            <v>182496.26460000002</v>
          </cell>
          <cell r="Q510">
            <v>218928.67140000002</v>
          </cell>
          <cell r="R510">
            <v>36732.167850000005</v>
          </cell>
          <cell r="S510">
            <v>352467.64800000004</v>
          </cell>
          <cell r="T510">
            <v>47451.3</v>
          </cell>
          <cell r="U510">
            <v>49514.400000000001</v>
          </cell>
          <cell r="V510">
            <v>35246.764800000004</v>
          </cell>
          <cell r="W510">
            <v>29372.304000000004</v>
          </cell>
          <cell r="X510">
            <v>7800</v>
          </cell>
          <cell r="Y510">
            <v>521852.41680000006</v>
          </cell>
          <cell r="Z510">
            <v>0</v>
          </cell>
          <cell r="AA510">
            <v>521852.41680000006</v>
          </cell>
          <cell r="AB510">
            <v>0</v>
          </cell>
          <cell r="AC510">
            <v>225545.14397999999</v>
          </cell>
          <cell r="AD510">
            <v>296307.27282000007</v>
          </cell>
          <cell r="AE510">
            <v>56076.818205000018</v>
          </cell>
        </row>
        <row r="511">
          <cell r="E511">
            <v>11599</v>
          </cell>
          <cell r="F511" t="str">
            <v>Sagamu</v>
          </cell>
          <cell r="G511">
            <v>6</v>
          </cell>
          <cell r="H511">
            <v>241258.68</v>
          </cell>
          <cell r="I511">
            <v>36501</v>
          </cell>
          <cell r="J511">
            <v>38088</v>
          </cell>
          <cell r="K511">
            <v>24125.868000000002</v>
          </cell>
          <cell r="L511">
            <v>20104.89</v>
          </cell>
          <cell r="M511">
            <v>6000</v>
          </cell>
          <cell r="N511">
            <v>22404.26</v>
          </cell>
          <cell r="O511">
            <v>366078.43800000002</v>
          </cell>
          <cell r="P511">
            <v>170996.20680000001</v>
          </cell>
          <cell r="Q511">
            <v>195082.23120000001</v>
          </cell>
          <cell r="R511">
            <v>30770.557800000002</v>
          </cell>
          <cell r="S511">
            <v>313636.28399999999</v>
          </cell>
          <cell r="T511">
            <v>47451.3</v>
          </cell>
          <cell r="U511">
            <v>49514.400000000001</v>
          </cell>
          <cell r="V511">
            <v>31363.628400000005</v>
          </cell>
          <cell r="W511">
            <v>26136.357</v>
          </cell>
          <cell r="X511">
            <v>7800</v>
          </cell>
          <cell r="Y511">
            <v>475901.9694</v>
          </cell>
          <cell r="Z511">
            <v>0</v>
          </cell>
          <cell r="AA511">
            <v>475901.9694</v>
          </cell>
          <cell r="AB511">
            <v>0</v>
          </cell>
          <cell r="AC511">
            <v>210595.06884000002</v>
          </cell>
          <cell r="AD511">
            <v>265306.90055999998</v>
          </cell>
          <cell r="AE511">
            <v>48326.725139999995</v>
          </cell>
        </row>
        <row r="512">
          <cell r="E512">
            <v>11422</v>
          </cell>
          <cell r="F512" t="str">
            <v>Sagamu</v>
          </cell>
          <cell r="G512">
            <v>6</v>
          </cell>
          <cell r="H512">
            <v>239891.16</v>
          </cell>
          <cell r="I512">
            <v>36501</v>
          </cell>
          <cell r="J512">
            <v>38088</v>
          </cell>
          <cell r="K512">
            <v>23989.116000000002</v>
          </cell>
          <cell r="L512">
            <v>19990.93</v>
          </cell>
          <cell r="M512">
            <v>6000</v>
          </cell>
          <cell r="N512">
            <v>33051.43</v>
          </cell>
          <cell r="O512">
            <v>364460.20600000001</v>
          </cell>
          <cell r="P512">
            <v>170469.71160000001</v>
          </cell>
          <cell r="Q512">
            <v>193990.4944</v>
          </cell>
          <cell r="R512">
            <v>30497.623599999999</v>
          </cell>
          <cell r="S512">
            <v>311858.50800000003</v>
          </cell>
          <cell r="T512">
            <v>47451.3</v>
          </cell>
          <cell r="U512">
            <v>49514.400000000001</v>
          </cell>
          <cell r="V512">
            <v>31185.850800000004</v>
          </cell>
          <cell r="W512">
            <v>25988.209000000003</v>
          </cell>
          <cell r="X512">
            <v>7800</v>
          </cell>
          <cell r="Y512">
            <v>473798.26780000003</v>
          </cell>
          <cell r="Z512">
            <v>0</v>
          </cell>
          <cell r="AA512">
            <v>473798.26780000003</v>
          </cell>
          <cell r="AB512">
            <v>0</v>
          </cell>
          <cell r="AC512">
            <v>209910.62508000003</v>
          </cell>
          <cell r="AD512">
            <v>263887.64272</v>
          </cell>
          <cell r="AE512">
            <v>47971.910680000001</v>
          </cell>
        </row>
        <row r="513">
          <cell r="E513">
            <v>11409</v>
          </cell>
          <cell r="F513" t="str">
            <v>Sagamu</v>
          </cell>
          <cell r="G513">
            <v>6</v>
          </cell>
          <cell r="H513">
            <v>260406.84</v>
          </cell>
          <cell r="I513">
            <v>36501</v>
          </cell>
          <cell r="J513">
            <v>38088</v>
          </cell>
          <cell r="K513">
            <v>26040.684000000001</v>
          </cell>
          <cell r="L513">
            <v>21700.57</v>
          </cell>
          <cell r="M513">
            <v>6000</v>
          </cell>
          <cell r="N513">
            <v>33194.019999999997</v>
          </cell>
          <cell r="O513">
            <v>388737.09399999998</v>
          </cell>
          <cell r="P513">
            <v>178368.24840000001</v>
          </cell>
          <cell r="Q513">
            <v>210368.84559999997</v>
          </cell>
          <cell r="R513">
            <v>34592.211399999993</v>
          </cell>
          <cell r="S513">
            <v>338528.89199999999</v>
          </cell>
          <cell r="T513">
            <v>47451.3</v>
          </cell>
          <cell r="U513">
            <v>49514.400000000001</v>
          </cell>
          <cell r="V513">
            <v>33852.889200000005</v>
          </cell>
          <cell r="W513">
            <v>28210.741000000002</v>
          </cell>
          <cell r="X513">
            <v>7800</v>
          </cell>
          <cell r="Y513">
            <v>505358.22220000002</v>
          </cell>
          <cell r="Z513">
            <v>0</v>
          </cell>
          <cell r="AA513">
            <v>505358.22220000002</v>
          </cell>
          <cell r="AB513">
            <v>0</v>
          </cell>
          <cell r="AC513">
            <v>220178.72292000003</v>
          </cell>
          <cell r="AD513">
            <v>285179.49927999999</v>
          </cell>
          <cell r="AE513">
            <v>53294.874819999997</v>
          </cell>
        </row>
        <row r="514">
          <cell r="E514">
            <v>10488</v>
          </cell>
          <cell r="F514" t="str">
            <v>Ewekoro</v>
          </cell>
          <cell r="G514">
            <v>6</v>
          </cell>
          <cell r="H514">
            <v>267070.44</v>
          </cell>
          <cell r="I514">
            <v>36501</v>
          </cell>
          <cell r="J514">
            <v>38088</v>
          </cell>
          <cell r="K514">
            <v>26707.044000000002</v>
          </cell>
          <cell r="L514">
            <v>22255.87</v>
          </cell>
          <cell r="M514">
            <v>6000</v>
          </cell>
          <cell r="N514">
            <v>43870.03</v>
          </cell>
          <cell r="O514">
            <v>396622.35399999999</v>
          </cell>
          <cell r="P514">
            <v>180933.73440000002</v>
          </cell>
          <cell r="Q514">
            <v>215688.61959999998</v>
          </cell>
          <cell r="R514">
            <v>35922.154899999994</v>
          </cell>
          <cell r="S514">
            <v>347191.57200000004</v>
          </cell>
          <cell r="T514">
            <v>47451.3</v>
          </cell>
          <cell r="U514">
            <v>49514.400000000001</v>
          </cell>
          <cell r="V514">
            <v>34719.157200000001</v>
          </cell>
          <cell r="W514">
            <v>28932.631000000001</v>
          </cell>
          <cell r="X514">
            <v>7800</v>
          </cell>
          <cell r="Y514">
            <v>515609.06020000007</v>
          </cell>
          <cell r="Z514">
            <v>0</v>
          </cell>
          <cell r="AA514">
            <v>515609.06020000007</v>
          </cell>
          <cell r="AB514">
            <v>0</v>
          </cell>
          <cell r="AC514">
            <v>223513.85472</v>
          </cell>
          <cell r="AD514">
            <v>292095.20548000006</v>
          </cell>
          <cell r="AE514">
            <v>55023.801370000016</v>
          </cell>
        </row>
        <row r="515">
          <cell r="E515">
            <v>10515</v>
          </cell>
          <cell r="F515" t="str">
            <v>Ewekoro</v>
          </cell>
          <cell r="G515">
            <v>6</v>
          </cell>
          <cell r="H515">
            <v>255663</v>
          </cell>
          <cell r="I515">
            <v>36501</v>
          </cell>
          <cell r="J515">
            <v>38088</v>
          </cell>
          <cell r="K515">
            <v>25566.300000000003</v>
          </cell>
          <cell r="L515">
            <v>21305.25</v>
          </cell>
          <cell r="M515">
            <v>6000</v>
          </cell>
          <cell r="N515">
            <v>38205.83</v>
          </cell>
          <cell r="O515">
            <v>383123.55</v>
          </cell>
          <cell r="P515">
            <v>176541.87</v>
          </cell>
          <cell r="Q515">
            <v>206581.68</v>
          </cell>
          <cell r="R515">
            <v>33645.42</v>
          </cell>
          <cell r="S515">
            <v>332361.90000000002</v>
          </cell>
          <cell r="T515">
            <v>47451.3</v>
          </cell>
          <cell r="U515">
            <v>49514.400000000001</v>
          </cell>
          <cell r="V515">
            <v>33236.19</v>
          </cell>
          <cell r="W515">
            <v>27696.825000000001</v>
          </cell>
          <cell r="X515">
            <v>7800</v>
          </cell>
          <cell r="Y515">
            <v>498060.61500000005</v>
          </cell>
          <cell r="Z515">
            <v>0</v>
          </cell>
          <cell r="AA515">
            <v>498060.61500000005</v>
          </cell>
          <cell r="AB515">
            <v>0</v>
          </cell>
          <cell r="AC515">
            <v>217804.43099999998</v>
          </cell>
          <cell r="AD515">
            <v>280256.18400000007</v>
          </cell>
          <cell r="AE515">
            <v>52064.046000000017</v>
          </cell>
        </row>
        <row r="516">
          <cell r="E516">
            <v>11750</v>
          </cell>
          <cell r="F516" t="str">
            <v>Sagamu</v>
          </cell>
          <cell r="G516">
            <v>6</v>
          </cell>
          <cell r="H516">
            <v>233400.12</v>
          </cell>
          <cell r="I516">
            <v>36501</v>
          </cell>
          <cell r="J516">
            <v>38088</v>
          </cell>
          <cell r="K516">
            <v>23340.012000000002</v>
          </cell>
          <cell r="L516">
            <v>19450.009999999998</v>
          </cell>
          <cell r="M516">
            <v>6000</v>
          </cell>
          <cell r="N516">
            <v>41489.019999999997</v>
          </cell>
          <cell r="O516">
            <v>356779.14199999999</v>
          </cell>
          <cell r="P516">
            <v>167970.6612</v>
          </cell>
          <cell r="Q516">
            <v>188808.48079999999</v>
          </cell>
          <cell r="R516">
            <v>29202.120199999998</v>
          </cell>
          <cell r="S516">
            <v>303420.15600000002</v>
          </cell>
          <cell r="T516">
            <v>47451.3</v>
          </cell>
          <cell r="U516">
            <v>49514.400000000001</v>
          </cell>
          <cell r="V516">
            <v>30342.015600000002</v>
          </cell>
          <cell r="W516">
            <v>25285.012999999999</v>
          </cell>
          <cell r="X516">
            <v>7800</v>
          </cell>
          <cell r="Y516">
            <v>463812.88459999999</v>
          </cell>
          <cell r="Z516">
            <v>0</v>
          </cell>
          <cell r="AA516">
            <v>463812.88459999999</v>
          </cell>
          <cell r="AB516">
            <v>0</v>
          </cell>
          <cell r="AC516">
            <v>206661.85956000001</v>
          </cell>
          <cell r="AD516">
            <v>257151.02503999998</v>
          </cell>
          <cell r="AE516">
            <v>46287.756259999995</v>
          </cell>
        </row>
        <row r="517">
          <cell r="E517">
            <v>10517</v>
          </cell>
          <cell r="F517" t="str">
            <v>Ewekoro</v>
          </cell>
          <cell r="G517">
            <v>6</v>
          </cell>
          <cell r="H517">
            <v>272723.64</v>
          </cell>
          <cell r="I517">
            <v>36501</v>
          </cell>
          <cell r="J517">
            <v>38088</v>
          </cell>
          <cell r="K517">
            <v>27272.364000000001</v>
          </cell>
          <cell r="L517">
            <v>22726.97</v>
          </cell>
          <cell r="M517">
            <v>6000</v>
          </cell>
          <cell r="N517">
            <v>37733.69</v>
          </cell>
          <cell r="O517">
            <v>403311.97400000005</v>
          </cell>
          <cell r="P517">
            <v>183110.2164</v>
          </cell>
          <cell r="Q517">
            <v>220201.75760000004</v>
          </cell>
          <cell r="R517">
            <v>37050.43940000001</v>
          </cell>
          <cell r="S517">
            <v>354540.73200000002</v>
          </cell>
          <cell r="T517">
            <v>47451.3</v>
          </cell>
          <cell r="U517">
            <v>49514.400000000001</v>
          </cell>
          <cell r="V517">
            <v>35454.073200000006</v>
          </cell>
          <cell r="W517">
            <v>29545.061000000002</v>
          </cell>
          <cell r="X517">
            <v>7800</v>
          </cell>
          <cell r="Y517">
            <v>524305.5662</v>
          </cell>
          <cell r="Z517">
            <v>0</v>
          </cell>
          <cell r="AA517">
            <v>524305.5662</v>
          </cell>
          <cell r="AB517">
            <v>0</v>
          </cell>
          <cell r="AC517">
            <v>226343.28132000001</v>
          </cell>
          <cell r="AD517">
            <v>297962.28487999999</v>
          </cell>
          <cell r="AE517">
            <v>56490.571219999998</v>
          </cell>
        </row>
        <row r="518">
          <cell r="E518">
            <v>100633</v>
          </cell>
          <cell r="F518" t="str">
            <v>Ewekoro</v>
          </cell>
          <cell r="G518">
            <v>6</v>
          </cell>
          <cell r="H518">
            <v>268812.84000000003</v>
          </cell>
          <cell r="I518">
            <v>36501</v>
          </cell>
          <cell r="J518">
            <v>38088</v>
          </cell>
          <cell r="K518">
            <v>26881.284000000003</v>
          </cell>
          <cell r="L518">
            <v>22401.070000000003</v>
          </cell>
          <cell r="M518">
            <v>6000</v>
          </cell>
          <cell r="N518">
            <v>39410.6</v>
          </cell>
          <cell r="O518">
            <v>398684.19400000002</v>
          </cell>
          <cell r="P518">
            <v>181604.55840000001</v>
          </cell>
          <cell r="Q518">
            <v>217079.63560000001</v>
          </cell>
          <cell r="R518">
            <v>36269.908900000002</v>
          </cell>
          <cell r="S518">
            <v>349456.69200000004</v>
          </cell>
          <cell r="T518">
            <v>47451.3</v>
          </cell>
          <cell r="U518">
            <v>49514.400000000001</v>
          </cell>
          <cell r="V518">
            <v>34945.669200000004</v>
          </cell>
          <cell r="W518">
            <v>29121.391000000007</v>
          </cell>
          <cell r="X518">
            <v>7800</v>
          </cell>
          <cell r="Y518">
            <v>518289.45220000006</v>
          </cell>
          <cell r="Z518">
            <v>0</v>
          </cell>
          <cell r="AA518">
            <v>518289.45220000006</v>
          </cell>
          <cell r="AB518">
            <v>0</v>
          </cell>
          <cell r="AC518">
            <v>224385.92592000001</v>
          </cell>
          <cell r="AD518">
            <v>293903.52628000005</v>
          </cell>
          <cell r="AE518">
            <v>55475.881570000012</v>
          </cell>
        </row>
        <row r="519">
          <cell r="E519">
            <v>11664</v>
          </cell>
          <cell r="F519" t="str">
            <v>Sagamu</v>
          </cell>
          <cell r="G519">
            <v>6</v>
          </cell>
          <cell r="H519">
            <v>276744.84000000003</v>
          </cell>
          <cell r="I519">
            <v>36501</v>
          </cell>
          <cell r="J519">
            <v>38088</v>
          </cell>
          <cell r="K519">
            <v>27674.484000000004</v>
          </cell>
          <cell r="L519">
            <v>23062.070000000003</v>
          </cell>
          <cell r="M519">
            <v>6000</v>
          </cell>
          <cell r="N519">
            <v>41080.31</v>
          </cell>
          <cell r="O519">
            <v>408070.39400000003</v>
          </cell>
          <cell r="P519">
            <v>184658.37840000002</v>
          </cell>
          <cell r="Q519">
            <v>223412.01560000001</v>
          </cell>
          <cell r="R519">
            <v>37853.003900000003</v>
          </cell>
          <cell r="S519">
            <v>359768.29200000007</v>
          </cell>
          <cell r="T519">
            <v>47451.3</v>
          </cell>
          <cell r="U519">
            <v>49514.400000000001</v>
          </cell>
          <cell r="V519">
            <v>35976.829200000007</v>
          </cell>
          <cell r="W519">
            <v>29980.691000000006</v>
          </cell>
          <cell r="X519">
            <v>7800</v>
          </cell>
          <cell r="Y519">
            <v>530491.51220000011</v>
          </cell>
          <cell r="Z519">
            <v>0</v>
          </cell>
          <cell r="AA519">
            <v>530491.51220000011</v>
          </cell>
          <cell r="AB519">
            <v>0</v>
          </cell>
          <cell r="AC519">
            <v>228355.89192000002</v>
          </cell>
          <cell r="AD519">
            <v>302135.62028000009</v>
          </cell>
          <cell r="AE519">
            <v>57533.905070000023</v>
          </cell>
        </row>
        <row r="520">
          <cell r="E520">
            <v>10610</v>
          </cell>
          <cell r="F520" t="str">
            <v>Ewekoro</v>
          </cell>
          <cell r="G520">
            <v>6</v>
          </cell>
          <cell r="H520">
            <v>272324.40000000002</v>
          </cell>
          <cell r="I520">
            <v>36501</v>
          </cell>
          <cell r="J520">
            <v>38088</v>
          </cell>
          <cell r="K520">
            <v>27232.440000000002</v>
          </cell>
          <cell r="L520">
            <v>22693.7</v>
          </cell>
          <cell r="M520">
            <v>6000</v>
          </cell>
          <cell r="N520">
            <v>30564.79</v>
          </cell>
          <cell r="O520">
            <v>402839.54000000004</v>
          </cell>
          <cell r="P520">
            <v>182956.50900000002</v>
          </cell>
          <cell r="Q520">
            <v>219883.03100000002</v>
          </cell>
          <cell r="R520">
            <v>36970.757750000004</v>
          </cell>
          <cell r="S520">
            <v>354021.72000000003</v>
          </cell>
          <cell r="T520">
            <v>47451.3</v>
          </cell>
          <cell r="U520">
            <v>49514.400000000001</v>
          </cell>
          <cell r="V520">
            <v>35402.172000000006</v>
          </cell>
          <cell r="W520">
            <v>29501.81</v>
          </cell>
          <cell r="X520">
            <v>7800</v>
          </cell>
          <cell r="Y520">
            <v>523691.40200000006</v>
          </cell>
          <cell r="Z520">
            <v>0</v>
          </cell>
          <cell r="AA520">
            <v>523691.40200000006</v>
          </cell>
          <cell r="AB520">
            <v>0</v>
          </cell>
          <cell r="AC520">
            <v>226143.46170000004</v>
          </cell>
          <cell r="AD520">
            <v>297547.94030000002</v>
          </cell>
          <cell r="AE520">
            <v>56386.985075000004</v>
          </cell>
        </row>
        <row r="521">
          <cell r="E521">
            <v>10638</v>
          </cell>
          <cell r="F521" t="str">
            <v>Ewekoro</v>
          </cell>
          <cell r="G521">
            <v>6</v>
          </cell>
          <cell r="H521">
            <v>268892.52</v>
          </cell>
          <cell r="I521">
            <v>36501</v>
          </cell>
          <cell r="J521">
            <v>38088</v>
          </cell>
          <cell r="K521">
            <v>26889.252000000004</v>
          </cell>
          <cell r="L521">
            <v>22407.710000000003</v>
          </cell>
          <cell r="M521">
            <v>6000</v>
          </cell>
          <cell r="N521">
            <v>29023.71</v>
          </cell>
          <cell r="O521">
            <v>398778.48200000002</v>
          </cell>
          <cell r="P521">
            <v>181635.23520000002</v>
          </cell>
          <cell r="Q521">
            <v>217143.24679999999</v>
          </cell>
          <cell r="R521">
            <v>36285.811699999998</v>
          </cell>
          <cell r="S521">
            <v>349560.27600000001</v>
          </cell>
          <cell r="T521">
            <v>47451.3</v>
          </cell>
          <cell r="U521">
            <v>49514.400000000001</v>
          </cell>
          <cell r="V521">
            <v>34956.027600000009</v>
          </cell>
          <cell r="W521">
            <v>29130.023000000005</v>
          </cell>
          <cell r="X521">
            <v>7800</v>
          </cell>
          <cell r="Y521">
            <v>518412.02660000004</v>
          </cell>
          <cell r="Z521">
            <v>0</v>
          </cell>
          <cell r="AA521">
            <v>518412.02660000004</v>
          </cell>
          <cell r="AB521">
            <v>0</v>
          </cell>
          <cell r="AC521">
            <v>224425.80576000002</v>
          </cell>
          <cell r="AD521">
            <v>293986.22084000002</v>
          </cell>
          <cell r="AE521">
            <v>55496.555210000006</v>
          </cell>
        </row>
        <row r="522">
          <cell r="E522">
            <v>11503</v>
          </cell>
          <cell r="F522" t="str">
            <v>Sagamu</v>
          </cell>
          <cell r="G522">
            <v>6</v>
          </cell>
          <cell r="H522">
            <v>277347.59999999998</v>
          </cell>
          <cell r="I522">
            <v>36501</v>
          </cell>
          <cell r="J522">
            <v>38088</v>
          </cell>
          <cell r="K522">
            <v>27734.76</v>
          </cell>
          <cell r="L522">
            <v>23112.3</v>
          </cell>
          <cell r="M522">
            <v>6000</v>
          </cell>
          <cell r="N522">
            <v>37560.94</v>
          </cell>
          <cell r="O522">
            <v>408783.66</v>
          </cell>
          <cell r="P522">
            <v>184890.44099999999</v>
          </cell>
          <cell r="Q522">
            <v>223893.21899999998</v>
          </cell>
          <cell r="R522">
            <v>37973.304749999996</v>
          </cell>
          <cell r="S522">
            <v>360551.88</v>
          </cell>
          <cell r="T522">
            <v>47451.3</v>
          </cell>
          <cell r="U522">
            <v>49514.400000000001</v>
          </cell>
          <cell r="V522">
            <v>36055.188000000002</v>
          </cell>
          <cell r="W522">
            <v>30045.99</v>
          </cell>
          <cell r="X522">
            <v>7800</v>
          </cell>
          <cell r="Y522">
            <v>531418.75800000003</v>
          </cell>
          <cell r="Z522">
            <v>0</v>
          </cell>
          <cell r="AA522">
            <v>531418.75800000003</v>
          </cell>
          <cell r="AB522">
            <v>0</v>
          </cell>
          <cell r="AC522">
            <v>228657.57329999999</v>
          </cell>
          <cell r="AD522">
            <v>302761.18470000004</v>
          </cell>
          <cell r="AE522">
            <v>57690.29617500001</v>
          </cell>
        </row>
        <row r="523">
          <cell r="E523">
            <v>10624</v>
          </cell>
          <cell r="F523" t="str">
            <v>Ewekoro</v>
          </cell>
          <cell r="G523">
            <v>6</v>
          </cell>
          <cell r="H523">
            <v>227090.76</v>
          </cell>
          <cell r="I523">
            <v>36501</v>
          </cell>
          <cell r="J523">
            <v>38088</v>
          </cell>
          <cell r="K523">
            <v>22709.076000000001</v>
          </cell>
          <cell r="L523">
            <v>18924.23</v>
          </cell>
          <cell r="M523">
            <v>6000</v>
          </cell>
          <cell r="N523">
            <v>34626.339999999997</v>
          </cell>
          <cell r="O523">
            <v>349313.06599999999</v>
          </cell>
          <cell r="P523">
            <v>165541.5576</v>
          </cell>
          <cell r="Q523">
            <v>183771.50839999999</v>
          </cell>
          <cell r="R523">
            <v>27942.877099999998</v>
          </cell>
          <cell r="S523">
            <v>295217.98800000001</v>
          </cell>
          <cell r="T523">
            <v>47451.3</v>
          </cell>
          <cell r="U523">
            <v>49514.400000000001</v>
          </cell>
          <cell r="V523">
            <v>29521.7988</v>
          </cell>
          <cell r="W523">
            <v>24601.499</v>
          </cell>
          <cell r="X523">
            <v>7800</v>
          </cell>
          <cell r="Y523">
            <v>454106.98580000002</v>
          </cell>
          <cell r="Z523">
            <v>0</v>
          </cell>
          <cell r="AA523">
            <v>454106.98580000002</v>
          </cell>
          <cell r="AB523">
            <v>0</v>
          </cell>
          <cell r="AC523">
            <v>203504.02487999998</v>
          </cell>
          <cell r="AD523">
            <v>250602.96092000004</v>
          </cell>
          <cell r="AE523">
            <v>44650.74023000001</v>
          </cell>
        </row>
        <row r="524">
          <cell r="E524">
            <v>10712</v>
          </cell>
          <cell r="F524" t="str">
            <v>Ewekoro</v>
          </cell>
          <cell r="G524">
            <v>6</v>
          </cell>
          <cell r="H524">
            <v>283023.71999999997</v>
          </cell>
          <cell r="I524">
            <v>36501</v>
          </cell>
          <cell r="J524">
            <v>38088</v>
          </cell>
          <cell r="K524">
            <v>28302.371999999999</v>
          </cell>
          <cell r="L524">
            <v>23585.309999999998</v>
          </cell>
          <cell r="M524">
            <v>6000</v>
          </cell>
          <cell r="N524">
            <v>49142.34</v>
          </cell>
          <cell r="O524">
            <v>415500.40199999994</v>
          </cell>
          <cell r="P524">
            <v>187075.74720000001</v>
          </cell>
          <cell r="Q524">
            <v>228424.65479999993</v>
          </cell>
          <cell r="R524">
            <v>39106.163699999983</v>
          </cell>
          <cell r="S524">
            <v>367930.83599999995</v>
          </cell>
          <cell r="T524">
            <v>47451.3</v>
          </cell>
          <cell r="U524">
            <v>49514.400000000001</v>
          </cell>
          <cell r="V524">
            <v>36793.083599999998</v>
          </cell>
          <cell r="W524">
            <v>30660.902999999998</v>
          </cell>
          <cell r="X524">
            <v>7800</v>
          </cell>
          <cell r="Y524">
            <v>540150.52260000003</v>
          </cell>
          <cell r="Z524">
            <v>0</v>
          </cell>
          <cell r="AA524">
            <v>540150.52260000003</v>
          </cell>
          <cell r="AB524">
            <v>0</v>
          </cell>
          <cell r="AC524">
            <v>231498.47135999997</v>
          </cell>
          <cell r="AD524">
            <v>308652.05124000006</v>
          </cell>
          <cell r="AE524">
            <v>59163.012810000015</v>
          </cell>
        </row>
        <row r="525">
          <cell r="E525">
            <v>10448</v>
          </cell>
          <cell r="F525" t="str">
            <v>Ewekoro</v>
          </cell>
          <cell r="G525">
            <v>6</v>
          </cell>
          <cell r="H525">
            <v>257320.2</v>
          </cell>
          <cell r="I525">
            <v>36501</v>
          </cell>
          <cell r="J525">
            <v>38088</v>
          </cell>
          <cell r="K525">
            <v>25732.020000000004</v>
          </cell>
          <cell r="L525">
            <v>21443.350000000002</v>
          </cell>
          <cell r="M525">
            <v>6000</v>
          </cell>
          <cell r="N525">
            <v>45829.94</v>
          </cell>
          <cell r="O525">
            <v>385084.57</v>
          </cell>
          <cell r="P525">
            <v>177179.89200000002</v>
          </cell>
          <cell r="Q525">
            <v>207904.67799999999</v>
          </cell>
          <cell r="R525">
            <v>33976.169499999996</v>
          </cell>
          <cell r="S525">
            <v>334516.26</v>
          </cell>
          <cell r="T525">
            <v>47451.3</v>
          </cell>
          <cell r="U525">
            <v>49514.400000000001</v>
          </cell>
          <cell r="V525">
            <v>33451.626000000004</v>
          </cell>
          <cell r="W525">
            <v>27876.355000000003</v>
          </cell>
          <cell r="X525">
            <v>7800</v>
          </cell>
          <cell r="Y525">
            <v>500609.94099999999</v>
          </cell>
          <cell r="Z525">
            <v>0</v>
          </cell>
          <cell r="AA525">
            <v>500609.94099999999</v>
          </cell>
          <cell r="AB525">
            <v>0</v>
          </cell>
          <cell r="AC525">
            <v>218633.85960000003</v>
          </cell>
          <cell r="AD525">
            <v>281976.08139999997</v>
          </cell>
          <cell r="AE525">
            <v>52494.020349999992</v>
          </cell>
        </row>
        <row r="526">
          <cell r="E526">
            <v>11485</v>
          </cell>
          <cell r="F526" t="str">
            <v>Sagamu</v>
          </cell>
          <cell r="G526">
            <v>6</v>
          </cell>
          <cell r="H526">
            <v>272849.15999999997</v>
          </cell>
          <cell r="I526">
            <v>36501</v>
          </cell>
          <cell r="J526">
            <v>38088</v>
          </cell>
          <cell r="K526">
            <v>27284.915999999997</v>
          </cell>
          <cell r="L526">
            <v>22737.429999999997</v>
          </cell>
          <cell r="M526">
            <v>6000</v>
          </cell>
          <cell r="N526">
            <v>28731.119999999999</v>
          </cell>
          <cell r="O526">
            <v>403460.50599999999</v>
          </cell>
          <cell r="P526">
            <v>183158.5416</v>
          </cell>
          <cell r="Q526">
            <v>220301.9644</v>
          </cell>
          <cell r="R526">
            <v>37075.491099999999</v>
          </cell>
          <cell r="S526">
            <v>354703.908</v>
          </cell>
          <cell r="T526">
            <v>47451.3</v>
          </cell>
          <cell r="U526">
            <v>49514.400000000001</v>
          </cell>
          <cell r="V526">
            <v>35470.390800000001</v>
          </cell>
          <cell r="W526">
            <v>29558.658999999996</v>
          </cell>
          <cell r="X526">
            <v>7800</v>
          </cell>
          <cell r="Y526">
            <v>524498.65779999993</v>
          </cell>
          <cell r="Z526">
            <v>0</v>
          </cell>
          <cell r="AA526">
            <v>524498.65779999993</v>
          </cell>
          <cell r="AB526">
            <v>0</v>
          </cell>
          <cell r="AC526">
            <v>226406.10408000002</v>
          </cell>
          <cell r="AD526">
            <v>298092.55371999991</v>
          </cell>
          <cell r="AE526">
            <v>56523.138429999977</v>
          </cell>
        </row>
        <row r="527">
          <cell r="E527">
            <v>11615</v>
          </cell>
          <cell r="F527" t="str">
            <v>Sagamu</v>
          </cell>
          <cell r="G527">
            <v>6</v>
          </cell>
          <cell r="H527">
            <v>249492.48000000001</v>
          </cell>
          <cell r="I527">
            <v>36501</v>
          </cell>
          <cell r="J527">
            <v>38088</v>
          </cell>
          <cell r="K527">
            <v>24949.248000000003</v>
          </cell>
          <cell r="L527">
            <v>20791.04</v>
          </cell>
          <cell r="M527">
            <v>6000</v>
          </cell>
          <cell r="N527">
            <v>38237.86</v>
          </cell>
          <cell r="O527">
            <v>375821.76799999998</v>
          </cell>
          <cell r="P527">
            <v>174166.21980000002</v>
          </cell>
          <cell r="Q527">
            <v>201655.54819999996</v>
          </cell>
          <cell r="R527">
            <v>32413.88704999999</v>
          </cell>
          <cell r="S527">
            <v>324340.22400000005</v>
          </cell>
          <cell r="T527">
            <v>47451.3</v>
          </cell>
          <cell r="U527">
            <v>49514.400000000001</v>
          </cell>
          <cell r="V527">
            <v>32434.022400000005</v>
          </cell>
          <cell r="W527">
            <v>27028.352000000003</v>
          </cell>
          <cell r="X527">
            <v>7800</v>
          </cell>
          <cell r="Y527">
            <v>488568.29840000009</v>
          </cell>
          <cell r="Z527">
            <v>0</v>
          </cell>
          <cell r="AA527">
            <v>488568.29840000009</v>
          </cell>
          <cell r="AB527">
            <v>0</v>
          </cell>
          <cell r="AC527">
            <v>214716.08574000001</v>
          </cell>
          <cell r="AD527">
            <v>273852.21266000008</v>
          </cell>
          <cell r="AE527">
            <v>50463.053165000019</v>
          </cell>
        </row>
        <row r="528">
          <cell r="E528">
            <v>11119</v>
          </cell>
          <cell r="F528" t="str">
            <v>Headquarters</v>
          </cell>
          <cell r="G528">
            <v>6</v>
          </cell>
          <cell r="H528">
            <v>276192</v>
          </cell>
          <cell r="I528">
            <v>36501</v>
          </cell>
          <cell r="J528">
            <v>38088</v>
          </cell>
          <cell r="K528">
            <v>27619.200000000001</v>
          </cell>
          <cell r="L528">
            <v>23016</v>
          </cell>
          <cell r="M528">
            <v>6000</v>
          </cell>
          <cell r="N528">
            <v>14560.74</v>
          </cell>
          <cell r="O528">
            <v>407416.2</v>
          </cell>
          <cell r="P528">
            <v>184445.535</v>
          </cell>
          <cell r="Q528">
            <v>222970.66500000001</v>
          </cell>
          <cell r="R528">
            <v>37742.666250000002</v>
          </cell>
          <cell r="S528">
            <v>359049.60000000003</v>
          </cell>
          <cell r="T528">
            <v>47451.3</v>
          </cell>
          <cell r="U528">
            <v>49514.400000000001</v>
          </cell>
          <cell r="V528">
            <v>35904.959999999999</v>
          </cell>
          <cell r="W528">
            <v>29920.799999999999</v>
          </cell>
          <cell r="X528">
            <v>7800</v>
          </cell>
          <cell r="Y528">
            <v>529641.06000000006</v>
          </cell>
          <cell r="Z528">
            <v>0</v>
          </cell>
          <cell r="AA528">
            <v>529641.06000000006</v>
          </cell>
          <cell r="AB528">
            <v>0</v>
          </cell>
          <cell r="AC528">
            <v>228079.19550000003</v>
          </cell>
          <cell r="AD528">
            <v>301561.86450000003</v>
          </cell>
          <cell r="AE528">
            <v>57390.466125000006</v>
          </cell>
        </row>
        <row r="529">
          <cell r="E529">
            <v>11652</v>
          </cell>
          <cell r="F529" t="str">
            <v>Sagamu</v>
          </cell>
          <cell r="G529">
            <v>6</v>
          </cell>
          <cell r="H529">
            <v>279032.64</v>
          </cell>
          <cell r="I529">
            <v>36501</v>
          </cell>
          <cell r="J529">
            <v>38088</v>
          </cell>
          <cell r="K529">
            <v>27903.264000000003</v>
          </cell>
          <cell r="L529">
            <v>23252.720000000001</v>
          </cell>
          <cell r="M529">
            <v>6000</v>
          </cell>
          <cell r="N529">
            <v>25689.360000000001</v>
          </cell>
          <cell r="O529">
            <v>410777.62400000007</v>
          </cell>
          <cell r="P529">
            <v>185539.1814</v>
          </cell>
          <cell r="Q529">
            <v>225238.44260000007</v>
          </cell>
          <cell r="R529">
            <v>38309.610650000017</v>
          </cell>
          <cell r="S529">
            <v>362742.43200000003</v>
          </cell>
          <cell r="T529">
            <v>47451.3</v>
          </cell>
          <cell r="U529">
            <v>49514.400000000001</v>
          </cell>
          <cell r="V529">
            <v>36274.243200000004</v>
          </cell>
          <cell r="W529">
            <v>30228.536000000004</v>
          </cell>
          <cell r="X529">
            <v>7800</v>
          </cell>
          <cell r="Y529">
            <v>534010.91120000009</v>
          </cell>
          <cell r="Z529">
            <v>0</v>
          </cell>
          <cell r="AA529">
            <v>534010.91120000009</v>
          </cell>
          <cell r="AB529">
            <v>0</v>
          </cell>
          <cell r="AC529">
            <v>229500.93582000001</v>
          </cell>
          <cell r="AD529">
            <v>304509.97538000008</v>
          </cell>
          <cell r="AE529">
            <v>58127.493845000019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ickmarks"/>
      <sheetName val="Lead"/>
    </sheetNames>
    <sheetDataSet>
      <sheetData sheetId="0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1453668</v>
          </cell>
          <cell r="G3">
            <v>0</v>
          </cell>
          <cell r="H3">
            <v>1453668</v>
          </cell>
          <cell r="I3">
            <v>0</v>
          </cell>
          <cell r="J3">
            <v>1453668</v>
          </cell>
          <cell r="K3">
            <v>2617416.21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F6">
            <v>301120</v>
          </cell>
          <cell r="G6">
            <v>0</v>
          </cell>
          <cell r="H6">
            <v>301120</v>
          </cell>
          <cell r="I6">
            <v>0</v>
          </cell>
          <cell r="J6">
            <v>301120</v>
          </cell>
          <cell r="K6">
            <v>814556.04</v>
          </cell>
        </row>
        <row r="7">
          <cell r="F7">
            <v>2771575</v>
          </cell>
          <cell r="G7">
            <v>0</v>
          </cell>
          <cell r="H7">
            <v>2771575</v>
          </cell>
          <cell r="I7">
            <v>0</v>
          </cell>
          <cell r="J7">
            <v>2771575</v>
          </cell>
          <cell r="K7">
            <v>4263225.57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F9">
            <v>885100</v>
          </cell>
          <cell r="G9">
            <v>0</v>
          </cell>
          <cell r="H9">
            <v>885100</v>
          </cell>
          <cell r="I9">
            <v>0</v>
          </cell>
          <cell r="J9">
            <v>885100</v>
          </cell>
          <cell r="K9">
            <v>4159004</v>
          </cell>
        </row>
        <row r="10">
          <cell r="F10">
            <v>409360</v>
          </cell>
          <cell r="G10">
            <v>0</v>
          </cell>
          <cell r="H10">
            <v>409360</v>
          </cell>
          <cell r="I10">
            <v>0</v>
          </cell>
          <cell r="J10">
            <v>409360</v>
          </cell>
          <cell r="K10">
            <v>822140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715000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1002074.33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F16">
            <v>3395975</v>
          </cell>
          <cell r="G16">
            <v>0</v>
          </cell>
          <cell r="H16">
            <v>3395975</v>
          </cell>
          <cell r="I16">
            <v>0</v>
          </cell>
          <cell r="J16">
            <v>3395975</v>
          </cell>
          <cell r="K16">
            <v>2543302.0299999998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147710317</v>
          </cell>
          <cell r="G18">
            <v>0</v>
          </cell>
          <cell r="H18">
            <v>147710317</v>
          </cell>
          <cell r="I18">
            <v>0</v>
          </cell>
          <cell r="J18">
            <v>147710317</v>
          </cell>
          <cell r="K18">
            <v>166817784.15000001</v>
          </cell>
        </row>
        <row r="19">
          <cell r="F19">
            <v>2596</v>
          </cell>
          <cell r="G19">
            <v>0</v>
          </cell>
          <cell r="H19">
            <v>2596</v>
          </cell>
          <cell r="I19">
            <v>0</v>
          </cell>
          <cell r="J19">
            <v>2596</v>
          </cell>
          <cell r="K19">
            <v>2596</v>
          </cell>
        </row>
        <row r="20">
          <cell r="F20">
            <v>1239</v>
          </cell>
          <cell r="G20">
            <v>0</v>
          </cell>
          <cell r="H20">
            <v>1239</v>
          </cell>
          <cell r="I20">
            <v>0</v>
          </cell>
          <cell r="J20">
            <v>1239</v>
          </cell>
          <cell r="K20">
            <v>105527.1</v>
          </cell>
        </row>
        <row r="21">
          <cell r="F21">
            <v>1446</v>
          </cell>
          <cell r="G21">
            <v>0</v>
          </cell>
          <cell r="H21">
            <v>1446</v>
          </cell>
          <cell r="I21">
            <v>0</v>
          </cell>
          <cell r="J21">
            <v>1446</v>
          </cell>
          <cell r="K21">
            <v>85500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2430320.7200000002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F27">
            <v>156932396</v>
          </cell>
          <cell r="G27">
            <v>0</v>
          </cell>
          <cell r="H27">
            <v>156932396</v>
          </cell>
          <cell r="I27">
            <v>0</v>
          </cell>
          <cell r="J27">
            <v>156932396</v>
          </cell>
          <cell r="K27">
            <v>186378446.15000001</v>
          </cell>
        </row>
        <row r="28">
          <cell r="F28">
            <v>117500</v>
          </cell>
          <cell r="G28">
            <v>0</v>
          </cell>
          <cell r="H28">
            <v>117500</v>
          </cell>
          <cell r="I28">
            <v>0</v>
          </cell>
          <cell r="J28">
            <v>117500</v>
          </cell>
          <cell r="K28">
            <v>0</v>
          </cell>
        </row>
        <row r="29">
          <cell r="F29">
            <v>1528675</v>
          </cell>
          <cell r="G29">
            <v>0</v>
          </cell>
          <cell r="H29">
            <v>1528675</v>
          </cell>
          <cell r="I29">
            <v>0</v>
          </cell>
          <cell r="J29">
            <v>1528675</v>
          </cell>
          <cell r="K29">
            <v>891766.84</v>
          </cell>
        </row>
        <row r="30">
          <cell r="F30">
            <v>1646175</v>
          </cell>
          <cell r="G30">
            <v>0</v>
          </cell>
          <cell r="H30">
            <v>1646175</v>
          </cell>
          <cell r="I30">
            <v>0</v>
          </cell>
          <cell r="J30">
            <v>1646175</v>
          </cell>
          <cell r="K30">
            <v>891766.84</v>
          </cell>
        </row>
        <row r="31">
          <cell r="F31">
            <v>158578571</v>
          </cell>
          <cell r="G31">
            <v>0</v>
          </cell>
          <cell r="H31">
            <v>158578571</v>
          </cell>
          <cell r="I31">
            <v>0</v>
          </cell>
          <cell r="J31">
            <v>158578571</v>
          </cell>
          <cell r="K31">
            <v>187270212.99000001</v>
          </cell>
        </row>
        <row r="32">
          <cell r="F32">
            <v>1528675</v>
          </cell>
          <cell r="G32">
            <v>0</v>
          </cell>
          <cell r="H32">
            <v>1528675</v>
          </cell>
          <cell r="I32">
            <v>0</v>
          </cell>
          <cell r="J32">
            <v>1528675</v>
          </cell>
          <cell r="K32">
            <v>891766.84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F36">
            <v>-20474409</v>
          </cell>
          <cell r="G36">
            <v>0</v>
          </cell>
          <cell r="H36">
            <v>-20474409</v>
          </cell>
          <cell r="I36">
            <v>0</v>
          </cell>
          <cell r="J36">
            <v>-20474409</v>
          </cell>
          <cell r="K36">
            <v>-179747517.22</v>
          </cell>
        </row>
        <row r="37">
          <cell r="F37">
            <v>-137607918</v>
          </cell>
          <cell r="G37">
            <v>0</v>
          </cell>
          <cell r="H37">
            <v>-137607918</v>
          </cell>
          <cell r="I37">
            <v>0</v>
          </cell>
          <cell r="J37">
            <v>-137607918</v>
          </cell>
          <cell r="K37">
            <v>-1008532103.61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2199305</v>
          </cell>
          <cell r="G39">
            <v>0</v>
          </cell>
          <cell r="H39">
            <v>2199305</v>
          </cell>
          <cell r="I39">
            <v>0</v>
          </cell>
          <cell r="J39">
            <v>2199305</v>
          </cell>
          <cell r="K39">
            <v>-772878332.75</v>
          </cell>
        </row>
        <row r="40">
          <cell r="F40">
            <v>-163393</v>
          </cell>
          <cell r="G40">
            <v>0</v>
          </cell>
          <cell r="H40">
            <v>-163393</v>
          </cell>
          <cell r="I40">
            <v>0</v>
          </cell>
          <cell r="J40">
            <v>-163393</v>
          </cell>
          <cell r="K40">
            <v>-146853216.02000001</v>
          </cell>
        </row>
        <row r="41">
          <cell r="F41">
            <v>-1190539</v>
          </cell>
          <cell r="G41">
            <v>0</v>
          </cell>
          <cell r="H41">
            <v>-1190539</v>
          </cell>
          <cell r="I41">
            <v>0</v>
          </cell>
          <cell r="J41">
            <v>-1190539</v>
          </cell>
          <cell r="K41">
            <v>-23874267.190000001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-36877406.060000002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F45">
            <v>-1108430</v>
          </cell>
          <cell r="G45">
            <v>0</v>
          </cell>
          <cell r="H45">
            <v>-1108430</v>
          </cell>
          <cell r="I45">
            <v>0</v>
          </cell>
          <cell r="J45">
            <v>-1108430</v>
          </cell>
          <cell r="K45">
            <v>583.98</v>
          </cell>
        </row>
        <row r="46">
          <cell r="F46">
            <v>-88721163</v>
          </cell>
          <cell r="G46">
            <v>0</v>
          </cell>
          <cell r="H46">
            <v>-88721163</v>
          </cell>
          <cell r="I46">
            <v>0</v>
          </cell>
          <cell r="J46">
            <v>-88721163</v>
          </cell>
          <cell r="K46">
            <v>0</v>
          </cell>
        </row>
        <row r="47">
          <cell r="F47">
            <v>907176</v>
          </cell>
          <cell r="G47">
            <v>0</v>
          </cell>
          <cell r="H47">
            <v>907176</v>
          </cell>
          <cell r="I47">
            <v>0</v>
          </cell>
          <cell r="J47">
            <v>907176</v>
          </cell>
          <cell r="K47">
            <v>0</v>
          </cell>
        </row>
        <row r="48">
          <cell r="F48">
            <v>-246159371</v>
          </cell>
          <cell r="G48">
            <v>0</v>
          </cell>
          <cell r="H48">
            <v>-246159371</v>
          </cell>
          <cell r="I48">
            <v>0</v>
          </cell>
          <cell r="J48">
            <v>-246159371</v>
          </cell>
          <cell r="K48">
            <v>-2168762258.8699999</v>
          </cell>
        </row>
        <row r="49">
          <cell r="F49">
            <v>-246159371</v>
          </cell>
          <cell r="G49">
            <v>0</v>
          </cell>
          <cell r="H49">
            <v>-246159371</v>
          </cell>
          <cell r="I49">
            <v>0</v>
          </cell>
          <cell r="J49">
            <v>-246159371</v>
          </cell>
          <cell r="K49">
            <v>-2168762258.8699999</v>
          </cell>
        </row>
        <row r="50">
          <cell r="F50">
            <v>-249265852</v>
          </cell>
          <cell r="G50">
            <v>0</v>
          </cell>
          <cell r="H50">
            <v>-249265852</v>
          </cell>
          <cell r="I50">
            <v>0</v>
          </cell>
          <cell r="J50">
            <v>-249265852</v>
          </cell>
          <cell r="K50">
            <v>-1395883926.1199999</v>
          </cell>
        </row>
        <row r="51">
          <cell r="F51">
            <v>2</v>
          </cell>
          <cell r="G51">
            <v>0</v>
          </cell>
          <cell r="H51">
            <v>2</v>
          </cell>
          <cell r="I51">
            <v>0</v>
          </cell>
          <cell r="J51">
            <v>2</v>
          </cell>
          <cell r="K51">
            <v>0</v>
          </cell>
        </row>
        <row r="52">
          <cell r="F52">
            <v>2</v>
          </cell>
          <cell r="G52">
            <v>0</v>
          </cell>
          <cell r="H52">
            <v>2</v>
          </cell>
          <cell r="I52">
            <v>0</v>
          </cell>
          <cell r="J52">
            <v>2</v>
          </cell>
          <cell r="K52">
            <v>0</v>
          </cell>
        </row>
        <row r="53">
          <cell r="F53">
            <v>2</v>
          </cell>
          <cell r="G53">
            <v>0</v>
          </cell>
          <cell r="H53">
            <v>2</v>
          </cell>
          <cell r="I53">
            <v>0</v>
          </cell>
          <cell r="J53">
            <v>2</v>
          </cell>
          <cell r="K53">
            <v>0</v>
          </cell>
        </row>
        <row r="54">
          <cell r="F54">
            <v>2</v>
          </cell>
          <cell r="G54">
            <v>0</v>
          </cell>
          <cell r="H54">
            <v>2</v>
          </cell>
          <cell r="I54">
            <v>0</v>
          </cell>
          <cell r="J54">
            <v>2</v>
          </cell>
          <cell r="K54">
            <v>-1900070631</v>
          </cell>
        </row>
        <row r="55">
          <cell r="F55">
            <v>646697188</v>
          </cell>
          <cell r="G55">
            <v>0</v>
          </cell>
          <cell r="H55">
            <v>646697188</v>
          </cell>
          <cell r="I55">
            <v>0</v>
          </cell>
          <cell r="J55">
            <v>646697188</v>
          </cell>
          <cell r="K55">
            <v>1640411807.5799999</v>
          </cell>
        </row>
        <row r="56">
          <cell r="F56">
            <v>919130196</v>
          </cell>
          <cell r="G56">
            <v>0</v>
          </cell>
          <cell r="H56">
            <v>919130196</v>
          </cell>
          <cell r="I56">
            <v>0</v>
          </cell>
          <cell r="J56">
            <v>919130196</v>
          </cell>
          <cell r="K56">
            <v>402798109.66000003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</row>
        <row r="58">
          <cell r="F58">
            <v>1565827384</v>
          </cell>
          <cell r="G58">
            <v>0</v>
          </cell>
          <cell r="H58">
            <v>1565827384</v>
          </cell>
          <cell r="I58">
            <v>0</v>
          </cell>
          <cell r="J58">
            <v>1565827384</v>
          </cell>
          <cell r="K58">
            <v>2043209917.24</v>
          </cell>
        </row>
        <row r="59">
          <cell r="F59">
            <v>1565827384</v>
          </cell>
          <cell r="G59">
            <v>0</v>
          </cell>
          <cell r="H59">
            <v>1565827384</v>
          </cell>
          <cell r="I59">
            <v>0</v>
          </cell>
          <cell r="J59">
            <v>1565827384</v>
          </cell>
          <cell r="K59">
            <v>2043209917.24</v>
          </cell>
        </row>
        <row r="60">
          <cell r="F60">
            <v>1565827384</v>
          </cell>
          <cell r="G60">
            <v>0</v>
          </cell>
          <cell r="H60">
            <v>1565827384</v>
          </cell>
          <cell r="I60">
            <v>0</v>
          </cell>
          <cell r="J60">
            <v>1565827384</v>
          </cell>
          <cell r="K60">
            <v>-1206184157</v>
          </cell>
        </row>
        <row r="61">
          <cell r="F61">
            <v>513831808</v>
          </cell>
          <cell r="G61">
            <v>0</v>
          </cell>
          <cell r="H61">
            <v>513831808</v>
          </cell>
          <cell r="I61">
            <v>0</v>
          </cell>
          <cell r="J61">
            <v>513831808</v>
          </cell>
          <cell r="K61">
            <v>389589476.80000001</v>
          </cell>
        </row>
        <row r="62">
          <cell r="F62">
            <v>212450408</v>
          </cell>
          <cell r="G62">
            <v>0</v>
          </cell>
          <cell r="H62">
            <v>212450408</v>
          </cell>
          <cell r="I62">
            <v>0</v>
          </cell>
          <cell r="J62">
            <v>212450408</v>
          </cell>
          <cell r="K62">
            <v>415282184.32999998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F64">
            <v>726282216</v>
          </cell>
          <cell r="G64">
            <v>0</v>
          </cell>
          <cell r="H64">
            <v>726282216</v>
          </cell>
          <cell r="I64">
            <v>0</v>
          </cell>
          <cell r="J64">
            <v>726282216</v>
          </cell>
          <cell r="K64">
            <v>804871661.13</v>
          </cell>
        </row>
        <row r="65">
          <cell r="F65">
            <v>781146724</v>
          </cell>
          <cell r="G65">
            <v>0</v>
          </cell>
          <cell r="H65">
            <v>781146724</v>
          </cell>
          <cell r="I65">
            <v>0</v>
          </cell>
          <cell r="J65">
            <v>781146724</v>
          </cell>
          <cell r="K65">
            <v>199142642.05000001</v>
          </cell>
        </row>
        <row r="66">
          <cell r="F66">
            <v>160425761</v>
          </cell>
          <cell r="G66">
            <v>0</v>
          </cell>
          <cell r="H66">
            <v>160425761</v>
          </cell>
          <cell r="I66">
            <v>0</v>
          </cell>
          <cell r="J66">
            <v>160425761</v>
          </cell>
          <cell r="K66">
            <v>94932407.290000007</v>
          </cell>
        </row>
        <row r="67">
          <cell r="F67">
            <v>941572485</v>
          </cell>
          <cell r="G67">
            <v>0</v>
          </cell>
          <cell r="H67">
            <v>941572485</v>
          </cell>
          <cell r="I67">
            <v>0</v>
          </cell>
          <cell r="J67">
            <v>941572485</v>
          </cell>
          <cell r="K67">
            <v>294075049.34000003</v>
          </cell>
        </row>
        <row r="68">
          <cell r="F68">
            <v>1667854701</v>
          </cell>
          <cell r="G68">
            <v>0</v>
          </cell>
          <cell r="H68">
            <v>1667854701</v>
          </cell>
          <cell r="I68">
            <v>0</v>
          </cell>
          <cell r="J68">
            <v>1667854701</v>
          </cell>
          <cell r="K68">
            <v>1098946710.47</v>
          </cell>
        </row>
        <row r="69">
          <cell r="F69">
            <v>1667854701</v>
          </cell>
          <cell r="G69">
            <v>0</v>
          </cell>
          <cell r="H69">
            <v>1667854701</v>
          </cell>
          <cell r="I69">
            <v>0</v>
          </cell>
          <cell r="J69">
            <v>1667854701</v>
          </cell>
          <cell r="K69">
            <v>1098946710.47</v>
          </cell>
        </row>
        <row r="70">
          <cell r="F70">
            <v>177595520</v>
          </cell>
          <cell r="G70">
            <v>0</v>
          </cell>
          <cell r="H70">
            <v>177595520</v>
          </cell>
          <cell r="I70">
            <v>0</v>
          </cell>
          <cell r="J70">
            <v>177595520</v>
          </cell>
          <cell r="K70">
            <v>77361968</v>
          </cell>
        </row>
        <row r="71">
          <cell r="F71">
            <v>40974784</v>
          </cell>
          <cell r="G71">
            <v>0</v>
          </cell>
          <cell r="H71">
            <v>40974784</v>
          </cell>
          <cell r="I71">
            <v>0</v>
          </cell>
          <cell r="J71">
            <v>40974784</v>
          </cell>
          <cell r="K71">
            <v>40879829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0.51</v>
          </cell>
        </row>
        <row r="73">
          <cell r="F73">
            <v>218570304</v>
          </cell>
          <cell r="G73">
            <v>0</v>
          </cell>
          <cell r="H73">
            <v>218570304</v>
          </cell>
          <cell r="I73">
            <v>0</v>
          </cell>
          <cell r="J73">
            <v>218570304</v>
          </cell>
          <cell r="K73">
            <v>118241797.51000001</v>
          </cell>
        </row>
        <row r="74">
          <cell r="F74">
            <v>237263993</v>
          </cell>
          <cell r="G74">
            <v>0</v>
          </cell>
          <cell r="H74">
            <v>237263993</v>
          </cell>
          <cell r="I74">
            <v>0</v>
          </cell>
          <cell r="J74">
            <v>237263993</v>
          </cell>
          <cell r="K74">
            <v>503748865.60000002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43866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F77">
            <v>237263993</v>
          </cell>
          <cell r="G77">
            <v>0</v>
          </cell>
          <cell r="H77">
            <v>237263993</v>
          </cell>
          <cell r="I77">
            <v>0</v>
          </cell>
          <cell r="J77">
            <v>237263993</v>
          </cell>
          <cell r="K77">
            <v>503792731.60000002</v>
          </cell>
        </row>
        <row r="78">
          <cell r="F78">
            <v>455834297</v>
          </cell>
          <cell r="G78">
            <v>0</v>
          </cell>
          <cell r="H78">
            <v>455834297</v>
          </cell>
          <cell r="I78">
            <v>0</v>
          </cell>
          <cell r="J78">
            <v>455834297</v>
          </cell>
          <cell r="K78">
            <v>622034529.11000001</v>
          </cell>
        </row>
        <row r="79">
          <cell r="F79">
            <v>455834297</v>
          </cell>
          <cell r="G79">
            <v>0</v>
          </cell>
          <cell r="H79">
            <v>455834297</v>
          </cell>
          <cell r="I79">
            <v>0</v>
          </cell>
          <cell r="J79">
            <v>455834297</v>
          </cell>
          <cell r="K79">
            <v>622034529.11000001</v>
          </cell>
        </row>
        <row r="80">
          <cell r="F80">
            <v>116099299</v>
          </cell>
          <cell r="G80">
            <v>0</v>
          </cell>
          <cell r="H80">
            <v>116099299</v>
          </cell>
          <cell r="I80">
            <v>0</v>
          </cell>
          <cell r="J80">
            <v>116099299</v>
          </cell>
          <cell r="K80">
            <v>2919039.17</v>
          </cell>
        </row>
        <row r="81">
          <cell r="F81">
            <v>116099299</v>
          </cell>
          <cell r="G81">
            <v>0</v>
          </cell>
          <cell r="H81">
            <v>116099299</v>
          </cell>
          <cell r="I81">
            <v>0</v>
          </cell>
          <cell r="J81">
            <v>116099299</v>
          </cell>
          <cell r="K81">
            <v>2919039.17</v>
          </cell>
        </row>
        <row r="82">
          <cell r="F82">
            <v>13518142</v>
          </cell>
          <cell r="G82">
            <v>0</v>
          </cell>
          <cell r="H82">
            <v>13518142</v>
          </cell>
          <cell r="I82">
            <v>0</v>
          </cell>
          <cell r="J82">
            <v>13518142</v>
          </cell>
          <cell r="K82">
            <v>0</v>
          </cell>
        </row>
        <row r="83">
          <cell r="F83">
            <v>13518142</v>
          </cell>
          <cell r="G83">
            <v>0</v>
          </cell>
          <cell r="H83">
            <v>13518142</v>
          </cell>
          <cell r="I83">
            <v>0</v>
          </cell>
          <cell r="J83">
            <v>13518142</v>
          </cell>
          <cell r="K83">
            <v>0</v>
          </cell>
        </row>
        <row r="84">
          <cell r="F84">
            <v>129617441</v>
          </cell>
          <cell r="G84">
            <v>0</v>
          </cell>
          <cell r="H84">
            <v>129617441</v>
          </cell>
          <cell r="I84">
            <v>0</v>
          </cell>
          <cell r="J84">
            <v>129617441</v>
          </cell>
          <cell r="K84">
            <v>2919039.17</v>
          </cell>
        </row>
        <row r="85">
          <cell r="F85">
            <v>129617441</v>
          </cell>
          <cell r="G85">
            <v>0</v>
          </cell>
          <cell r="H85">
            <v>129617441</v>
          </cell>
          <cell r="I85">
            <v>0</v>
          </cell>
          <cell r="J85">
            <v>129617441</v>
          </cell>
          <cell r="K85">
            <v>2919039.17</v>
          </cell>
        </row>
        <row r="86">
          <cell r="F86">
            <v>13270769</v>
          </cell>
          <cell r="G86">
            <v>0</v>
          </cell>
          <cell r="H86">
            <v>13270769</v>
          </cell>
          <cell r="I86">
            <v>0</v>
          </cell>
          <cell r="J86">
            <v>13270769</v>
          </cell>
          <cell r="K86">
            <v>25473166.789999999</v>
          </cell>
        </row>
        <row r="87">
          <cell r="F87">
            <v>93080350</v>
          </cell>
          <cell r="G87">
            <v>0</v>
          </cell>
          <cell r="H87">
            <v>93080350</v>
          </cell>
          <cell r="I87">
            <v>0</v>
          </cell>
          <cell r="J87">
            <v>93080350</v>
          </cell>
          <cell r="K87">
            <v>120480971.25</v>
          </cell>
        </row>
        <row r="88">
          <cell r="F88">
            <v>89288787</v>
          </cell>
          <cell r="G88">
            <v>0</v>
          </cell>
          <cell r="H88">
            <v>89288787</v>
          </cell>
          <cell r="I88">
            <v>0</v>
          </cell>
          <cell r="J88">
            <v>89288787</v>
          </cell>
          <cell r="K88">
            <v>73733709.25</v>
          </cell>
        </row>
        <row r="89">
          <cell r="F89">
            <v>4403</v>
          </cell>
          <cell r="G89">
            <v>0</v>
          </cell>
          <cell r="H89">
            <v>4403</v>
          </cell>
          <cell r="I89">
            <v>0</v>
          </cell>
          <cell r="J89">
            <v>4403</v>
          </cell>
          <cell r="K89">
            <v>4555.3999999999996</v>
          </cell>
        </row>
        <row r="90">
          <cell r="F90">
            <v>9805710</v>
          </cell>
          <cell r="G90">
            <v>0</v>
          </cell>
          <cell r="H90">
            <v>9805710</v>
          </cell>
          <cell r="I90">
            <v>0</v>
          </cell>
          <cell r="J90">
            <v>9805710</v>
          </cell>
          <cell r="K90">
            <v>12846526.220000001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-0.6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F93">
            <v>205450019</v>
          </cell>
          <cell r="G93">
            <v>0</v>
          </cell>
          <cell r="H93">
            <v>205450019</v>
          </cell>
          <cell r="I93">
            <v>0</v>
          </cell>
          <cell r="J93">
            <v>205450019</v>
          </cell>
          <cell r="K93">
            <v>232538928.31</v>
          </cell>
        </row>
        <row r="94">
          <cell r="F94">
            <v>45221340</v>
          </cell>
          <cell r="G94">
            <v>0</v>
          </cell>
          <cell r="H94">
            <v>45221340</v>
          </cell>
          <cell r="I94">
            <v>0</v>
          </cell>
          <cell r="J94">
            <v>45221340</v>
          </cell>
          <cell r="K94">
            <v>37181775.009999998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83.3</v>
          </cell>
        </row>
        <row r="96">
          <cell r="F96">
            <v>4700294</v>
          </cell>
          <cell r="G96">
            <v>0</v>
          </cell>
          <cell r="H96">
            <v>4700294</v>
          </cell>
          <cell r="I96">
            <v>0</v>
          </cell>
          <cell r="J96">
            <v>4700294</v>
          </cell>
          <cell r="K96">
            <v>5461352.5099999998</v>
          </cell>
        </row>
        <row r="97">
          <cell r="F97">
            <v>49921634</v>
          </cell>
          <cell r="G97">
            <v>0</v>
          </cell>
          <cell r="H97">
            <v>49921634</v>
          </cell>
          <cell r="I97">
            <v>0</v>
          </cell>
          <cell r="J97">
            <v>49921634</v>
          </cell>
          <cell r="K97">
            <v>42643210.819999993</v>
          </cell>
        </row>
        <row r="98">
          <cell r="F98">
            <v>255371653</v>
          </cell>
          <cell r="G98">
            <v>0</v>
          </cell>
          <cell r="H98">
            <v>255371653</v>
          </cell>
          <cell r="I98">
            <v>0</v>
          </cell>
          <cell r="J98">
            <v>255371653</v>
          </cell>
          <cell r="K98">
            <v>275182139.13</v>
          </cell>
        </row>
        <row r="99">
          <cell r="F99">
            <v>255371653</v>
          </cell>
          <cell r="G99">
            <v>0</v>
          </cell>
          <cell r="H99">
            <v>255371653</v>
          </cell>
          <cell r="I99">
            <v>0</v>
          </cell>
          <cell r="J99">
            <v>255371653</v>
          </cell>
          <cell r="K99">
            <v>-50777459512.110001</v>
          </cell>
        </row>
        <row r="100">
          <cell r="F100">
            <v>3379504500</v>
          </cell>
          <cell r="G100">
            <v>0</v>
          </cell>
          <cell r="H100">
            <v>3379504500</v>
          </cell>
          <cell r="I100">
            <v>0</v>
          </cell>
          <cell r="J100">
            <v>3379504500</v>
          </cell>
          <cell r="K100">
            <v>512636788.41000003</v>
          </cell>
        </row>
        <row r="101">
          <cell r="F101">
            <v>3379504500</v>
          </cell>
          <cell r="G101">
            <v>0</v>
          </cell>
          <cell r="H101">
            <v>3379504500</v>
          </cell>
          <cell r="I101">
            <v>0</v>
          </cell>
          <cell r="J101">
            <v>3379504500</v>
          </cell>
          <cell r="K101">
            <v>512636788.41000003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F104">
            <v>3379504500</v>
          </cell>
          <cell r="G104">
            <v>0</v>
          </cell>
          <cell r="H104">
            <v>3379504500</v>
          </cell>
          <cell r="I104">
            <v>0</v>
          </cell>
          <cell r="J104">
            <v>3379504500</v>
          </cell>
          <cell r="K104">
            <v>512636788.41000003</v>
          </cell>
        </row>
        <row r="105">
          <cell r="F105">
            <v>3379504500</v>
          </cell>
          <cell r="G105">
            <v>0</v>
          </cell>
          <cell r="H105">
            <v>3379504500</v>
          </cell>
          <cell r="I105">
            <v>0</v>
          </cell>
          <cell r="J105">
            <v>3379504500</v>
          </cell>
          <cell r="K105">
            <v>512636788.41000003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2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2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</v>
          </cell>
        </row>
        <row r="110">
          <cell r="F110">
            <v>45682750</v>
          </cell>
          <cell r="G110">
            <v>0</v>
          </cell>
          <cell r="H110">
            <v>45682750</v>
          </cell>
          <cell r="I110">
            <v>0</v>
          </cell>
          <cell r="J110">
            <v>45682750</v>
          </cell>
          <cell r="K110">
            <v>29630897.66</v>
          </cell>
        </row>
        <row r="111">
          <cell r="F111">
            <v>17362024</v>
          </cell>
          <cell r="G111">
            <v>0</v>
          </cell>
          <cell r="H111">
            <v>17362024</v>
          </cell>
          <cell r="I111">
            <v>0</v>
          </cell>
          <cell r="J111">
            <v>17362024</v>
          </cell>
          <cell r="K111">
            <v>16183436.970000001</v>
          </cell>
        </row>
        <row r="112">
          <cell r="F112">
            <v>417575538</v>
          </cell>
          <cell r="G112">
            <v>0</v>
          </cell>
          <cell r="H112">
            <v>417575538</v>
          </cell>
          <cell r="I112">
            <v>0</v>
          </cell>
          <cell r="J112">
            <v>417575538</v>
          </cell>
          <cell r="K112">
            <v>166604924.44999999</v>
          </cell>
        </row>
        <row r="113">
          <cell r="F113">
            <v>37354172</v>
          </cell>
          <cell r="G113">
            <v>0</v>
          </cell>
          <cell r="H113">
            <v>37354172</v>
          </cell>
          <cell r="I113">
            <v>0</v>
          </cell>
          <cell r="J113">
            <v>37354172</v>
          </cell>
          <cell r="K113">
            <v>5224479.17</v>
          </cell>
        </row>
        <row r="114">
          <cell r="F114">
            <v>15610319</v>
          </cell>
          <cell r="G114">
            <v>0</v>
          </cell>
          <cell r="H114">
            <v>15610319</v>
          </cell>
          <cell r="I114">
            <v>0</v>
          </cell>
          <cell r="J114">
            <v>15610319</v>
          </cell>
          <cell r="K114">
            <v>2194203.8199999998</v>
          </cell>
        </row>
        <row r="115">
          <cell r="F115">
            <v>635709266</v>
          </cell>
          <cell r="G115">
            <v>0</v>
          </cell>
          <cell r="H115">
            <v>635709266</v>
          </cell>
          <cell r="I115">
            <v>0</v>
          </cell>
          <cell r="J115">
            <v>635709266</v>
          </cell>
          <cell r="K115">
            <v>106396378.65000001</v>
          </cell>
        </row>
        <row r="116">
          <cell r="F116">
            <v>9039639</v>
          </cell>
          <cell r="G116">
            <v>0</v>
          </cell>
          <cell r="H116">
            <v>9039639</v>
          </cell>
          <cell r="I116">
            <v>0</v>
          </cell>
          <cell r="J116">
            <v>9039639</v>
          </cell>
          <cell r="K116">
            <v>5574158.25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F118">
            <v>1178333708</v>
          </cell>
          <cell r="G118">
            <v>0</v>
          </cell>
          <cell r="H118">
            <v>1178333708</v>
          </cell>
          <cell r="I118">
            <v>0</v>
          </cell>
          <cell r="J118">
            <v>1178333708</v>
          </cell>
          <cell r="K118">
            <v>331808478.96999997</v>
          </cell>
        </row>
        <row r="119">
          <cell r="F119">
            <v>5118993</v>
          </cell>
          <cell r="G119">
            <v>0</v>
          </cell>
          <cell r="H119">
            <v>5118993</v>
          </cell>
          <cell r="I119">
            <v>0</v>
          </cell>
          <cell r="J119">
            <v>5118993</v>
          </cell>
          <cell r="K119">
            <v>3821483.67</v>
          </cell>
        </row>
        <row r="120">
          <cell r="F120">
            <v>6972083</v>
          </cell>
          <cell r="G120">
            <v>0</v>
          </cell>
          <cell r="H120">
            <v>6972083</v>
          </cell>
          <cell r="I120">
            <v>0</v>
          </cell>
          <cell r="J120">
            <v>6972083</v>
          </cell>
          <cell r="K120">
            <v>8399999.6300000008</v>
          </cell>
        </row>
        <row r="121">
          <cell r="F121">
            <v>27969048</v>
          </cell>
          <cell r="G121">
            <v>0</v>
          </cell>
          <cell r="H121">
            <v>27969048</v>
          </cell>
          <cell r="I121">
            <v>0</v>
          </cell>
          <cell r="J121">
            <v>27969048</v>
          </cell>
          <cell r="K121">
            <v>27550609.25</v>
          </cell>
        </row>
        <row r="122">
          <cell r="F122">
            <v>43160034</v>
          </cell>
          <cell r="G122">
            <v>0</v>
          </cell>
          <cell r="H122">
            <v>43160034</v>
          </cell>
          <cell r="I122">
            <v>0</v>
          </cell>
          <cell r="J122">
            <v>43160034</v>
          </cell>
          <cell r="K122">
            <v>11223883.609999999</v>
          </cell>
        </row>
        <row r="123">
          <cell r="F123">
            <v>89025</v>
          </cell>
          <cell r="G123">
            <v>0</v>
          </cell>
          <cell r="H123">
            <v>89025</v>
          </cell>
          <cell r="I123">
            <v>0</v>
          </cell>
          <cell r="J123">
            <v>89025</v>
          </cell>
          <cell r="K123">
            <v>88382.58</v>
          </cell>
        </row>
        <row r="124">
          <cell r="F124">
            <v>83309183</v>
          </cell>
          <cell r="G124">
            <v>0</v>
          </cell>
          <cell r="H124">
            <v>83309183</v>
          </cell>
          <cell r="I124">
            <v>0</v>
          </cell>
          <cell r="J124">
            <v>83309183</v>
          </cell>
          <cell r="K124">
            <v>51084358.739999995</v>
          </cell>
        </row>
        <row r="125">
          <cell r="F125">
            <v>1261642891</v>
          </cell>
          <cell r="G125">
            <v>0</v>
          </cell>
          <cell r="H125">
            <v>1261642891</v>
          </cell>
          <cell r="I125">
            <v>0</v>
          </cell>
          <cell r="J125">
            <v>1261642891</v>
          </cell>
          <cell r="K125">
            <v>382892837.70999998</v>
          </cell>
        </row>
        <row r="126">
          <cell r="F126">
            <v>1261642891</v>
          </cell>
          <cell r="G126">
            <v>0</v>
          </cell>
          <cell r="H126">
            <v>1261642891</v>
          </cell>
          <cell r="I126">
            <v>0</v>
          </cell>
          <cell r="J126">
            <v>1261642891</v>
          </cell>
          <cell r="K126">
            <v>30935097589.580002</v>
          </cell>
        </row>
        <row r="127">
          <cell r="F127">
            <v>-1971758</v>
          </cell>
          <cell r="G127">
            <v>0</v>
          </cell>
          <cell r="H127">
            <v>-1971758</v>
          </cell>
          <cell r="I127">
            <v>35635304.079999998</v>
          </cell>
          <cell r="J127">
            <v>33663546.079999998</v>
          </cell>
          <cell r="K127">
            <v>58205732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19427195</v>
          </cell>
          <cell r="G129">
            <v>0</v>
          </cell>
          <cell r="H129">
            <v>19427195</v>
          </cell>
          <cell r="I129">
            <v>0</v>
          </cell>
          <cell r="J129">
            <v>19427195</v>
          </cell>
          <cell r="K129">
            <v>46059536.130000003</v>
          </cell>
        </row>
        <row r="130">
          <cell r="F130">
            <v>2295289495</v>
          </cell>
          <cell r="G130">
            <v>0</v>
          </cell>
          <cell r="H130">
            <v>2295289495</v>
          </cell>
          <cell r="I130">
            <v>0</v>
          </cell>
          <cell r="J130">
            <v>2295289495</v>
          </cell>
          <cell r="K130">
            <v>1113439060.71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F132">
            <v>0</v>
          </cell>
          <cell r="G132">
            <v>0</v>
          </cell>
          <cell r="H132">
            <v>0</v>
          </cell>
          <cell r="I132">
            <v>61260501.350000001</v>
          </cell>
          <cell r="J132">
            <v>61260501.350000001</v>
          </cell>
          <cell r="K132">
            <v>0</v>
          </cell>
        </row>
        <row r="133">
          <cell r="F133">
            <v>2312744932</v>
          </cell>
          <cell r="G133">
            <v>0</v>
          </cell>
          <cell r="H133">
            <v>2312744932</v>
          </cell>
          <cell r="I133">
            <v>96895805.430000007</v>
          </cell>
          <cell r="J133">
            <v>2409640737.4299998</v>
          </cell>
          <cell r="K133">
            <v>1217704328.8400002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4659179.13</v>
          </cell>
          <cell r="J134">
            <v>4659179.13</v>
          </cell>
          <cell r="K134">
            <v>4193034.87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F136">
            <v>967707</v>
          </cell>
          <cell r="G136">
            <v>0</v>
          </cell>
          <cell r="H136">
            <v>967707</v>
          </cell>
          <cell r="I136">
            <v>0</v>
          </cell>
          <cell r="J136">
            <v>967707</v>
          </cell>
          <cell r="K136">
            <v>862617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3897714.69</v>
          </cell>
          <cell r="J138">
            <v>3897714.69</v>
          </cell>
          <cell r="K138">
            <v>0</v>
          </cell>
        </row>
        <row r="139">
          <cell r="F139">
            <v>967707</v>
          </cell>
          <cell r="G139">
            <v>0</v>
          </cell>
          <cell r="H139">
            <v>967707</v>
          </cell>
          <cell r="I139">
            <v>8556893.8200000003</v>
          </cell>
          <cell r="J139">
            <v>9524600.8200000003</v>
          </cell>
          <cell r="K139">
            <v>5055651.87</v>
          </cell>
        </row>
        <row r="140">
          <cell r="F140">
            <v>2313712639</v>
          </cell>
          <cell r="G140">
            <v>0</v>
          </cell>
          <cell r="H140">
            <v>2313712639</v>
          </cell>
          <cell r="I140">
            <v>105452699.25</v>
          </cell>
          <cell r="J140">
            <v>2419165338.25</v>
          </cell>
          <cell r="K140">
            <v>1222759980.71</v>
          </cell>
        </row>
        <row r="141">
          <cell r="F141">
            <v>13197</v>
          </cell>
          <cell r="G141">
            <v>0</v>
          </cell>
          <cell r="H141">
            <v>13197</v>
          </cell>
          <cell r="I141">
            <v>0</v>
          </cell>
          <cell r="J141">
            <v>13197</v>
          </cell>
          <cell r="K141">
            <v>0</v>
          </cell>
        </row>
        <row r="142">
          <cell r="F142">
            <v>13197</v>
          </cell>
          <cell r="G142">
            <v>0</v>
          </cell>
          <cell r="H142">
            <v>13197</v>
          </cell>
          <cell r="I142">
            <v>0</v>
          </cell>
          <cell r="J142">
            <v>13197</v>
          </cell>
          <cell r="K142">
            <v>0</v>
          </cell>
        </row>
        <row r="143">
          <cell r="F143">
            <v>7573062</v>
          </cell>
          <cell r="G143">
            <v>0</v>
          </cell>
          <cell r="H143">
            <v>7573062</v>
          </cell>
          <cell r="I143">
            <v>0</v>
          </cell>
          <cell r="J143">
            <v>7573062</v>
          </cell>
          <cell r="K143">
            <v>9788677.3900000006</v>
          </cell>
        </row>
        <row r="144">
          <cell r="F144">
            <v>4015668</v>
          </cell>
          <cell r="G144">
            <v>0</v>
          </cell>
          <cell r="H144">
            <v>4015668</v>
          </cell>
          <cell r="I144">
            <v>0</v>
          </cell>
          <cell r="J144">
            <v>4015668</v>
          </cell>
          <cell r="K144">
            <v>4140574.4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0.01</v>
          </cell>
        </row>
        <row r="146">
          <cell r="F146">
            <v>8189943</v>
          </cell>
          <cell r="G146">
            <v>0</v>
          </cell>
          <cell r="H146">
            <v>8189943</v>
          </cell>
          <cell r="I146">
            <v>0</v>
          </cell>
          <cell r="J146">
            <v>8189943</v>
          </cell>
          <cell r="K146">
            <v>4667225.2699999996</v>
          </cell>
        </row>
        <row r="147">
          <cell r="F147">
            <v>54660933</v>
          </cell>
          <cell r="G147">
            <v>0</v>
          </cell>
          <cell r="H147">
            <v>54660933</v>
          </cell>
          <cell r="I147">
            <v>0</v>
          </cell>
          <cell r="J147">
            <v>54660933</v>
          </cell>
          <cell r="K147">
            <v>41189557.960000001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F150">
            <v>74452803</v>
          </cell>
          <cell r="G150">
            <v>0</v>
          </cell>
          <cell r="H150">
            <v>74452803</v>
          </cell>
          <cell r="I150">
            <v>0</v>
          </cell>
          <cell r="J150">
            <v>74452803</v>
          </cell>
          <cell r="K150">
            <v>59786035.030000001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0.05</v>
          </cell>
        </row>
        <row r="152">
          <cell r="F152">
            <v>410167</v>
          </cell>
          <cell r="G152">
            <v>0</v>
          </cell>
          <cell r="H152">
            <v>410167</v>
          </cell>
          <cell r="I152">
            <v>0</v>
          </cell>
          <cell r="J152">
            <v>410167</v>
          </cell>
          <cell r="K152">
            <v>722812.51</v>
          </cell>
        </row>
        <row r="153">
          <cell r="F153">
            <v>200000</v>
          </cell>
          <cell r="G153">
            <v>0</v>
          </cell>
          <cell r="H153">
            <v>200000</v>
          </cell>
          <cell r="I153">
            <v>0</v>
          </cell>
          <cell r="J153">
            <v>200000</v>
          </cell>
          <cell r="K153">
            <v>50000</v>
          </cell>
        </row>
        <row r="154">
          <cell r="F154">
            <v>3575815</v>
          </cell>
          <cell r="G154">
            <v>0</v>
          </cell>
          <cell r="H154">
            <v>3575815</v>
          </cell>
          <cell r="I154">
            <v>0</v>
          </cell>
          <cell r="J154">
            <v>3575815</v>
          </cell>
          <cell r="K154">
            <v>2505735.17</v>
          </cell>
        </row>
        <row r="155">
          <cell r="F155">
            <v>4185982</v>
          </cell>
          <cell r="G155">
            <v>0</v>
          </cell>
          <cell r="H155">
            <v>4185982</v>
          </cell>
          <cell r="I155">
            <v>0</v>
          </cell>
          <cell r="J155">
            <v>4185982</v>
          </cell>
          <cell r="K155">
            <v>3278547.73</v>
          </cell>
        </row>
        <row r="156">
          <cell r="F156">
            <v>78638785</v>
          </cell>
          <cell r="G156">
            <v>0</v>
          </cell>
          <cell r="H156">
            <v>78638785</v>
          </cell>
          <cell r="I156">
            <v>0</v>
          </cell>
          <cell r="J156">
            <v>78638785</v>
          </cell>
          <cell r="K156">
            <v>63064582.759999998</v>
          </cell>
        </row>
        <row r="157">
          <cell r="F157">
            <v>98065980</v>
          </cell>
          <cell r="G157">
            <v>0</v>
          </cell>
          <cell r="H157">
            <v>98065980</v>
          </cell>
          <cell r="I157">
            <v>0</v>
          </cell>
          <cell r="J157">
            <v>98065980</v>
          </cell>
          <cell r="K157">
            <v>1941016.39</v>
          </cell>
        </row>
        <row r="158">
          <cell r="F158">
            <v>2501785116</v>
          </cell>
          <cell r="G158">
            <v>0</v>
          </cell>
          <cell r="H158">
            <v>2501785116</v>
          </cell>
          <cell r="I158">
            <v>0</v>
          </cell>
          <cell r="J158">
            <v>2501785116</v>
          </cell>
          <cell r="K158">
            <v>1655506.41</v>
          </cell>
        </row>
        <row r="159">
          <cell r="F159">
            <v>18457258</v>
          </cell>
          <cell r="G159">
            <v>0</v>
          </cell>
          <cell r="H159">
            <v>18457258</v>
          </cell>
          <cell r="I159">
            <v>0</v>
          </cell>
          <cell r="J159">
            <v>18457258</v>
          </cell>
          <cell r="K159">
            <v>0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F162">
            <v>2520242374</v>
          </cell>
          <cell r="G162">
            <v>0</v>
          </cell>
          <cell r="H162">
            <v>2520242374</v>
          </cell>
          <cell r="I162">
            <v>0</v>
          </cell>
          <cell r="J162">
            <v>2520242374</v>
          </cell>
          <cell r="K162">
            <v>1655506.41</v>
          </cell>
        </row>
        <row r="163">
          <cell r="F163">
            <v>2520242374</v>
          </cell>
          <cell r="G163">
            <v>0</v>
          </cell>
          <cell r="H163">
            <v>2520242374</v>
          </cell>
          <cell r="I163">
            <v>0</v>
          </cell>
          <cell r="J163">
            <v>2520242374</v>
          </cell>
          <cell r="K163">
            <v>1655506.41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F166">
            <v>-712352549</v>
          </cell>
          <cell r="G166">
            <v>0</v>
          </cell>
          <cell r="H166">
            <v>-712352549</v>
          </cell>
          <cell r="I166">
            <v>0</v>
          </cell>
          <cell r="J166">
            <v>-712352549</v>
          </cell>
          <cell r="K166">
            <v>1519528918.3099999</v>
          </cell>
        </row>
        <row r="167">
          <cell r="F167">
            <v>3623910389</v>
          </cell>
          <cell r="G167">
            <v>0</v>
          </cell>
          <cell r="H167">
            <v>3623910389</v>
          </cell>
          <cell r="I167">
            <v>0</v>
          </cell>
          <cell r="J167">
            <v>3623910389</v>
          </cell>
          <cell r="K167">
            <v>1536098376.29</v>
          </cell>
        </row>
        <row r="168">
          <cell r="F168">
            <v>-236899522</v>
          </cell>
          <cell r="G168">
            <v>0</v>
          </cell>
          <cell r="H168">
            <v>-236899522</v>
          </cell>
          <cell r="I168">
            <v>0</v>
          </cell>
          <cell r="J168">
            <v>-236899522</v>
          </cell>
          <cell r="K168">
            <v>945724034.28999996</v>
          </cell>
        </row>
        <row r="169">
          <cell r="F169">
            <v>3066246531</v>
          </cell>
          <cell r="G169">
            <v>0</v>
          </cell>
          <cell r="H169">
            <v>3066246531</v>
          </cell>
          <cell r="I169">
            <v>0</v>
          </cell>
          <cell r="J169">
            <v>3066246531</v>
          </cell>
          <cell r="K169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33912029.68</v>
          </cell>
          <cell r="J170">
            <v>33912029.68</v>
          </cell>
          <cell r="K170">
            <v>54996609</v>
          </cell>
        </row>
        <row r="171">
          <cell r="F171">
            <v>5740904849</v>
          </cell>
          <cell r="G171">
            <v>0</v>
          </cell>
          <cell r="H171">
            <v>5740904849</v>
          </cell>
          <cell r="I171">
            <v>33912029.68</v>
          </cell>
          <cell r="J171">
            <v>5774816878.6800003</v>
          </cell>
          <cell r="K171">
            <v>4056347937.8899999</v>
          </cell>
        </row>
        <row r="172">
          <cell r="F172">
            <v>712352549</v>
          </cell>
          <cell r="G172">
            <v>0</v>
          </cell>
          <cell r="H172">
            <v>712352549</v>
          </cell>
          <cell r="I172">
            <v>0</v>
          </cell>
          <cell r="J172">
            <v>712352549</v>
          </cell>
          <cell r="K172">
            <v>-1519528918.3099999</v>
          </cell>
        </row>
        <row r="173">
          <cell r="F173">
            <v>712352549</v>
          </cell>
          <cell r="G173">
            <v>0</v>
          </cell>
          <cell r="H173">
            <v>712352549</v>
          </cell>
          <cell r="I173">
            <v>0</v>
          </cell>
          <cell r="J173">
            <v>712352549</v>
          </cell>
          <cell r="K173">
            <v>-1519528918.3099999</v>
          </cell>
        </row>
        <row r="174">
          <cell r="F174">
            <v>6453257398</v>
          </cell>
          <cell r="G174">
            <v>0</v>
          </cell>
          <cell r="H174">
            <v>6453257398</v>
          </cell>
          <cell r="I174">
            <v>33912029.68</v>
          </cell>
          <cell r="J174">
            <v>6487169427.6800003</v>
          </cell>
          <cell r="K174">
            <v>2536819019.5799999</v>
          </cell>
        </row>
        <row r="176">
          <cell r="F176">
            <v>18589945</v>
          </cell>
          <cell r="G176">
            <v>0</v>
          </cell>
          <cell r="H176">
            <v>18589945</v>
          </cell>
          <cell r="I176">
            <v>0</v>
          </cell>
          <cell r="J176">
            <v>18589945</v>
          </cell>
          <cell r="K176">
            <v>18589945.300000001</v>
          </cell>
        </row>
        <row r="177">
          <cell r="F177">
            <v>752696235</v>
          </cell>
          <cell r="G177">
            <v>0</v>
          </cell>
          <cell r="H177">
            <v>752696235</v>
          </cell>
          <cell r="I177">
            <v>0</v>
          </cell>
          <cell r="J177">
            <v>752696235</v>
          </cell>
          <cell r="K177">
            <v>736764623.49000001</v>
          </cell>
        </row>
        <row r="178">
          <cell r="F178">
            <v>21059179</v>
          </cell>
          <cell r="G178">
            <v>0</v>
          </cell>
          <cell r="H178">
            <v>21059179</v>
          </cell>
          <cell r="I178">
            <v>0</v>
          </cell>
          <cell r="J178">
            <v>21059179</v>
          </cell>
          <cell r="K178">
            <v>21059179.25</v>
          </cell>
        </row>
        <row r="179">
          <cell r="F179">
            <v>-257684178</v>
          </cell>
          <cell r="G179">
            <v>0</v>
          </cell>
          <cell r="H179">
            <v>-257684178</v>
          </cell>
          <cell r="I179">
            <v>0</v>
          </cell>
          <cell r="J179">
            <v>-257684178</v>
          </cell>
          <cell r="K179">
            <v>-219137688.96000001</v>
          </cell>
        </row>
        <row r="180">
          <cell r="F180">
            <v>-7595915</v>
          </cell>
          <cell r="G180">
            <v>0</v>
          </cell>
          <cell r="H180">
            <v>-7595915</v>
          </cell>
          <cell r="I180">
            <v>0</v>
          </cell>
          <cell r="J180">
            <v>-7595915</v>
          </cell>
          <cell r="K180">
            <v>-6519892.3600000003</v>
          </cell>
        </row>
        <row r="181">
          <cell r="F181">
            <v>527065266</v>
          </cell>
          <cell r="G181">
            <v>0</v>
          </cell>
          <cell r="H181">
            <v>527065266</v>
          </cell>
          <cell r="I181">
            <v>0</v>
          </cell>
          <cell r="J181">
            <v>527065266</v>
          </cell>
          <cell r="K181">
            <v>550756166.71999991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F183">
            <v>1001150532</v>
          </cell>
          <cell r="G183">
            <v>0</v>
          </cell>
          <cell r="H183">
            <v>1001150532</v>
          </cell>
          <cell r="I183">
            <v>0</v>
          </cell>
          <cell r="J183">
            <v>1001150532</v>
          </cell>
          <cell r="K183">
            <v>997913032.45000005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-170251921</v>
          </cell>
          <cell r="G185">
            <v>0</v>
          </cell>
          <cell r="H185">
            <v>-170251921</v>
          </cell>
          <cell r="I185">
            <v>0</v>
          </cell>
          <cell r="J185">
            <v>-170251921</v>
          </cell>
          <cell r="K185">
            <v>-120116025.98</v>
          </cell>
        </row>
        <row r="186">
          <cell r="F186">
            <v>830898611</v>
          </cell>
          <cell r="G186">
            <v>0</v>
          </cell>
          <cell r="H186">
            <v>830898611</v>
          </cell>
          <cell r="I186">
            <v>0</v>
          </cell>
          <cell r="J186">
            <v>830898611</v>
          </cell>
          <cell r="K186">
            <v>877797006.47000003</v>
          </cell>
        </row>
        <row r="187">
          <cell r="F187">
            <v>1357963877</v>
          </cell>
          <cell r="G187">
            <v>0</v>
          </cell>
          <cell r="H187">
            <v>1357963877</v>
          </cell>
          <cell r="I187">
            <v>0</v>
          </cell>
          <cell r="J187">
            <v>1357963877</v>
          </cell>
          <cell r="K187">
            <v>1428553173.1900001</v>
          </cell>
        </row>
        <row r="188">
          <cell r="K188">
            <v>33889221.170000002</v>
          </cell>
        </row>
        <row r="189">
          <cell r="F189">
            <v>2894570019</v>
          </cell>
          <cell r="G189">
            <v>0</v>
          </cell>
          <cell r="H189">
            <v>2894570019</v>
          </cell>
          <cell r="I189">
            <v>0</v>
          </cell>
          <cell r="J189">
            <v>2894570019</v>
          </cell>
          <cell r="K189">
            <v>3093926190.9200001</v>
          </cell>
        </row>
        <row r="190">
          <cell r="F190">
            <v>-1460786712</v>
          </cell>
          <cell r="G190">
            <v>0</v>
          </cell>
          <cell r="H190">
            <v>-1460786712</v>
          </cell>
          <cell r="I190">
            <v>0</v>
          </cell>
          <cell r="J190">
            <v>-1460786712</v>
          </cell>
          <cell r="K190">
            <v>-1288167118.22</v>
          </cell>
        </row>
        <row r="191">
          <cell r="F191">
            <v>1433783307</v>
          </cell>
          <cell r="G191">
            <v>0</v>
          </cell>
          <cell r="H191">
            <v>1433783307</v>
          </cell>
          <cell r="I191">
            <v>0</v>
          </cell>
          <cell r="J191">
            <v>1433783307</v>
          </cell>
          <cell r="K191">
            <v>1805759072.7</v>
          </cell>
        </row>
        <row r="192">
          <cell r="F192">
            <v>858637404</v>
          </cell>
          <cell r="G192">
            <v>0</v>
          </cell>
          <cell r="H192">
            <v>858637404</v>
          </cell>
          <cell r="I192">
            <v>0</v>
          </cell>
          <cell r="J192">
            <v>858637404</v>
          </cell>
          <cell r="K192">
            <v>652507583.07000005</v>
          </cell>
        </row>
        <row r="193">
          <cell r="F193">
            <v>-149099124</v>
          </cell>
          <cell r="G193">
            <v>0</v>
          </cell>
          <cell r="H193">
            <v>-149099124</v>
          </cell>
          <cell r="I193">
            <v>0</v>
          </cell>
          <cell r="J193">
            <v>-149099124</v>
          </cell>
          <cell r="K193">
            <v>-100134610.01000001</v>
          </cell>
        </row>
        <row r="194">
          <cell r="F194">
            <v>709538280</v>
          </cell>
          <cell r="G194">
            <v>0</v>
          </cell>
          <cell r="H194">
            <v>709538280</v>
          </cell>
          <cell r="I194">
            <v>0</v>
          </cell>
          <cell r="J194">
            <v>709538280</v>
          </cell>
          <cell r="K194">
            <v>552372973.06000006</v>
          </cell>
        </row>
        <row r="195">
          <cell r="F195">
            <v>2143321587</v>
          </cell>
          <cell r="G195">
            <v>0</v>
          </cell>
          <cell r="H195">
            <v>2143321587</v>
          </cell>
          <cell r="I195">
            <v>0</v>
          </cell>
          <cell r="J195">
            <v>2143321587</v>
          </cell>
          <cell r="K195">
            <v>2358132045.7599998</v>
          </cell>
        </row>
        <row r="197">
          <cell r="F197">
            <v>161229849</v>
          </cell>
          <cell r="G197">
            <v>0</v>
          </cell>
          <cell r="H197">
            <v>161229849</v>
          </cell>
          <cell r="I197">
            <v>0</v>
          </cell>
          <cell r="J197">
            <v>161229849</v>
          </cell>
          <cell r="K197">
            <v>165282017.46000001</v>
          </cell>
        </row>
        <row r="198">
          <cell r="F198">
            <v>245545774</v>
          </cell>
          <cell r="G198">
            <v>0</v>
          </cell>
          <cell r="H198">
            <v>245545774</v>
          </cell>
          <cell r="I198">
            <v>0</v>
          </cell>
          <cell r="J198">
            <v>245545774</v>
          </cell>
          <cell r="K198">
            <v>231972323.66</v>
          </cell>
        </row>
        <row r="199">
          <cell r="F199">
            <v>25596749</v>
          </cell>
          <cell r="G199">
            <v>0</v>
          </cell>
          <cell r="H199">
            <v>25596749</v>
          </cell>
          <cell r="I199">
            <v>0</v>
          </cell>
          <cell r="J199">
            <v>25596749</v>
          </cell>
          <cell r="K199">
            <v>23514942.379999999</v>
          </cell>
        </row>
        <row r="200">
          <cell r="F200">
            <v>-50916650</v>
          </cell>
          <cell r="G200">
            <v>0</v>
          </cell>
          <cell r="H200">
            <v>-50916650</v>
          </cell>
          <cell r="I200">
            <v>0</v>
          </cell>
          <cell r="J200">
            <v>-50916650</v>
          </cell>
          <cell r="K200">
            <v>-49202277.939999998</v>
          </cell>
        </row>
        <row r="201">
          <cell r="F201">
            <v>-223535012</v>
          </cell>
          <cell r="G201">
            <v>0</v>
          </cell>
          <cell r="H201">
            <v>-223535012</v>
          </cell>
          <cell r="I201">
            <v>0</v>
          </cell>
          <cell r="J201">
            <v>-223535012</v>
          </cell>
          <cell r="K201">
            <v>-186075915.44999999</v>
          </cell>
        </row>
        <row r="202">
          <cell r="F202">
            <v>-47967359</v>
          </cell>
          <cell r="G202">
            <v>0</v>
          </cell>
          <cell r="H202">
            <v>-47967359</v>
          </cell>
          <cell r="I202">
            <v>0</v>
          </cell>
          <cell r="J202">
            <v>-47967359</v>
          </cell>
          <cell r="K202">
            <v>-46047768.409999996</v>
          </cell>
        </row>
        <row r="203">
          <cell r="F203">
            <v>109953351</v>
          </cell>
          <cell r="G203">
            <v>0</v>
          </cell>
          <cell r="H203">
            <v>109953351</v>
          </cell>
          <cell r="I203">
            <v>0</v>
          </cell>
          <cell r="J203">
            <v>109953351</v>
          </cell>
          <cell r="K203">
            <v>139443321.70000002</v>
          </cell>
        </row>
        <row r="204">
          <cell r="F204">
            <v>13040129</v>
          </cell>
          <cell r="G204">
            <v>0</v>
          </cell>
          <cell r="H204">
            <v>13040129</v>
          </cell>
          <cell r="I204">
            <v>0</v>
          </cell>
          <cell r="J204">
            <v>13040129</v>
          </cell>
          <cell r="K204">
            <v>12897228.84</v>
          </cell>
        </row>
        <row r="205">
          <cell r="F205">
            <v>328939775</v>
          </cell>
          <cell r="G205">
            <v>0</v>
          </cell>
          <cell r="H205">
            <v>328939775</v>
          </cell>
          <cell r="I205">
            <v>0</v>
          </cell>
          <cell r="J205">
            <v>328939775</v>
          </cell>
          <cell r="K205">
            <v>321757147.89999998</v>
          </cell>
        </row>
        <row r="206">
          <cell r="F206">
            <v>8099228</v>
          </cell>
          <cell r="G206">
            <v>0</v>
          </cell>
          <cell r="H206">
            <v>8099228</v>
          </cell>
          <cell r="I206">
            <v>0</v>
          </cell>
          <cell r="J206">
            <v>8099228</v>
          </cell>
          <cell r="K206">
            <v>3281707.53</v>
          </cell>
        </row>
        <row r="207">
          <cell r="F207">
            <v>-7291216</v>
          </cell>
          <cell r="G207">
            <v>0</v>
          </cell>
          <cell r="H207">
            <v>-7291216</v>
          </cell>
          <cell r="I207">
            <v>0</v>
          </cell>
          <cell r="J207">
            <v>-7291216</v>
          </cell>
          <cell r="K207">
            <v>-4680117.33</v>
          </cell>
        </row>
        <row r="208">
          <cell r="F208">
            <v>-203515590</v>
          </cell>
          <cell r="G208">
            <v>0</v>
          </cell>
          <cell r="H208">
            <v>-203515590</v>
          </cell>
          <cell r="I208">
            <v>0</v>
          </cell>
          <cell r="J208">
            <v>-203515590</v>
          </cell>
          <cell r="K208">
            <v>-137964932.38999999</v>
          </cell>
        </row>
        <row r="209">
          <cell r="F209">
            <v>-3800187</v>
          </cell>
          <cell r="G209">
            <v>0</v>
          </cell>
          <cell r="H209">
            <v>-3800187</v>
          </cell>
          <cell r="I209">
            <v>0</v>
          </cell>
          <cell r="J209">
            <v>-3800187</v>
          </cell>
          <cell r="K209">
            <v>-2481032.64</v>
          </cell>
        </row>
        <row r="210">
          <cell r="F210">
            <v>135472139</v>
          </cell>
          <cell r="G210">
            <v>0</v>
          </cell>
          <cell r="H210">
            <v>135472139</v>
          </cell>
          <cell r="I210">
            <v>0</v>
          </cell>
          <cell r="J210">
            <v>135472139</v>
          </cell>
          <cell r="K210">
            <v>192810001.90999997</v>
          </cell>
        </row>
        <row r="211">
          <cell r="F211">
            <v>245425490</v>
          </cell>
          <cell r="G211">
            <v>0</v>
          </cell>
          <cell r="H211">
            <v>245425490</v>
          </cell>
          <cell r="I211">
            <v>0</v>
          </cell>
          <cell r="J211">
            <v>245425490</v>
          </cell>
          <cell r="K211">
            <v>332253323.61000001</v>
          </cell>
        </row>
        <row r="213">
          <cell r="F213">
            <v>2984417</v>
          </cell>
          <cell r="G213">
            <v>0</v>
          </cell>
          <cell r="H213">
            <v>2984417</v>
          </cell>
          <cell r="I213">
            <v>0</v>
          </cell>
          <cell r="J213">
            <v>2984417</v>
          </cell>
          <cell r="K213">
            <v>0</v>
          </cell>
        </row>
        <row r="214">
          <cell r="F214">
            <v>69418750</v>
          </cell>
          <cell r="G214">
            <v>0</v>
          </cell>
          <cell r="H214">
            <v>69418750</v>
          </cell>
          <cell r="I214">
            <v>0</v>
          </cell>
          <cell r="J214">
            <v>69418750</v>
          </cell>
          <cell r="K214">
            <v>45024192.700000003</v>
          </cell>
        </row>
        <row r="215">
          <cell r="F215">
            <v>72403167</v>
          </cell>
          <cell r="G215">
            <v>0</v>
          </cell>
          <cell r="H215">
            <v>72403167</v>
          </cell>
          <cell r="I215">
            <v>0</v>
          </cell>
          <cell r="J215">
            <v>72403167</v>
          </cell>
          <cell r="K215">
            <v>45024192.700000003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F217">
            <v>13332978</v>
          </cell>
          <cell r="G217">
            <v>0</v>
          </cell>
          <cell r="H217">
            <v>13332978</v>
          </cell>
          <cell r="I217">
            <v>0</v>
          </cell>
          <cell r="J217">
            <v>13332978</v>
          </cell>
          <cell r="K217">
            <v>35169468</v>
          </cell>
        </row>
        <row r="218">
          <cell r="F218">
            <v>13332978</v>
          </cell>
          <cell r="G218">
            <v>0</v>
          </cell>
          <cell r="H218">
            <v>13332978</v>
          </cell>
          <cell r="I218">
            <v>0</v>
          </cell>
          <cell r="J218">
            <v>13332978</v>
          </cell>
          <cell r="K218">
            <v>35169468</v>
          </cell>
        </row>
        <row r="219">
          <cell r="F219">
            <v>85736145</v>
          </cell>
          <cell r="G219">
            <v>0</v>
          </cell>
          <cell r="H219">
            <v>85736145</v>
          </cell>
          <cell r="I219">
            <v>0</v>
          </cell>
          <cell r="J219">
            <v>85736145</v>
          </cell>
          <cell r="K219">
            <v>80193660.700000003</v>
          </cell>
        </row>
        <row r="221">
          <cell r="F221">
            <v>232399448</v>
          </cell>
          <cell r="G221">
            <v>0</v>
          </cell>
          <cell r="H221">
            <v>232399448</v>
          </cell>
          <cell r="I221">
            <v>0</v>
          </cell>
          <cell r="J221">
            <v>232399448</v>
          </cell>
          <cell r="K221">
            <v>139059749.5</v>
          </cell>
        </row>
        <row r="222">
          <cell r="F222">
            <v>-85996183</v>
          </cell>
          <cell r="G222">
            <v>0</v>
          </cell>
          <cell r="H222">
            <v>-85996183</v>
          </cell>
          <cell r="I222">
            <v>0</v>
          </cell>
          <cell r="J222">
            <v>-85996183</v>
          </cell>
          <cell r="K222">
            <v>-68462523.120000005</v>
          </cell>
        </row>
        <row r="223">
          <cell r="F223">
            <v>146403265</v>
          </cell>
          <cell r="G223">
            <v>0</v>
          </cell>
          <cell r="H223">
            <v>146403265</v>
          </cell>
          <cell r="I223">
            <v>0</v>
          </cell>
          <cell r="J223">
            <v>146403265</v>
          </cell>
          <cell r="K223">
            <v>70597226.379999995</v>
          </cell>
        </row>
        <row r="224">
          <cell r="F224">
            <v>12344145</v>
          </cell>
          <cell r="G224">
            <v>0</v>
          </cell>
          <cell r="H224">
            <v>12344145</v>
          </cell>
          <cell r="I224">
            <v>0</v>
          </cell>
          <cell r="J224">
            <v>12344145</v>
          </cell>
          <cell r="K224">
            <v>9110604.6799999997</v>
          </cell>
        </row>
        <row r="225">
          <cell r="F225">
            <v>-3769532</v>
          </cell>
          <cell r="G225">
            <v>0</v>
          </cell>
          <cell r="H225">
            <v>-3769532</v>
          </cell>
          <cell r="I225">
            <v>0</v>
          </cell>
          <cell r="J225">
            <v>-3769532</v>
          </cell>
          <cell r="K225">
            <v>-3070619.17</v>
          </cell>
        </row>
        <row r="226">
          <cell r="F226">
            <v>8574613</v>
          </cell>
          <cell r="G226">
            <v>0</v>
          </cell>
          <cell r="H226">
            <v>8574613</v>
          </cell>
          <cell r="I226">
            <v>0</v>
          </cell>
          <cell r="J226">
            <v>8574613</v>
          </cell>
          <cell r="K226">
            <v>6039985.5099999998</v>
          </cell>
        </row>
        <row r="227">
          <cell r="F227">
            <v>154977878</v>
          </cell>
          <cell r="G227">
            <v>0</v>
          </cell>
          <cell r="H227">
            <v>154977878</v>
          </cell>
          <cell r="I227">
            <v>0</v>
          </cell>
          <cell r="J227">
            <v>154977878</v>
          </cell>
          <cell r="K227">
            <v>76637211.890000001</v>
          </cell>
        </row>
        <row r="229">
          <cell r="F229">
            <v>-797146123</v>
          </cell>
          <cell r="G229">
            <v>0</v>
          </cell>
          <cell r="H229">
            <v>-797146123</v>
          </cell>
          <cell r="I229">
            <v>-7061344.6799999997</v>
          </cell>
          <cell r="J229">
            <v>-804207467.67999995</v>
          </cell>
          <cell r="K229">
            <v>-1478289166.1300001</v>
          </cell>
        </row>
        <row r="230">
          <cell r="F230">
            <v>62485989</v>
          </cell>
          <cell r="G230">
            <v>0</v>
          </cell>
          <cell r="H230">
            <v>62485989</v>
          </cell>
          <cell r="I230">
            <v>-62485989.079999998</v>
          </cell>
          <cell r="J230">
            <v>-0.08</v>
          </cell>
          <cell r="K230">
            <v>-0.15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-734660134</v>
          </cell>
          <cell r="G232">
            <v>0</v>
          </cell>
          <cell r="H232">
            <v>-734660134</v>
          </cell>
          <cell r="I232">
            <v>-69547333.75999999</v>
          </cell>
          <cell r="J232">
            <v>-804207467.75999999</v>
          </cell>
          <cell r="K232">
            <v>-1478289166.2800002</v>
          </cell>
        </row>
        <row r="233">
          <cell r="F233">
            <v>-24778951</v>
          </cell>
          <cell r="G233">
            <v>0</v>
          </cell>
          <cell r="H233">
            <v>-24778951</v>
          </cell>
          <cell r="I233">
            <v>0</v>
          </cell>
          <cell r="J233">
            <v>-24778951</v>
          </cell>
          <cell r="K233">
            <v>-47413008.579999998</v>
          </cell>
        </row>
        <row r="234">
          <cell r="F234">
            <v>4659179</v>
          </cell>
          <cell r="G234">
            <v>0</v>
          </cell>
          <cell r="H234">
            <v>4659179</v>
          </cell>
          <cell r="I234">
            <v>-4659179.13</v>
          </cell>
          <cell r="J234">
            <v>-0.13</v>
          </cell>
          <cell r="K234">
            <v>0.26</v>
          </cell>
        </row>
        <row r="235">
          <cell r="F235">
            <v>-20119772</v>
          </cell>
          <cell r="G235">
            <v>0</v>
          </cell>
          <cell r="H235">
            <v>-20119772</v>
          </cell>
          <cell r="I235">
            <v>-4659179.13</v>
          </cell>
          <cell r="J235">
            <v>-24778951.129999999</v>
          </cell>
          <cell r="K235">
            <v>-47413008.32</v>
          </cell>
        </row>
        <row r="236">
          <cell r="F236">
            <v>-754779906</v>
          </cell>
          <cell r="G236">
            <v>0</v>
          </cell>
          <cell r="H236">
            <v>-754779906</v>
          </cell>
          <cell r="I236">
            <v>-74206512.889999986</v>
          </cell>
          <cell r="J236">
            <v>-828986418.88999999</v>
          </cell>
          <cell r="K236">
            <v>-1525702174.6000001</v>
          </cell>
        </row>
        <row r="238">
          <cell r="F238">
            <v>54615943</v>
          </cell>
          <cell r="G238">
            <v>0</v>
          </cell>
          <cell r="H238">
            <v>54615943</v>
          </cell>
          <cell r="I238">
            <v>-61260501.350000001</v>
          </cell>
          <cell r="J238">
            <v>-6644558.3499999996</v>
          </cell>
          <cell r="K238">
            <v>-11152751.220000001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F240">
            <v>54615943</v>
          </cell>
          <cell r="G240">
            <v>0</v>
          </cell>
          <cell r="H240">
            <v>54615943</v>
          </cell>
          <cell r="I240">
            <v>-61260501.350000001</v>
          </cell>
          <cell r="J240">
            <v>-6644558.3499999996</v>
          </cell>
          <cell r="K240">
            <v>-11152751.220000001</v>
          </cell>
        </row>
        <row r="241">
          <cell r="F241">
            <v>3642140</v>
          </cell>
          <cell r="G241">
            <v>0</v>
          </cell>
          <cell r="H241">
            <v>3642140</v>
          </cell>
          <cell r="I241">
            <v>-3897714.69</v>
          </cell>
          <cell r="J241">
            <v>-255574.69</v>
          </cell>
          <cell r="K241">
            <v>4460154.0999999996</v>
          </cell>
        </row>
        <row r="242">
          <cell r="F242">
            <v>3642140</v>
          </cell>
          <cell r="G242">
            <v>0</v>
          </cell>
          <cell r="H242">
            <v>3642140</v>
          </cell>
          <cell r="I242">
            <v>-3897714.69</v>
          </cell>
          <cell r="J242">
            <v>-255574.69</v>
          </cell>
          <cell r="K242">
            <v>4460154.0999999996</v>
          </cell>
        </row>
        <row r="243">
          <cell r="F243">
            <v>58258083</v>
          </cell>
          <cell r="G243">
            <v>0</v>
          </cell>
          <cell r="H243">
            <v>58258083</v>
          </cell>
          <cell r="I243">
            <v>-65158216.039999999</v>
          </cell>
          <cell r="J243">
            <v>-6900133.04</v>
          </cell>
          <cell r="K243">
            <v>-6692597.120000001</v>
          </cell>
        </row>
        <row r="245">
          <cell r="F245">
            <v>-2498336378</v>
          </cell>
          <cell r="G245">
            <v>0</v>
          </cell>
          <cell r="H245">
            <v>-2498336378</v>
          </cell>
          <cell r="I245">
            <v>1030410709.23</v>
          </cell>
          <cell r="J245">
            <v>-1467925668.77</v>
          </cell>
          <cell r="K245">
            <v>-968452711.44000006</v>
          </cell>
        </row>
        <row r="246">
          <cell r="F246">
            <v>-4628291</v>
          </cell>
          <cell r="G246">
            <v>0</v>
          </cell>
          <cell r="H246">
            <v>-4628291</v>
          </cell>
          <cell r="I246">
            <v>0</v>
          </cell>
          <cell r="J246">
            <v>-4628291</v>
          </cell>
          <cell r="K246">
            <v>-17122565.640000001</v>
          </cell>
        </row>
        <row r="247">
          <cell r="F247">
            <v>-2502964669</v>
          </cell>
          <cell r="G247">
            <v>0</v>
          </cell>
          <cell r="H247">
            <v>-2502964669</v>
          </cell>
          <cell r="I247">
            <v>1030410709.23</v>
          </cell>
          <cell r="J247">
            <v>-1472553959.77</v>
          </cell>
          <cell r="K247">
            <v>-985575277.08000004</v>
          </cell>
        </row>
        <row r="248">
          <cell r="F248">
            <v>-489781</v>
          </cell>
          <cell r="G248">
            <v>0</v>
          </cell>
          <cell r="H248">
            <v>-489781</v>
          </cell>
          <cell r="I248">
            <v>0</v>
          </cell>
          <cell r="J248">
            <v>-489781</v>
          </cell>
          <cell r="K248">
            <v>-785872.97</v>
          </cell>
        </row>
        <row r="249">
          <cell r="F249">
            <v>-760544</v>
          </cell>
          <cell r="G249">
            <v>0</v>
          </cell>
          <cell r="H249">
            <v>-760544</v>
          </cell>
          <cell r="I249">
            <v>0</v>
          </cell>
          <cell r="J249">
            <v>-760544</v>
          </cell>
          <cell r="K249">
            <v>-1472826.52</v>
          </cell>
        </row>
        <row r="250">
          <cell r="F250">
            <v>-1250325</v>
          </cell>
          <cell r="G250">
            <v>0</v>
          </cell>
          <cell r="H250">
            <v>-1250325</v>
          </cell>
          <cell r="I250">
            <v>0</v>
          </cell>
          <cell r="J250">
            <v>-1250325</v>
          </cell>
          <cell r="K250">
            <v>-2258699.4900000002</v>
          </cell>
        </row>
        <row r="251">
          <cell r="F251">
            <v>-2504214994</v>
          </cell>
          <cell r="G251">
            <v>0</v>
          </cell>
          <cell r="H251">
            <v>-2504214994</v>
          </cell>
          <cell r="I251">
            <v>1030410709.23</v>
          </cell>
          <cell r="J251">
            <v>-1473804284.77</v>
          </cell>
          <cell r="K251">
            <v>-987833976.57000005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F254">
            <v>-12715708</v>
          </cell>
          <cell r="G254">
            <v>0</v>
          </cell>
          <cell r="H254">
            <v>-12715708</v>
          </cell>
          <cell r="I254">
            <v>0</v>
          </cell>
          <cell r="J254">
            <v>-12715708</v>
          </cell>
          <cell r="K254">
            <v>-78509780.129999995</v>
          </cell>
        </row>
        <row r="255">
          <cell r="F255">
            <v>-172970515</v>
          </cell>
          <cell r="G255">
            <v>0</v>
          </cell>
          <cell r="H255">
            <v>-172970515</v>
          </cell>
          <cell r="I255">
            <v>0</v>
          </cell>
          <cell r="J255">
            <v>-172970515</v>
          </cell>
          <cell r="K255">
            <v>-108944296.48</v>
          </cell>
        </row>
        <row r="256">
          <cell r="F256">
            <v>-1092227</v>
          </cell>
          <cell r="G256">
            <v>0</v>
          </cell>
          <cell r="H256">
            <v>-1092227</v>
          </cell>
          <cell r="I256">
            <v>0</v>
          </cell>
          <cell r="J256">
            <v>-1092227</v>
          </cell>
          <cell r="K256">
            <v>-223316</v>
          </cell>
        </row>
        <row r="257">
          <cell r="F257">
            <v>-186778450</v>
          </cell>
          <cell r="G257">
            <v>0</v>
          </cell>
          <cell r="H257">
            <v>-186778450</v>
          </cell>
          <cell r="I257">
            <v>0</v>
          </cell>
          <cell r="J257">
            <v>-186778450</v>
          </cell>
          <cell r="K257">
            <v>-187677392.61000001</v>
          </cell>
        </row>
        <row r="258">
          <cell r="F258">
            <v>-9240801</v>
          </cell>
          <cell r="G258">
            <v>0</v>
          </cell>
          <cell r="H258">
            <v>-9240801</v>
          </cell>
          <cell r="I258">
            <v>0</v>
          </cell>
          <cell r="J258">
            <v>-9240801</v>
          </cell>
          <cell r="K258">
            <v>-22415642.18</v>
          </cell>
        </row>
        <row r="259">
          <cell r="F259">
            <v>-2178793</v>
          </cell>
          <cell r="G259">
            <v>0</v>
          </cell>
          <cell r="H259">
            <v>-2178793</v>
          </cell>
          <cell r="I259">
            <v>0</v>
          </cell>
          <cell r="J259">
            <v>-2178793</v>
          </cell>
          <cell r="K259">
            <v>-1050775.47</v>
          </cell>
        </row>
        <row r="260">
          <cell r="F260">
            <v>-1937317</v>
          </cell>
          <cell r="G260">
            <v>0</v>
          </cell>
          <cell r="H260">
            <v>-1937317</v>
          </cell>
          <cell r="I260">
            <v>0</v>
          </cell>
          <cell r="J260">
            <v>-1937317</v>
          </cell>
          <cell r="K260">
            <v>-1007117.55</v>
          </cell>
        </row>
        <row r="261">
          <cell r="F261">
            <v>-13356911</v>
          </cell>
          <cell r="G261">
            <v>0</v>
          </cell>
          <cell r="H261">
            <v>-13356911</v>
          </cell>
          <cell r="I261">
            <v>0</v>
          </cell>
          <cell r="J261">
            <v>-13356911</v>
          </cell>
          <cell r="K261">
            <v>-24473535.199999999</v>
          </cell>
        </row>
        <row r="262">
          <cell r="F262">
            <v>-200135361</v>
          </cell>
          <cell r="G262">
            <v>0</v>
          </cell>
          <cell r="H262">
            <v>-200135361</v>
          </cell>
          <cell r="I262">
            <v>0</v>
          </cell>
          <cell r="J262">
            <v>-200135361</v>
          </cell>
          <cell r="K262">
            <v>-212150927.81000003</v>
          </cell>
        </row>
        <row r="264">
          <cell r="F264">
            <v>-1370621</v>
          </cell>
          <cell r="G264">
            <v>0</v>
          </cell>
          <cell r="H264">
            <v>-1370621</v>
          </cell>
          <cell r="I264">
            <v>0</v>
          </cell>
          <cell r="J264">
            <v>-1370621</v>
          </cell>
          <cell r="K264">
            <v>-1370621.13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F266">
            <v>-1368179</v>
          </cell>
          <cell r="G266">
            <v>0</v>
          </cell>
          <cell r="H266">
            <v>-1368179</v>
          </cell>
          <cell r="I266">
            <v>0</v>
          </cell>
          <cell r="J266">
            <v>-1368179</v>
          </cell>
          <cell r="K266">
            <v>-4117799.09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F268">
            <v>-35643</v>
          </cell>
          <cell r="G268">
            <v>0</v>
          </cell>
          <cell r="H268">
            <v>-35643</v>
          </cell>
          <cell r="I268">
            <v>0</v>
          </cell>
          <cell r="J268">
            <v>-35643</v>
          </cell>
          <cell r="K268">
            <v>-817312.74</v>
          </cell>
        </row>
        <row r="269">
          <cell r="F269">
            <v>-273065</v>
          </cell>
          <cell r="G269">
            <v>0</v>
          </cell>
          <cell r="H269">
            <v>-273065</v>
          </cell>
          <cell r="I269">
            <v>0</v>
          </cell>
          <cell r="J269">
            <v>-273065</v>
          </cell>
          <cell r="K269">
            <v>0</v>
          </cell>
        </row>
        <row r="270">
          <cell r="F270">
            <v>-3527209</v>
          </cell>
          <cell r="G270">
            <v>0</v>
          </cell>
          <cell r="H270">
            <v>-3527209</v>
          </cell>
          <cell r="I270">
            <v>0</v>
          </cell>
          <cell r="J270">
            <v>-3527209</v>
          </cell>
          <cell r="K270">
            <v>-464781.42</v>
          </cell>
        </row>
        <row r="271">
          <cell r="F271">
            <v>-20741194</v>
          </cell>
          <cell r="G271">
            <v>0</v>
          </cell>
          <cell r="H271">
            <v>-20741194</v>
          </cell>
          <cell r="I271">
            <v>0</v>
          </cell>
          <cell r="J271">
            <v>-20741194</v>
          </cell>
          <cell r="K271">
            <v>-18340032.899999999</v>
          </cell>
        </row>
        <row r="272">
          <cell r="F272">
            <v>-245455649</v>
          </cell>
          <cell r="G272">
            <v>0</v>
          </cell>
          <cell r="H272">
            <v>-245455649</v>
          </cell>
          <cell r="I272">
            <v>203250994.55000001</v>
          </cell>
          <cell r="J272">
            <v>-42204654.450000003</v>
          </cell>
          <cell r="K272">
            <v>-41813325.270000003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F276">
            <v>-6880037</v>
          </cell>
          <cell r="G276">
            <v>0</v>
          </cell>
          <cell r="H276">
            <v>-6880037</v>
          </cell>
          <cell r="I276">
            <v>0</v>
          </cell>
          <cell r="J276">
            <v>-6880037</v>
          </cell>
          <cell r="K276">
            <v>-10203607.66</v>
          </cell>
        </row>
        <row r="277">
          <cell r="F277">
            <v>-279651597</v>
          </cell>
          <cell r="G277">
            <v>0</v>
          </cell>
          <cell r="H277">
            <v>-279651597</v>
          </cell>
          <cell r="I277">
            <v>203250994.55000001</v>
          </cell>
          <cell r="J277">
            <v>-76400602.450000003</v>
          </cell>
          <cell r="K277">
            <v>-77127480.209999993</v>
          </cell>
        </row>
        <row r="278">
          <cell r="F278">
            <v>-500542</v>
          </cell>
          <cell r="G278">
            <v>0</v>
          </cell>
          <cell r="H278">
            <v>-500542</v>
          </cell>
          <cell r="I278">
            <v>0</v>
          </cell>
          <cell r="J278">
            <v>-500542</v>
          </cell>
          <cell r="K278">
            <v>-493665.11</v>
          </cell>
        </row>
        <row r="279">
          <cell r="F279">
            <v>-120827</v>
          </cell>
          <cell r="G279">
            <v>0</v>
          </cell>
          <cell r="H279">
            <v>-120827</v>
          </cell>
          <cell r="I279">
            <v>0</v>
          </cell>
          <cell r="J279">
            <v>-120827</v>
          </cell>
          <cell r="K279">
            <v>-266162.88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F282">
            <v>-3809494</v>
          </cell>
          <cell r="G282">
            <v>0</v>
          </cell>
          <cell r="H282">
            <v>-3809494</v>
          </cell>
          <cell r="I282">
            <v>0</v>
          </cell>
          <cell r="J282">
            <v>-3809494</v>
          </cell>
          <cell r="K282">
            <v>-3836188.1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0.13</v>
          </cell>
        </row>
        <row r="284">
          <cell r="F284">
            <v>-4430863</v>
          </cell>
          <cell r="G284">
            <v>0</v>
          </cell>
          <cell r="H284">
            <v>-4430863</v>
          </cell>
          <cell r="I284">
            <v>0</v>
          </cell>
          <cell r="J284">
            <v>-4430863</v>
          </cell>
          <cell r="K284">
            <v>-4596015.96</v>
          </cell>
        </row>
        <row r="285">
          <cell r="F285">
            <v>-284082460</v>
          </cell>
          <cell r="G285">
            <v>0</v>
          </cell>
          <cell r="H285">
            <v>-284082460</v>
          </cell>
          <cell r="I285">
            <v>203250994.55000001</v>
          </cell>
          <cell r="J285">
            <v>-80831465.450000003</v>
          </cell>
          <cell r="K285">
            <v>-81723496.169999987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F288">
            <v>-21155983</v>
          </cell>
          <cell r="G288">
            <v>0</v>
          </cell>
          <cell r="H288">
            <v>-21155983</v>
          </cell>
          <cell r="I288">
            <v>0</v>
          </cell>
          <cell r="J288">
            <v>-21155983</v>
          </cell>
          <cell r="K288">
            <v>-597676531.69000006</v>
          </cell>
        </row>
        <row r="289">
          <cell r="F289">
            <v>-3981652617</v>
          </cell>
          <cell r="G289">
            <v>0</v>
          </cell>
          <cell r="H289">
            <v>-3981652617</v>
          </cell>
          <cell r="I289">
            <v>0</v>
          </cell>
          <cell r="J289">
            <v>-3981652617</v>
          </cell>
          <cell r="K289">
            <v>-718676722.76999998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F291">
            <v>-38646720</v>
          </cell>
          <cell r="G291">
            <v>0</v>
          </cell>
          <cell r="H291">
            <v>-38646720</v>
          </cell>
          <cell r="I291">
            <v>0</v>
          </cell>
          <cell r="J291">
            <v>-38646720</v>
          </cell>
          <cell r="K291">
            <v>0</v>
          </cell>
        </row>
        <row r="292">
          <cell r="F292">
            <v>-737754588</v>
          </cell>
          <cell r="G292">
            <v>0</v>
          </cell>
          <cell r="H292">
            <v>-737754588</v>
          </cell>
          <cell r="I292">
            <v>0</v>
          </cell>
          <cell r="J292">
            <v>-737754588</v>
          </cell>
          <cell r="K292">
            <v>-44301282</v>
          </cell>
        </row>
        <row r="293"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F294">
            <v>-1942238176</v>
          </cell>
          <cell r="G294">
            <v>0</v>
          </cell>
          <cell r="H294">
            <v>-1942238176</v>
          </cell>
          <cell r="I294">
            <v>0</v>
          </cell>
          <cell r="J294">
            <v>-1942238176</v>
          </cell>
          <cell r="K294">
            <v>-766410923.86000001</v>
          </cell>
        </row>
        <row r="295">
          <cell r="F295">
            <v>-545201725</v>
          </cell>
          <cell r="G295">
            <v>0</v>
          </cell>
          <cell r="H295">
            <v>-545201725</v>
          </cell>
          <cell r="I295">
            <v>0</v>
          </cell>
          <cell r="J295">
            <v>-545201725</v>
          </cell>
          <cell r="K295">
            <v>0</v>
          </cell>
        </row>
        <row r="296">
          <cell r="F296">
            <v>-2071126320</v>
          </cell>
          <cell r="G296">
            <v>0</v>
          </cell>
          <cell r="H296">
            <v>-2071126320</v>
          </cell>
          <cell r="I296">
            <v>0</v>
          </cell>
          <cell r="J296">
            <v>-2071126320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-450000000</v>
          </cell>
        </row>
        <row r="298">
          <cell r="F298">
            <v>868671</v>
          </cell>
          <cell r="G298">
            <v>0</v>
          </cell>
          <cell r="H298">
            <v>868671</v>
          </cell>
          <cell r="I298">
            <v>0</v>
          </cell>
          <cell r="J298">
            <v>868671</v>
          </cell>
          <cell r="K298">
            <v>-380000000.01999998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F300">
            <v>-9336907458</v>
          </cell>
          <cell r="G300">
            <v>0</v>
          </cell>
          <cell r="H300">
            <v>-9336907458</v>
          </cell>
          <cell r="I300">
            <v>0</v>
          </cell>
          <cell r="J300">
            <v>-9336907458</v>
          </cell>
          <cell r="K300">
            <v>-2957065460.3400002</v>
          </cell>
        </row>
        <row r="301">
          <cell r="F301">
            <v>-9336907458</v>
          </cell>
          <cell r="G301">
            <v>0</v>
          </cell>
          <cell r="H301">
            <v>-9336907458</v>
          </cell>
          <cell r="I301">
            <v>0</v>
          </cell>
          <cell r="J301">
            <v>-9336907458</v>
          </cell>
          <cell r="K301">
            <v>-2957065460.3400002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-198000000</v>
          </cell>
          <cell r="J302">
            <v>-198000000</v>
          </cell>
          <cell r="K302">
            <v>-198000000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-198000000</v>
          </cell>
          <cell r="J303">
            <v>-198000000</v>
          </cell>
          <cell r="K303">
            <v>-198000000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-70000000</v>
          </cell>
          <cell r="J304">
            <v>-70000000</v>
          </cell>
          <cell r="K304">
            <v>-80000000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I307">
            <v>-300263616</v>
          </cell>
          <cell r="J307">
            <v>-300263616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-568263616</v>
          </cell>
          <cell r="J308">
            <v>-568263616</v>
          </cell>
          <cell r="K308">
            <v>-278000000</v>
          </cell>
        </row>
        <row r="309">
          <cell r="F309">
            <v>0</v>
          </cell>
          <cell r="G309">
            <v>0</v>
          </cell>
          <cell r="H309">
            <v>0</v>
          </cell>
          <cell r="I309">
            <v>-568263616</v>
          </cell>
          <cell r="J309">
            <v>-568263616</v>
          </cell>
          <cell r="K309">
            <v>-278000000</v>
          </cell>
        </row>
        <row r="310">
          <cell r="F310">
            <v>-594000000</v>
          </cell>
          <cell r="G310">
            <v>0</v>
          </cell>
          <cell r="H310">
            <v>-594000000</v>
          </cell>
          <cell r="I310">
            <v>198000000</v>
          </cell>
          <cell r="J310">
            <v>-396000000</v>
          </cell>
          <cell r="K310">
            <v>-594000000</v>
          </cell>
        </row>
        <row r="311">
          <cell r="F311">
            <v>-594000000</v>
          </cell>
          <cell r="G311">
            <v>0</v>
          </cell>
          <cell r="H311">
            <v>-594000000</v>
          </cell>
          <cell r="I311">
            <v>198000000</v>
          </cell>
          <cell r="J311">
            <v>-396000000</v>
          </cell>
          <cell r="K311">
            <v>-594000000</v>
          </cell>
        </row>
        <row r="312">
          <cell r="F312">
            <v>-260000000</v>
          </cell>
          <cell r="G312">
            <v>0</v>
          </cell>
          <cell r="H312">
            <v>-260000000</v>
          </cell>
          <cell r="I312">
            <v>70000000</v>
          </cell>
          <cell r="J312">
            <v>-190000000</v>
          </cell>
          <cell r="K312">
            <v>-270000000</v>
          </cell>
        </row>
        <row r="313"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F315">
            <v>-2357400000</v>
          </cell>
          <cell r="G315">
            <v>0</v>
          </cell>
          <cell r="H315">
            <v>-2357400000</v>
          </cell>
          <cell r="I315">
            <v>0</v>
          </cell>
          <cell r="J315">
            <v>-2357400000</v>
          </cell>
          <cell r="K315">
            <v>0</v>
          </cell>
        </row>
        <row r="316">
          <cell r="F316">
            <v>-1301142336</v>
          </cell>
          <cell r="G316">
            <v>0</v>
          </cell>
          <cell r="H316">
            <v>-1301142336</v>
          </cell>
          <cell r="I316">
            <v>300263616</v>
          </cell>
          <cell r="J316">
            <v>-1000878720</v>
          </cell>
          <cell r="K316">
            <v>0</v>
          </cell>
        </row>
        <row r="317">
          <cell r="F317">
            <v>-4512542336</v>
          </cell>
          <cell r="G317">
            <v>0</v>
          </cell>
          <cell r="H317">
            <v>-4512542336</v>
          </cell>
          <cell r="I317">
            <v>568263616</v>
          </cell>
          <cell r="J317">
            <v>-3944278720</v>
          </cell>
          <cell r="K317">
            <v>-864000000</v>
          </cell>
        </row>
        <row r="318">
          <cell r="F318">
            <v>-4512542336</v>
          </cell>
          <cell r="G318">
            <v>0</v>
          </cell>
          <cell r="H318">
            <v>-4512542336</v>
          </cell>
          <cell r="I318">
            <v>568263616</v>
          </cell>
          <cell r="J318">
            <v>-3944278720</v>
          </cell>
          <cell r="K318">
            <v>-864000000</v>
          </cell>
        </row>
        <row r="319">
          <cell r="F319">
            <v>-162</v>
          </cell>
          <cell r="G319">
            <v>0</v>
          </cell>
          <cell r="H319">
            <v>-162</v>
          </cell>
          <cell r="I319">
            <v>0</v>
          </cell>
          <cell r="J319">
            <v>-162</v>
          </cell>
          <cell r="K319">
            <v>-6065904.2800000003</v>
          </cell>
        </row>
        <row r="320">
          <cell r="F320">
            <v>-162</v>
          </cell>
          <cell r="G320">
            <v>0</v>
          </cell>
          <cell r="H320">
            <v>-162</v>
          </cell>
          <cell r="I320">
            <v>0</v>
          </cell>
          <cell r="J320">
            <v>-162</v>
          </cell>
          <cell r="K320">
            <v>-6065904.2800000003</v>
          </cell>
        </row>
        <row r="321">
          <cell r="F321">
            <v>-162</v>
          </cell>
          <cell r="G321">
            <v>0</v>
          </cell>
          <cell r="H321">
            <v>-162</v>
          </cell>
          <cell r="I321">
            <v>0</v>
          </cell>
          <cell r="J321">
            <v>-162</v>
          </cell>
          <cell r="K321">
            <v>-6065904.2800000003</v>
          </cell>
        </row>
        <row r="322">
          <cell r="F322">
            <v>-162</v>
          </cell>
          <cell r="G322">
            <v>0</v>
          </cell>
          <cell r="H322">
            <v>-162</v>
          </cell>
          <cell r="I322">
            <v>0</v>
          </cell>
          <cell r="J322">
            <v>-162</v>
          </cell>
          <cell r="K322">
            <v>-6065904.2800000003</v>
          </cell>
        </row>
        <row r="323">
          <cell r="F323">
            <v>-562094250</v>
          </cell>
          <cell r="G323">
            <v>247942761</v>
          </cell>
          <cell r="H323">
            <v>-314151489</v>
          </cell>
          <cell r="I323">
            <v>0</v>
          </cell>
          <cell r="J323">
            <v>-314151489</v>
          </cell>
          <cell r="K323">
            <v>-562094249.52999997</v>
          </cell>
        </row>
        <row r="324">
          <cell r="F324">
            <v>-562094250</v>
          </cell>
          <cell r="G324">
            <v>229008483</v>
          </cell>
          <cell r="H324">
            <v>-333085767</v>
          </cell>
          <cell r="I324">
            <v>0</v>
          </cell>
          <cell r="J324">
            <v>-333085767</v>
          </cell>
          <cell r="K324">
            <v>-562094249.52999997</v>
          </cell>
        </row>
        <row r="325">
          <cell r="F325">
            <v>-562094250</v>
          </cell>
          <cell r="G325">
            <v>229008483</v>
          </cell>
          <cell r="H325">
            <v>-333085767</v>
          </cell>
          <cell r="I325">
            <v>0</v>
          </cell>
          <cell r="J325">
            <v>-333085767</v>
          </cell>
          <cell r="K325">
            <v>-562094249.52999997</v>
          </cell>
        </row>
        <row r="326">
          <cell r="F326">
            <v>43334552</v>
          </cell>
          <cell r="G326">
            <v>0</v>
          </cell>
          <cell r="H326">
            <v>43334552</v>
          </cell>
          <cell r="I326">
            <v>0</v>
          </cell>
          <cell r="J326">
            <v>43334552</v>
          </cell>
          <cell r="K326">
            <v>43334551.520000003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F328">
            <v>43334552</v>
          </cell>
          <cell r="G328">
            <v>0</v>
          </cell>
          <cell r="H328">
            <v>43334552</v>
          </cell>
          <cell r="I328">
            <v>0</v>
          </cell>
          <cell r="J328">
            <v>43334552</v>
          </cell>
          <cell r="K328">
            <v>43334551.520000003</v>
          </cell>
        </row>
        <row r="329">
          <cell r="F329">
            <v>-518759698</v>
          </cell>
          <cell r="G329">
            <v>229008483</v>
          </cell>
          <cell r="H329">
            <v>-289751215</v>
          </cell>
          <cell r="I329">
            <v>0</v>
          </cell>
          <cell r="J329">
            <v>-289751215</v>
          </cell>
          <cell r="K329">
            <v>-518759698.00999999</v>
          </cell>
        </row>
        <row r="330">
          <cell r="F330">
            <v>-10118587</v>
          </cell>
          <cell r="G330">
            <v>0</v>
          </cell>
          <cell r="H330">
            <v>-10118587</v>
          </cell>
          <cell r="I330">
            <v>0</v>
          </cell>
          <cell r="J330">
            <v>-10118587</v>
          </cell>
          <cell r="K330">
            <v>-2069414790.0899999</v>
          </cell>
        </row>
        <row r="331">
          <cell r="F331">
            <v>-10118587</v>
          </cell>
          <cell r="G331">
            <v>0</v>
          </cell>
          <cell r="H331">
            <v>-10118587</v>
          </cell>
          <cell r="I331">
            <v>0</v>
          </cell>
          <cell r="J331">
            <v>-10118587</v>
          </cell>
          <cell r="K331">
            <v>-2069414790.0899999</v>
          </cell>
        </row>
        <row r="332">
          <cell r="F332">
            <v>-2231495254</v>
          </cell>
          <cell r="G332">
            <v>0</v>
          </cell>
          <cell r="H332">
            <v>-2231495254</v>
          </cell>
          <cell r="I332">
            <v>0</v>
          </cell>
          <cell r="J332">
            <v>-2231495254</v>
          </cell>
          <cell r="K332">
            <v>1020307707.23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-244919063.49000001</v>
          </cell>
        </row>
        <row r="334">
          <cell r="F334">
            <v>0</v>
          </cell>
          <cell r="G334">
            <v>0</v>
          </cell>
          <cell r="H334">
            <v>0</v>
          </cell>
          <cell r="I334">
            <v>-1030410709.23</v>
          </cell>
          <cell r="J334">
            <v>-1030410709.23</v>
          </cell>
          <cell r="K334">
            <v>-548479233</v>
          </cell>
        </row>
        <row r="335">
          <cell r="F335">
            <v>-2241613841</v>
          </cell>
          <cell r="G335">
            <v>0</v>
          </cell>
          <cell r="H335">
            <v>-2241613841</v>
          </cell>
          <cell r="I335">
            <v>-1030410709.23</v>
          </cell>
          <cell r="J335">
            <v>-3272024550.23</v>
          </cell>
          <cell r="K335">
            <v>-1842505379.3499999</v>
          </cell>
        </row>
        <row r="336">
          <cell r="F336">
            <v>-2241613841</v>
          </cell>
          <cell r="G336">
            <v>0</v>
          </cell>
          <cell r="H336">
            <v>-2241613841</v>
          </cell>
          <cell r="I336">
            <v>-1030410709.23</v>
          </cell>
          <cell r="J336">
            <v>-3272024550.23</v>
          </cell>
          <cell r="K336">
            <v>-1842505379.3499999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-203250994.55000001</v>
          </cell>
          <cell r="J338">
            <v>-203250994.55000001</v>
          </cell>
          <cell r="K338">
            <v>-158159364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-203250994.55000001</v>
          </cell>
          <cell r="J339">
            <v>-203250994.55000001</v>
          </cell>
          <cell r="K339">
            <v>-158159364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-203250994.55000001</v>
          </cell>
          <cell r="J340">
            <v>-203250994.55000001</v>
          </cell>
          <cell r="K340">
            <v>-158159364</v>
          </cell>
        </row>
        <row r="342">
          <cell r="F342">
            <v>-60000000</v>
          </cell>
          <cell r="G342">
            <v>0</v>
          </cell>
          <cell r="H342">
            <v>-60000000</v>
          </cell>
          <cell r="I342">
            <v>0</v>
          </cell>
          <cell r="J342">
            <v>-60000000</v>
          </cell>
          <cell r="K342">
            <v>-60000000</v>
          </cell>
        </row>
        <row r="343">
          <cell r="F343">
            <v>-60000000</v>
          </cell>
          <cell r="G343">
            <v>0</v>
          </cell>
          <cell r="H343">
            <v>-60000000</v>
          </cell>
          <cell r="I343">
            <v>0</v>
          </cell>
          <cell r="J343">
            <v>-60000000</v>
          </cell>
          <cell r="K343">
            <v>-60000000</v>
          </cell>
        </row>
        <row r="344">
          <cell r="F344">
            <v>-60000000</v>
          </cell>
          <cell r="G344">
            <v>0</v>
          </cell>
          <cell r="H344">
            <v>-60000000</v>
          </cell>
          <cell r="I344">
            <v>0</v>
          </cell>
          <cell r="J344">
            <v>-60000000</v>
          </cell>
          <cell r="K344">
            <v>-60000000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50">
          <cell r="F350">
            <v>-490644422</v>
          </cell>
          <cell r="G350">
            <v>-52559741</v>
          </cell>
          <cell r="H350">
            <v>-543204163</v>
          </cell>
          <cell r="I350">
            <v>0</v>
          </cell>
          <cell r="J350">
            <v>-543204163</v>
          </cell>
          <cell r="K350">
            <v>-561389647.80999994</v>
          </cell>
        </row>
        <row r="351">
          <cell r="F351">
            <v>-490644422</v>
          </cell>
          <cell r="G351">
            <v>-52559741</v>
          </cell>
          <cell r="H351">
            <v>-543204163</v>
          </cell>
          <cell r="I351">
            <v>0</v>
          </cell>
          <cell r="J351">
            <v>-543204163</v>
          </cell>
          <cell r="K351">
            <v>-561389647.80999994</v>
          </cell>
        </row>
        <row r="352">
          <cell r="F352">
            <v>-942535280</v>
          </cell>
          <cell r="G352">
            <v>0</v>
          </cell>
          <cell r="H352">
            <v>-942535280</v>
          </cell>
          <cell r="I352">
            <v>0</v>
          </cell>
          <cell r="J352">
            <v>-942535280</v>
          </cell>
          <cell r="K352">
            <v>-12291444.560000001</v>
          </cell>
        </row>
        <row r="353">
          <cell r="F353">
            <v>-942535280</v>
          </cell>
          <cell r="G353">
            <v>0</v>
          </cell>
          <cell r="H353">
            <v>-942535280</v>
          </cell>
          <cell r="I353">
            <v>0</v>
          </cell>
          <cell r="J353">
            <v>-942535280</v>
          </cell>
          <cell r="K353">
            <v>-12291444.560000001</v>
          </cell>
        </row>
        <row r="354">
          <cell r="F354">
            <v>-1433179702</v>
          </cell>
          <cell r="G354">
            <v>-52559741</v>
          </cell>
          <cell r="H354">
            <v>-1485739443</v>
          </cell>
          <cell r="I354">
            <v>0</v>
          </cell>
          <cell r="J354">
            <v>-1485739443</v>
          </cell>
          <cell r="K354">
            <v>-573681092.36999989</v>
          </cell>
        </row>
        <row r="356">
          <cell r="F356">
            <v>-20351757999</v>
          </cell>
          <cell r="G356">
            <v>0</v>
          </cell>
          <cell r="H356">
            <v>-20351757999</v>
          </cell>
          <cell r="I356">
            <v>0</v>
          </cell>
          <cell r="J356">
            <v>-20351757999</v>
          </cell>
          <cell r="K356">
            <v>-25472876232.470001</v>
          </cell>
        </row>
        <row r="357">
          <cell r="F357">
            <v>-3788925136</v>
          </cell>
          <cell r="G357">
            <v>0</v>
          </cell>
          <cell r="H357">
            <v>-3788925136</v>
          </cell>
          <cell r="I357">
            <v>0</v>
          </cell>
          <cell r="J357">
            <v>-3788925136</v>
          </cell>
          <cell r="K357">
            <v>-2016834616.25</v>
          </cell>
        </row>
        <row r="358">
          <cell r="F358">
            <v>44109378</v>
          </cell>
          <cell r="G358">
            <v>0</v>
          </cell>
          <cell r="H358">
            <v>44109378</v>
          </cell>
          <cell r="I358">
            <v>0</v>
          </cell>
          <cell r="J358">
            <v>44109378</v>
          </cell>
          <cell r="K358">
            <v>54059583.310000002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11689612.5</v>
          </cell>
        </row>
        <row r="360">
          <cell r="F360">
            <v>-24096573757</v>
          </cell>
          <cell r="G360">
            <v>0</v>
          </cell>
          <cell r="H360">
            <v>-24096573757</v>
          </cell>
          <cell r="I360">
            <v>0</v>
          </cell>
          <cell r="J360">
            <v>-24096573757</v>
          </cell>
          <cell r="K360">
            <v>-27423961652.91</v>
          </cell>
        </row>
        <row r="361">
          <cell r="F361">
            <v>-8923766380</v>
          </cell>
          <cell r="G361">
            <v>0</v>
          </cell>
          <cell r="H361">
            <v>-8923766380</v>
          </cell>
          <cell r="I361">
            <v>0</v>
          </cell>
          <cell r="J361">
            <v>-8923766380</v>
          </cell>
          <cell r="K361">
            <v>-7695300048</v>
          </cell>
        </row>
        <row r="362">
          <cell r="F362">
            <v>122200137</v>
          </cell>
          <cell r="G362">
            <v>0</v>
          </cell>
          <cell r="H362">
            <v>122200137</v>
          </cell>
          <cell r="I362">
            <v>0</v>
          </cell>
          <cell r="J362">
            <v>122200137</v>
          </cell>
          <cell r="K362">
            <v>11025643.84</v>
          </cell>
        </row>
        <row r="363">
          <cell r="F363">
            <v>-8801566243</v>
          </cell>
          <cell r="G363">
            <v>0</v>
          </cell>
          <cell r="H363">
            <v>-8801566243</v>
          </cell>
          <cell r="I363">
            <v>0</v>
          </cell>
          <cell r="J363">
            <v>-8801566243</v>
          </cell>
          <cell r="K363">
            <v>-7684274404.1599998</v>
          </cell>
        </row>
        <row r="364">
          <cell r="F364">
            <v>-32898140000</v>
          </cell>
          <cell r="G364">
            <v>0</v>
          </cell>
          <cell r="H364">
            <v>-32898140000</v>
          </cell>
          <cell r="I364">
            <v>0</v>
          </cell>
          <cell r="J364">
            <v>-32898140000</v>
          </cell>
          <cell r="K364">
            <v>-35108236057.070007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F367">
            <v>10454282</v>
          </cell>
          <cell r="G367">
            <v>0</v>
          </cell>
          <cell r="H367">
            <v>10454282</v>
          </cell>
          <cell r="I367">
            <v>1291703873</v>
          </cell>
          <cell r="J367">
            <v>1302158155</v>
          </cell>
          <cell r="K367">
            <v>225349287.28</v>
          </cell>
        </row>
        <row r="368">
          <cell r="F368">
            <v>83393389</v>
          </cell>
          <cell r="G368">
            <v>0</v>
          </cell>
          <cell r="H368">
            <v>83393389</v>
          </cell>
          <cell r="I368">
            <v>-3707082</v>
          </cell>
          <cell r="J368">
            <v>79686307</v>
          </cell>
          <cell r="K368">
            <v>78877825.090000004</v>
          </cell>
        </row>
        <row r="369">
          <cell r="F369">
            <v>93847671</v>
          </cell>
          <cell r="G369">
            <v>0</v>
          </cell>
          <cell r="H369">
            <v>93847671</v>
          </cell>
          <cell r="I369">
            <v>1287996791</v>
          </cell>
          <cell r="J369">
            <v>1381844462</v>
          </cell>
          <cell r="K369">
            <v>304227112.37</v>
          </cell>
        </row>
        <row r="370">
          <cell r="F370">
            <v>10300865</v>
          </cell>
          <cell r="G370">
            <v>0</v>
          </cell>
          <cell r="H370">
            <v>10300865</v>
          </cell>
          <cell r="I370">
            <v>27000</v>
          </cell>
          <cell r="J370">
            <v>10327865</v>
          </cell>
          <cell r="K370">
            <v>46468424.240000002</v>
          </cell>
        </row>
        <row r="371">
          <cell r="F371">
            <v>10300865</v>
          </cell>
          <cell r="G371">
            <v>0</v>
          </cell>
          <cell r="H371">
            <v>10300865</v>
          </cell>
          <cell r="I371">
            <v>27000</v>
          </cell>
          <cell r="J371">
            <v>10327865</v>
          </cell>
          <cell r="K371">
            <v>46468424.240000002</v>
          </cell>
        </row>
        <row r="372">
          <cell r="F372">
            <v>104148536</v>
          </cell>
          <cell r="G372">
            <v>0</v>
          </cell>
          <cell r="H372">
            <v>104148536</v>
          </cell>
          <cell r="I372">
            <v>1288023791</v>
          </cell>
          <cell r="J372">
            <v>1392172327</v>
          </cell>
          <cell r="K372">
            <v>350695536.61000001</v>
          </cell>
        </row>
        <row r="374">
          <cell r="F374">
            <v>3858024</v>
          </cell>
          <cell r="G374">
            <v>0</v>
          </cell>
          <cell r="H374">
            <v>3858024</v>
          </cell>
          <cell r="I374">
            <v>0</v>
          </cell>
          <cell r="J374">
            <v>3858024</v>
          </cell>
          <cell r="K374">
            <v>490065780.88</v>
          </cell>
        </row>
        <row r="375">
          <cell r="F375">
            <v>3858024</v>
          </cell>
          <cell r="G375">
            <v>0</v>
          </cell>
          <cell r="H375">
            <v>3858024</v>
          </cell>
          <cell r="I375">
            <v>0</v>
          </cell>
          <cell r="J375">
            <v>3858024</v>
          </cell>
          <cell r="K375">
            <v>490065780.88</v>
          </cell>
        </row>
        <row r="376"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22079447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22079447</v>
          </cell>
        </row>
        <row r="378">
          <cell r="F378">
            <v>3858024</v>
          </cell>
          <cell r="G378">
            <v>0</v>
          </cell>
          <cell r="H378">
            <v>3858024</v>
          </cell>
          <cell r="I378">
            <v>0</v>
          </cell>
          <cell r="J378">
            <v>3858024</v>
          </cell>
          <cell r="K378">
            <v>512145227.88</v>
          </cell>
        </row>
        <row r="380"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869839774.75999999</v>
          </cell>
        </row>
        <row r="381"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869839774.75999999</v>
          </cell>
        </row>
        <row r="382"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122207520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122207520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992047294.75999999</v>
          </cell>
        </row>
        <row r="386">
          <cell r="F386">
            <v>302742</v>
          </cell>
          <cell r="G386">
            <v>0</v>
          </cell>
          <cell r="H386">
            <v>302742</v>
          </cell>
          <cell r="I386">
            <v>0</v>
          </cell>
          <cell r="J386">
            <v>302742</v>
          </cell>
          <cell r="K386">
            <v>223250</v>
          </cell>
        </row>
        <row r="387">
          <cell r="F387">
            <v>90010663</v>
          </cell>
          <cell r="G387">
            <v>0</v>
          </cell>
          <cell r="H387">
            <v>90010663</v>
          </cell>
          <cell r="I387">
            <v>0</v>
          </cell>
          <cell r="J387">
            <v>90010663</v>
          </cell>
          <cell r="K387">
            <v>77430960.859999999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46209055</v>
          </cell>
          <cell r="J388">
            <v>46209055</v>
          </cell>
          <cell r="K388">
            <v>36840635.100000001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95415449</v>
          </cell>
          <cell r="J389">
            <v>95415449</v>
          </cell>
          <cell r="K389">
            <v>61830458.369999997</v>
          </cell>
        </row>
        <row r="390">
          <cell r="F390">
            <v>90313405</v>
          </cell>
          <cell r="G390">
            <v>0</v>
          </cell>
          <cell r="H390">
            <v>90313405</v>
          </cell>
          <cell r="I390">
            <v>141624504</v>
          </cell>
          <cell r="J390">
            <v>231937909</v>
          </cell>
          <cell r="K390">
            <v>176325304.33000001</v>
          </cell>
        </row>
        <row r="391"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21749392</v>
          </cell>
        </row>
        <row r="392">
          <cell r="F392">
            <v>17472644</v>
          </cell>
          <cell r="G392">
            <v>0</v>
          </cell>
          <cell r="H392">
            <v>17472644</v>
          </cell>
          <cell r="I392">
            <v>0</v>
          </cell>
          <cell r="J392">
            <v>17472644</v>
          </cell>
          <cell r="K392">
            <v>0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4965123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18516164</v>
          </cell>
        </row>
        <row r="395">
          <cell r="F395">
            <v>17472644</v>
          </cell>
          <cell r="G395">
            <v>0</v>
          </cell>
          <cell r="H395">
            <v>17472644</v>
          </cell>
          <cell r="I395">
            <v>0</v>
          </cell>
          <cell r="J395">
            <v>17472644</v>
          </cell>
          <cell r="K395">
            <v>45230679</v>
          </cell>
        </row>
        <row r="396">
          <cell r="F396">
            <v>107786049</v>
          </cell>
          <cell r="G396">
            <v>0</v>
          </cell>
          <cell r="H396">
            <v>107786049</v>
          </cell>
          <cell r="I396">
            <v>141624504</v>
          </cell>
          <cell r="J396">
            <v>249410553</v>
          </cell>
          <cell r="K396">
            <v>221555983.33000001</v>
          </cell>
        </row>
        <row r="398">
          <cell r="F398">
            <v>38546489</v>
          </cell>
          <cell r="G398">
            <v>0</v>
          </cell>
          <cell r="H398">
            <v>38546489</v>
          </cell>
          <cell r="I398">
            <v>-2776708</v>
          </cell>
          <cell r="J398">
            <v>35769781</v>
          </cell>
          <cell r="K398">
            <v>31061834.510000002</v>
          </cell>
        </row>
        <row r="399">
          <cell r="F399">
            <v>188297718</v>
          </cell>
          <cell r="G399">
            <v>0</v>
          </cell>
          <cell r="H399">
            <v>188297718</v>
          </cell>
          <cell r="I399">
            <v>-17251</v>
          </cell>
          <cell r="J399">
            <v>188280467</v>
          </cell>
          <cell r="K399">
            <v>187190330.71000001</v>
          </cell>
        </row>
        <row r="400">
          <cell r="F400">
            <v>65449</v>
          </cell>
          <cell r="G400">
            <v>0</v>
          </cell>
          <cell r="H400">
            <v>65449</v>
          </cell>
          <cell r="I400">
            <v>0</v>
          </cell>
          <cell r="J400">
            <v>65449</v>
          </cell>
          <cell r="K400">
            <v>65270.01</v>
          </cell>
        </row>
        <row r="401"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F402">
            <v>0</v>
          </cell>
          <cell r="G402">
            <v>0</v>
          </cell>
          <cell r="H402">
            <v>0</v>
          </cell>
          <cell r="I402">
            <v>1744550</v>
          </cell>
          <cell r="J402">
            <v>1744550</v>
          </cell>
          <cell r="K402">
            <v>2711270.34</v>
          </cell>
        </row>
        <row r="403">
          <cell r="F403">
            <v>0</v>
          </cell>
          <cell r="G403">
            <v>0</v>
          </cell>
          <cell r="H403">
            <v>0</v>
          </cell>
          <cell r="I403">
            <v>36068071</v>
          </cell>
          <cell r="J403">
            <v>36068071</v>
          </cell>
          <cell r="K403">
            <v>30375036.399999999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36398</v>
          </cell>
          <cell r="J404">
            <v>36398</v>
          </cell>
          <cell r="K404">
            <v>0</v>
          </cell>
        </row>
        <row r="405">
          <cell r="F405">
            <v>0</v>
          </cell>
          <cell r="G405">
            <v>0</v>
          </cell>
          <cell r="H405">
            <v>0</v>
          </cell>
          <cell r="I405">
            <v>10376522</v>
          </cell>
          <cell r="J405">
            <v>10376522</v>
          </cell>
          <cell r="K405">
            <v>7602636.9800000004</v>
          </cell>
        </row>
        <row r="406">
          <cell r="F406">
            <v>226909656</v>
          </cell>
          <cell r="G406">
            <v>0</v>
          </cell>
          <cell r="H406">
            <v>226909656</v>
          </cell>
          <cell r="I406">
            <v>45431582</v>
          </cell>
          <cell r="J406">
            <v>272341238</v>
          </cell>
          <cell r="K406">
            <v>259006378.94999999</v>
          </cell>
        </row>
        <row r="407">
          <cell r="F407">
            <v>50135895</v>
          </cell>
          <cell r="G407">
            <v>0</v>
          </cell>
          <cell r="H407">
            <v>50135895</v>
          </cell>
          <cell r="I407">
            <v>-3611554</v>
          </cell>
          <cell r="J407">
            <v>46524341</v>
          </cell>
          <cell r="K407">
            <v>49336147.539999999</v>
          </cell>
        </row>
        <row r="408">
          <cell r="F408">
            <v>48964514</v>
          </cell>
          <cell r="G408">
            <v>0</v>
          </cell>
          <cell r="H408">
            <v>48964514</v>
          </cell>
          <cell r="I408">
            <v>-4486</v>
          </cell>
          <cell r="J408">
            <v>48960028</v>
          </cell>
          <cell r="K408">
            <v>41678842.079999998</v>
          </cell>
        </row>
        <row r="409">
          <cell r="F409">
            <v>16969746</v>
          </cell>
          <cell r="G409">
            <v>0</v>
          </cell>
          <cell r="H409">
            <v>16969746</v>
          </cell>
          <cell r="I409">
            <v>0</v>
          </cell>
          <cell r="J409">
            <v>16969746</v>
          </cell>
          <cell r="K409">
            <v>0</v>
          </cell>
        </row>
        <row r="410">
          <cell r="F410">
            <v>0</v>
          </cell>
          <cell r="G410">
            <v>0</v>
          </cell>
          <cell r="H410">
            <v>0</v>
          </cell>
          <cell r="I410">
            <v>1648709</v>
          </cell>
          <cell r="J410">
            <v>1648709</v>
          </cell>
          <cell r="K410">
            <v>2156015</v>
          </cell>
        </row>
        <row r="411">
          <cell r="F411">
            <v>0</v>
          </cell>
          <cell r="G411">
            <v>0</v>
          </cell>
          <cell r="H411">
            <v>0</v>
          </cell>
          <cell r="I411">
            <v>57378427</v>
          </cell>
          <cell r="J411">
            <v>57378427</v>
          </cell>
          <cell r="K411">
            <v>62163514</v>
          </cell>
        </row>
        <row r="412">
          <cell r="F412">
            <v>0</v>
          </cell>
          <cell r="G412">
            <v>0</v>
          </cell>
          <cell r="H412">
            <v>0</v>
          </cell>
          <cell r="I412">
            <v>25013</v>
          </cell>
          <cell r="J412">
            <v>25013</v>
          </cell>
          <cell r="K412">
            <v>61244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529654</v>
          </cell>
          <cell r="J413">
            <v>529654</v>
          </cell>
          <cell r="K413">
            <v>1100292</v>
          </cell>
        </row>
        <row r="414">
          <cell r="F414">
            <v>116070155</v>
          </cell>
          <cell r="G414">
            <v>0</v>
          </cell>
          <cell r="H414">
            <v>116070155</v>
          </cell>
          <cell r="I414">
            <v>55965763</v>
          </cell>
          <cell r="J414">
            <v>172035918</v>
          </cell>
          <cell r="K414">
            <v>156496054.62</v>
          </cell>
        </row>
        <row r="415">
          <cell r="F415">
            <v>342979811</v>
          </cell>
          <cell r="G415">
            <v>0</v>
          </cell>
          <cell r="H415">
            <v>342979811</v>
          </cell>
          <cell r="I415">
            <v>101397345</v>
          </cell>
          <cell r="J415">
            <v>444377156</v>
          </cell>
          <cell r="K415">
            <v>415502433.56999999</v>
          </cell>
        </row>
        <row r="416">
          <cell r="F416">
            <v>327086088</v>
          </cell>
          <cell r="G416">
            <v>0</v>
          </cell>
          <cell r="H416">
            <v>327086088</v>
          </cell>
          <cell r="I416">
            <v>0</v>
          </cell>
          <cell r="J416">
            <v>327086088</v>
          </cell>
          <cell r="K416">
            <v>415502433.56999999</v>
          </cell>
        </row>
        <row r="417">
          <cell r="F417">
            <v>18660420360</v>
          </cell>
          <cell r="G417">
            <v>0</v>
          </cell>
          <cell r="H417">
            <v>18660420360</v>
          </cell>
          <cell r="I417">
            <v>0</v>
          </cell>
          <cell r="J417">
            <v>18660420360</v>
          </cell>
          <cell r="K417">
            <v>20990082316.439999</v>
          </cell>
        </row>
        <row r="418">
          <cell r="F418">
            <v>29473471</v>
          </cell>
          <cell r="G418">
            <v>0</v>
          </cell>
          <cell r="H418">
            <v>29473471</v>
          </cell>
          <cell r="I418">
            <v>0</v>
          </cell>
          <cell r="J418">
            <v>29473471</v>
          </cell>
          <cell r="K418">
            <v>22421488.129999999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F421">
            <v>18689893831</v>
          </cell>
          <cell r="G421">
            <v>0</v>
          </cell>
          <cell r="H421">
            <v>18689893831</v>
          </cell>
          <cell r="I421">
            <v>0</v>
          </cell>
          <cell r="J421">
            <v>18689893831</v>
          </cell>
          <cell r="K421">
            <v>21012503804.57</v>
          </cell>
        </row>
        <row r="422">
          <cell r="F422">
            <v>5414222814</v>
          </cell>
          <cell r="G422">
            <v>0</v>
          </cell>
          <cell r="H422">
            <v>5414222814</v>
          </cell>
          <cell r="I422">
            <v>0</v>
          </cell>
          <cell r="J422">
            <v>5414222814</v>
          </cell>
          <cell r="K422">
            <v>4331253171.4799995</v>
          </cell>
        </row>
        <row r="423">
          <cell r="F423">
            <v>4106</v>
          </cell>
          <cell r="G423">
            <v>0</v>
          </cell>
          <cell r="H423">
            <v>4106</v>
          </cell>
          <cell r="I423">
            <v>0</v>
          </cell>
          <cell r="J423">
            <v>4106</v>
          </cell>
          <cell r="K423">
            <v>-43.49</v>
          </cell>
        </row>
        <row r="424"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F425">
            <v>5414226920</v>
          </cell>
          <cell r="G425">
            <v>0</v>
          </cell>
          <cell r="H425">
            <v>5414226920</v>
          </cell>
          <cell r="I425">
            <v>0</v>
          </cell>
          <cell r="J425">
            <v>5414226920</v>
          </cell>
          <cell r="K425">
            <v>4331253127.9899998</v>
          </cell>
        </row>
        <row r="426">
          <cell r="F426">
            <v>24104120751</v>
          </cell>
          <cell r="G426">
            <v>0</v>
          </cell>
          <cell r="H426">
            <v>24104120751</v>
          </cell>
          <cell r="I426">
            <v>0</v>
          </cell>
          <cell r="J426">
            <v>24104120751</v>
          </cell>
          <cell r="K426">
            <v>25343756932.559998</v>
          </cell>
        </row>
        <row r="427">
          <cell r="F427">
            <v>24104120751</v>
          </cell>
          <cell r="G427">
            <v>0</v>
          </cell>
          <cell r="H427">
            <v>24104120751</v>
          </cell>
          <cell r="I427">
            <v>0</v>
          </cell>
          <cell r="J427">
            <v>24104120751</v>
          </cell>
          <cell r="K427">
            <v>25343756932.559998</v>
          </cell>
        </row>
        <row r="428"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F437">
            <v>600623814</v>
          </cell>
          <cell r="G437">
            <v>0</v>
          </cell>
          <cell r="H437">
            <v>600623814</v>
          </cell>
          <cell r="I437">
            <v>-271149214</v>
          </cell>
          <cell r="J437">
            <v>329474600</v>
          </cell>
          <cell r="K437">
            <v>327832390.17000002</v>
          </cell>
        </row>
        <row r="438">
          <cell r="F438">
            <v>178008642</v>
          </cell>
          <cell r="G438">
            <v>0</v>
          </cell>
          <cell r="H438">
            <v>178008642</v>
          </cell>
          <cell r="I438">
            <v>-72561675</v>
          </cell>
          <cell r="J438">
            <v>105446967</v>
          </cell>
          <cell r="K438">
            <v>95049567.340000004</v>
          </cell>
        </row>
        <row r="439">
          <cell r="F439">
            <v>68246230</v>
          </cell>
          <cell r="G439">
            <v>0</v>
          </cell>
          <cell r="H439">
            <v>68246230</v>
          </cell>
          <cell r="I439">
            <v>-61604176</v>
          </cell>
          <cell r="J439">
            <v>6642054</v>
          </cell>
          <cell r="K439">
            <v>8828578.6199999992</v>
          </cell>
        </row>
        <row r="440">
          <cell r="F440">
            <v>128078634</v>
          </cell>
          <cell r="G440">
            <v>0</v>
          </cell>
          <cell r="H440">
            <v>128078634</v>
          </cell>
          <cell r="I440">
            <v>-114655286</v>
          </cell>
          <cell r="J440">
            <v>13423348</v>
          </cell>
          <cell r="K440">
            <v>29039963.48</v>
          </cell>
        </row>
        <row r="441">
          <cell r="F441">
            <v>150287793</v>
          </cell>
          <cell r="G441">
            <v>0</v>
          </cell>
          <cell r="H441">
            <v>150287793</v>
          </cell>
          <cell r="I441">
            <v>-129616285</v>
          </cell>
          <cell r="J441">
            <v>20671508</v>
          </cell>
          <cell r="K441">
            <v>38962503.700000003</v>
          </cell>
        </row>
        <row r="442">
          <cell r="F442">
            <v>1249700</v>
          </cell>
          <cell r="G442">
            <v>0</v>
          </cell>
          <cell r="H442">
            <v>1249700</v>
          </cell>
          <cell r="I442">
            <v>-1249700</v>
          </cell>
          <cell r="J442">
            <v>0</v>
          </cell>
          <cell r="K442">
            <v>16000</v>
          </cell>
        </row>
        <row r="443">
          <cell r="F443">
            <v>38458055</v>
          </cell>
          <cell r="G443">
            <v>0</v>
          </cell>
          <cell r="H443">
            <v>38458055</v>
          </cell>
          <cell r="I443">
            <v>-35855537</v>
          </cell>
          <cell r="J443">
            <v>2602518</v>
          </cell>
          <cell r="K443">
            <v>6712703.5800000001</v>
          </cell>
        </row>
        <row r="444">
          <cell r="F444">
            <v>30807966</v>
          </cell>
          <cell r="G444">
            <v>0</v>
          </cell>
          <cell r="H444">
            <v>30807966</v>
          </cell>
          <cell r="I444">
            <v>-31208766</v>
          </cell>
          <cell r="J444">
            <v>-400800</v>
          </cell>
          <cell r="K444">
            <v>1392159.19</v>
          </cell>
        </row>
        <row r="445">
          <cell r="F445">
            <v>3656700</v>
          </cell>
          <cell r="G445">
            <v>0</v>
          </cell>
          <cell r="H445">
            <v>3656700</v>
          </cell>
          <cell r="I445">
            <v>-2641700</v>
          </cell>
          <cell r="J445">
            <v>1015000</v>
          </cell>
          <cell r="K445">
            <v>1004325</v>
          </cell>
        </row>
        <row r="446">
          <cell r="F446">
            <v>21759463</v>
          </cell>
          <cell r="G446">
            <v>0</v>
          </cell>
          <cell r="H446">
            <v>21759463</v>
          </cell>
          <cell r="I446">
            <v>-23056248</v>
          </cell>
          <cell r="J446">
            <v>-1296785</v>
          </cell>
          <cell r="K446">
            <v>80694.820000000007</v>
          </cell>
        </row>
        <row r="447">
          <cell r="F447">
            <v>59724281</v>
          </cell>
          <cell r="G447">
            <v>0</v>
          </cell>
          <cell r="H447">
            <v>59724281</v>
          </cell>
          <cell r="I447">
            <v>-62327813</v>
          </cell>
          <cell r="J447">
            <v>-2603532</v>
          </cell>
          <cell r="K447">
            <v>5385925.5599999996</v>
          </cell>
        </row>
        <row r="448">
          <cell r="F448">
            <v>15872210</v>
          </cell>
          <cell r="G448">
            <v>0</v>
          </cell>
          <cell r="H448">
            <v>15872210</v>
          </cell>
          <cell r="I448">
            <v>-12736160</v>
          </cell>
          <cell r="J448">
            <v>3136050</v>
          </cell>
          <cell r="K448">
            <v>2233727.84</v>
          </cell>
        </row>
        <row r="449">
          <cell r="F449">
            <v>14296196</v>
          </cell>
          <cell r="G449">
            <v>0</v>
          </cell>
          <cell r="H449">
            <v>14296196</v>
          </cell>
          <cell r="I449">
            <v>-6722455</v>
          </cell>
          <cell r="J449">
            <v>7573741</v>
          </cell>
          <cell r="K449">
            <v>4864006.8099999996</v>
          </cell>
        </row>
        <row r="450"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F451">
            <v>1227976</v>
          </cell>
          <cell r="G451">
            <v>0</v>
          </cell>
          <cell r="H451">
            <v>1227976</v>
          </cell>
          <cell r="I451">
            <v>-667719</v>
          </cell>
          <cell r="J451">
            <v>560257</v>
          </cell>
          <cell r="K451">
            <v>0</v>
          </cell>
        </row>
        <row r="452"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F453">
            <v>27584874</v>
          </cell>
          <cell r="G453">
            <v>0</v>
          </cell>
          <cell r="H453">
            <v>27584874</v>
          </cell>
          <cell r="I453">
            <v>-22208522</v>
          </cell>
          <cell r="J453">
            <v>5376352</v>
          </cell>
          <cell r="K453">
            <v>5930773.9000000004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F455">
            <v>38824014</v>
          </cell>
          <cell r="G455">
            <v>0</v>
          </cell>
          <cell r="H455">
            <v>38824014</v>
          </cell>
          <cell r="I455">
            <v>-31546917</v>
          </cell>
          <cell r="J455">
            <v>7277097</v>
          </cell>
          <cell r="K455">
            <v>9990778.4100000001</v>
          </cell>
        </row>
        <row r="456"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F457">
            <v>22959375</v>
          </cell>
          <cell r="G457">
            <v>0</v>
          </cell>
          <cell r="H457">
            <v>22959375</v>
          </cell>
          <cell r="I457">
            <v>-19274264</v>
          </cell>
          <cell r="J457">
            <v>3685111</v>
          </cell>
          <cell r="K457">
            <v>6318750.3600000003</v>
          </cell>
        </row>
        <row r="458">
          <cell r="F458">
            <v>45896864</v>
          </cell>
          <cell r="G458">
            <v>0</v>
          </cell>
          <cell r="H458">
            <v>45896864</v>
          </cell>
          <cell r="I458">
            <v>-26166236</v>
          </cell>
          <cell r="J458">
            <v>19730628</v>
          </cell>
          <cell r="K458">
            <v>19970731.370000001</v>
          </cell>
        </row>
        <row r="459">
          <cell r="F459">
            <v>15053205</v>
          </cell>
          <cell r="G459">
            <v>0</v>
          </cell>
          <cell r="H459">
            <v>15053205</v>
          </cell>
          <cell r="I459">
            <v>-7100925</v>
          </cell>
          <cell r="J459">
            <v>7952280</v>
          </cell>
          <cell r="K459">
            <v>6491804.7599999998</v>
          </cell>
        </row>
        <row r="460">
          <cell r="F460">
            <v>88378</v>
          </cell>
          <cell r="G460">
            <v>0</v>
          </cell>
          <cell r="H460">
            <v>88378</v>
          </cell>
          <cell r="I460">
            <v>-111172</v>
          </cell>
          <cell r="J460">
            <v>-22794</v>
          </cell>
          <cell r="K460">
            <v>182777.83</v>
          </cell>
        </row>
        <row r="461">
          <cell r="F461">
            <v>120605</v>
          </cell>
          <cell r="G461">
            <v>0</v>
          </cell>
          <cell r="H461">
            <v>120605</v>
          </cell>
          <cell r="I461">
            <v>-120605</v>
          </cell>
          <cell r="J461">
            <v>0</v>
          </cell>
          <cell r="K461">
            <v>0</v>
          </cell>
        </row>
        <row r="462">
          <cell r="F462">
            <v>35275615</v>
          </cell>
          <cell r="G462">
            <v>0</v>
          </cell>
          <cell r="H462">
            <v>35275615</v>
          </cell>
          <cell r="I462">
            <v>-28509420</v>
          </cell>
          <cell r="J462">
            <v>6766195</v>
          </cell>
          <cell r="K462">
            <v>7878470.9500000002</v>
          </cell>
        </row>
        <row r="463">
          <cell r="F463">
            <v>19953473</v>
          </cell>
          <cell r="G463">
            <v>0</v>
          </cell>
          <cell r="H463">
            <v>19953473</v>
          </cell>
          <cell r="I463">
            <v>-7112431</v>
          </cell>
          <cell r="J463">
            <v>12841042</v>
          </cell>
          <cell r="K463">
            <v>10059428.470000001</v>
          </cell>
        </row>
        <row r="464">
          <cell r="F464">
            <v>47580473</v>
          </cell>
          <cell r="G464">
            <v>0</v>
          </cell>
          <cell r="H464">
            <v>47580473</v>
          </cell>
          <cell r="I464">
            <v>-38861473</v>
          </cell>
          <cell r="J464">
            <v>8719000</v>
          </cell>
          <cell r="K464">
            <v>5639997.96</v>
          </cell>
        </row>
        <row r="465">
          <cell r="F465">
            <v>13182243</v>
          </cell>
          <cell r="G465">
            <v>0</v>
          </cell>
          <cell r="H465">
            <v>13182243</v>
          </cell>
          <cell r="I465">
            <v>-7881425</v>
          </cell>
          <cell r="J465">
            <v>5300818</v>
          </cell>
          <cell r="K465">
            <v>10969000</v>
          </cell>
        </row>
        <row r="466">
          <cell r="F466">
            <v>201430</v>
          </cell>
          <cell r="G466">
            <v>0</v>
          </cell>
          <cell r="H466">
            <v>201430</v>
          </cell>
          <cell r="I466">
            <v>-25266</v>
          </cell>
          <cell r="J466">
            <v>176164</v>
          </cell>
          <cell r="K466">
            <v>0</v>
          </cell>
        </row>
        <row r="467"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F468">
            <v>1165465</v>
          </cell>
          <cell r="G468">
            <v>0</v>
          </cell>
          <cell r="H468">
            <v>1165465</v>
          </cell>
          <cell r="I468">
            <v>0</v>
          </cell>
          <cell r="J468">
            <v>1165465</v>
          </cell>
          <cell r="K468">
            <v>3391900</v>
          </cell>
        </row>
        <row r="469">
          <cell r="F469">
            <v>4505397</v>
          </cell>
          <cell r="G469">
            <v>0</v>
          </cell>
          <cell r="H469">
            <v>4505397</v>
          </cell>
          <cell r="I469">
            <v>-3275333</v>
          </cell>
          <cell r="J469">
            <v>1230064</v>
          </cell>
          <cell r="K469">
            <v>2962500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-162026.07</v>
          </cell>
        </row>
        <row r="471"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F472">
            <v>1584689071</v>
          </cell>
          <cell r="G472">
            <v>0</v>
          </cell>
          <cell r="H472">
            <v>1584689071</v>
          </cell>
          <cell r="I472">
            <v>-1018246723</v>
          </cell>
          <cell r="J472">
            <v>566442348</v>
          </cell>
          <cell r="K472">
            <v>611027434.05000007</v>
          </cell>
        </row>
        <row r="473">
          <cell r="F473">
            <v>74645157</v>
          </cell>
          <cell r="G473">
            <v>0</v>
          </cell>
          <cell r="H473">
            <v>74645157</v>
          </cell>
          <cell r="I473">
            <v>0</v>
          </cell>
          <cell r="J473">
            <v>74645157</v>
          </cell>
          <cell r="K473">
            <v>37966727.350000001</v>
          </cell>
        </row>
        <row r="474">
          <cell r="F474">
            <v>17456133</v>
          </cell>
          <cell r="G474">
            <v>0</v>
          </cell>
          <cell r="H474">
            <v>17456133</v>
          </cell>
          <cell r="I474">
            <v>0</v>
          </cell>
          <cell r="J474">
            <v>17456133</v>
          </cell>
          <cell r="K474">
            <v>11427430.949999999</v>
          </cell>
        </row>
        <row r="475">
          <cell r="F475">
            <v>7369349</v>
          </cell>
          <cell r="G475">
            <v>0</v>
          </cell>
          <cell r="H475">
            <v>7369349</v>
          </cell>
          <cell r="I475">
            <v>0</v>
          </cell>
          <cell r="J475">
            <v>7369349</v>
          </cell>
          <cell r="K475">
            <v>1872338.95</v>
          </cell>
        </row>
        <row r="476">
          <cell r="F476">
            <v>17529555</v>
          </cell>
          <cell r="G476">
            <v>0</v>
          </cell>
          <cell r="H476">
            <v>17529555</v>
          </cell>
          <cell r="I476">
            <v>0</v>
          </cell>
          <cell r="J476">
            <v>17529555</v>
          </cell>
          <cell r="K476">
            <v>2785638.08</v>
          </cell>
        </row>
        <row r="477">
          <cell r="F477">
            <v>25775311</v>
          </cell>
          <cell r="G477">
            <v>0</v>
          </cell>
          <cell r="H477">
            <v>25775311</v>
          </cell>
          <cell r="I477">
            <v>0</v>
          </cell>
          <cell r="J477">
            <v>25775311</v>
          </cell>
          <cell r="K477">
            <v>6511144.5099999998</v>
          </cell>
        </row>
        <row r="478">
          <cell r="F478">
            <v>5056144</v>
          </cell>
          <cell r="G478">
            <v>0</v>
          </cell>
          <cell r="H478">
            <v>5056144</v>
          </cell>
          <cell r="I478">
            <v>0</v>
          </cell>
          <cell r="J478">
            <v>5056144</v>
          </cell>
          <cell r="K478">
            <v>353356.63</v>
          </cell>
        </row>
        <row r="479">
          <cell r="F479">
            <v>1181800</v>
          </cell>
          <cell r="G479">
            <v>0</v>
          </cell>
          <cell r="H479">
            <v>1181800</v>
          </cell>
          <cell r="I479">
            <v>0</v>
          </cell>
          <cell r="J479">
            <v>1181800</v>
          </cell>
          <cell r="K479">
            <v>0</v>
          </cell>
        </row>
        <row r="480">
          <cell r="F480">
            <v>510000</v>
          </cell>
          <cell r="G480">
            <v>0</v>
          </cell>
          <cell r="H480">
            <v>510000</v>
          </cell>
          <cell r="I480">
            <v>0</v>
          </cell>
          <cell r="J480">
            <v>510000</v>
          </cell>
          <cell r="K480">
            <v>180000</v>
          </cell>
        </row>
        <row r="481">
          <cell r="F481">
            <v>1503545</v>
          </cell>
          <cell r="G481">
            <v>0</v>
          </cell>
          <cell r="H481">
            <v>1503545</v>
          </cell>
          <cell r="I481">
            <v>0</v>
          </cell>
          <cell r="J481">
            <v>1503545</v>
          </cell>
          <cell r="K481">
            <v>6029.9</v>
          </cell>
        </row>
        <row r="482">
          <cell r="F482">
            <v>9701175</v>
          </cell>
          <cell r="G482">
            <v>0</v>
          </cell>
          <cell r="H482">
            <v>9701175</v>
          </cell>
          <cell r="I482">
            <v>0</v>
          </cell>
          <cell r="J482">
            <v>9701175</v>
          </cell>
          <cell r="K482">
            <v>613119.89</v>
          </cell>
        </row>
        <row r="483">
          <cell r="F483">
            <v>1043645</v>
          </cell>
          <cell r="G483">
            <v>0</v>
          </cell>
          <cell r="H483">
            <v>1043645</v>
          </cell>
          <cell r="I483">
            <v>0</v>
          </cell>
          <cell r="J483">
            <v>1043645</v>
          </cell>
          <cell r="K483">
            <v>130400</v>
          </cell>
        </row>
        <row r="484">
          <cell r="F484">
            <v>1489273</v>
          </cell>
          <cell r="G484">
            <v>0</v>
          </cell>
          <cell r="H484">
            <v>1489273</v>
          </cell>
          <cell r="I484">
            <v>0</v>
          </cell>
          <cell r="J484">
            <v>1489273</v>
          </cell>
          <cell r="K484">
            <v>232824</v>
          </cell>
        </row>
        <row r="485">
          <cell r="F485">
            <v>27000</v>
          </cell>
          <cell r="G485">
            <v>0</v>
          </cell>
          <cell r="H485">
            <v>27000</v>
          </cell>
          <cell r="I485">
            <v>-27000</v>
          </cell>
          <cell r="J485">
            <v>0</v>
          </cell>
          <cell r="K485">
            <v>0</v>
          </cell>
        </row>
        <row r="486">
          <cell r="F486">
            <v>357495</v>
          </cell>
          <cell r="G486">
            <v>0</v>
          </cell>
          <cell r="H486">
            <v>357495</v>
          </cell>
          <cell r="I486">
            <v>0</v>
          </cell>
          <cell r="J486">
            <v>357495</v>
          </cell>
          <cell r="K486">
            <v>372655.95</v>
          </cell>
        </row>
        <row r="487">
          <cell r="F487">
            <v>2295279</v>
          </cell>
          <cell r="G487">
            <v>0</v>
          </cell>
          <cell r="H487">
            <v>2295279</v>
          </cell>
          <cell r="I487">
            <v>0</v>
          </cell>
          <cell r="J487">
            <v>2295279</v>
          </cell>
          <cell r="K487">
            <v>512983.07</v>
          </cell>
        </row>
        <row r="488">
          <cell r="F488">
            <v>4862774</v>
          </cell>
          <cell r="G488">
            <v>0</v>
          </cell>
          <cell r="H488">
            <v>4862774</v>
          </cell>
          <cell r="I488">
            <v>0</v>
          </cell>
          <cell r="J488">
            <v>4862774</v>
          </cell>
          <cell r="K488">
            <v>741813.54</v>
          </cell>
        </row>
        <row r="489">
          <cell r="F489">
            <v>2443855</v>
          </cell>
          <cell r="G489">
            <v>0</v>
          </cell>
          <cell r="H489">
            <v>2443855</v>
          </cell>
          <cell r="I489">
            <v>0</v>
          </cell>
          <cell r="J489">
            <v>2443855</v>
          </cell>
          <cell r="K489">
            <v>339353.27</v>
          </cell>
        </row>
        <row r="490">
          <cell r="F490">
            <v>6080175</v>
          </cell>
          <cell r="G490">
            <v>0</v>
          </cell>
          <cell r="H490">
            <v>6080175</v>
          </cell>
          <cell r="I490">
            <v>0</v>
          </cell>
          <cell r="J490">
            <v>6080175</v>
          </cell>
          <cell r="K490">
            <v>187081.65</v>
          </cell>
        </row>
        <row r="491">
          <cell r="F491">
            <v>460458</v>
          </cell>
          <cell r="G491">
            <v>0</v>
          </cell>
          <cell r="H491">
            <v>460458</v>
          </cell>
          <cell r="I491">
            <v>0</v>
          </cell>
          <cell r="J491">
            <v>460458</v>
          </cell>
          <cell r="K491">
            <v>-0.26</v>
          </cell>
        </row>
        <row r="492">
          <cell r="F492">
            <v>429692</v>
          </cell>
          <cell r="G492">
            <v>0</v>
          </cell>
          <cell r="H492">
            <v>429692</v>
          </cell>
          <cell r="I492">
            <v>0</v>
          </cell>
          <cell r="J492">
            <v>429692</v>
          </cell>
          <cell r="K492">
            <v>0</v>
          </cell>
        </row>
        <row r="493">
          <cell r="F493">
            <v>3004382</v>
          </cell>
          <cell r="G493">
            <v>0</v>
          </cell>
          <cell r="H493">
            <v>3004382</v>
          </cell>
          <cell r="I493">
            <v>0</v>
          </cell>
          <cell r="J493">
            <v>3004382</v>
          </cell>
          <cell r="K493">
            <v>0</v>
          </cell>
        </row>
        <row r="494">
          <cell r="F494">
            <v>2968620</v>
          </cell>
          <cell r="G494">
            <v>0</v>
          </cell>
          <cell r="H494">
            <v>2968620</v>
          </cell>
          <cell r="I494">
            <v>0</v>
          </cell>
          <cell r="J494">
            <v>2968620</v>
          </cell>
          <cell r="K494">
            <v>1093013</v>
          </cell>
        </row>
        <row r="495">
          <cell r="F495">
            <v>970200</v>
          </cell>
          <cell r="G495">
            <v>0</v>
          </cell>
          <cell r="H495">
            <v>970200</v>
          </cell>
          <cell r="I495">
            <v>0</v>
          </cell>
          <cell r="J495">
            <v>970200</v>
          </cell>
          <cell r="K495">
            <v>84500</v>
          </cell>
        </row>
        <row r="496">
          <cell r="F496">
            <v>800159</v>
          </cell>
          <cell r="G496">
            <v>0</v>
          </cell>
          <cell r="H496">
            <v>800159</v>
          </cell>
          <cell r="I496">
            <v>0</v>
          </cell>
          <cell r="J496">
            <v>800159</v>
          </cell>
          <cell r="K496">
            <v>0</v>
          </cell>
        </row>
        <row r="497">
          <cell r="F497">
            <v>220000</v>
          </cell>
          <cell r="G497">
            <v>0</v>
          </cell>
          <cell r="H497">
            <v>220000</v>
          </cell>
          <cell r="I497">
            <v>0</v>
          </cell>
          <cell r="J497">
            <v>220000</v>
          </cell>
          <cell r="K497">
            <v>100000</v>
          </cell>
        </row>
        <row r="498"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219135.71</v>
          </cell>
        </row>
        <row r="499"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814258.24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-38669.730000000003</v>
          </cell>
        </row>
        <row r="501">
          <cell r="F501">
            <v>188181176</v>
          </cell>
          <cell r="G501">
            <v>0</v>
          </cell>
          <cell r="H501">
            <v>188181176</v>
          </cell>
          <cell r="I501">
            <v>-27000</v>
          </cell>
          <cell r="J501">
            <v>188154176</v>
          </cell>
          <cell r="K501">
            <v>66505134.70000001</v>
          </cell>
        </row>
        <row r="502">
          <cell r="F502">
            <v>1772870247</v>
          </cell>
          <cell r="G502">
            <v>0</v>
          </cell>
          <cell r="H502">
            <v>1772870247</v>
          </cell>
          <cell r="I502">
            <v>-1018273723</v>
          </cell>
          <cell r="J502">
            <v>754596524</v>
          </cell>
          <cell r="K502">
            <v>677532568.75000024</v>
          </cell>
        </row>
        <row r="503">
          <cell r="F503">
            <v>1772870247</v>
          </cell>
          <cell r="G503">
            <v>0</v>
          </cell>
          <cell r="H503">
            <v>1772870247</v>
          </cell>
          <cell r="I503">
            <v>-1018246723</v>
          </cell>
          <cell r="J503">
            <v>754623524</v>
          </cell>
          <cell r="K503">
            <v>677532568.75000024</v>
          </cell>
        </row>
        <row r="504">
          <cell r="F504">
            <v>27481442</v>
          </cell>
          <cell r="G504">
            <v>0</v>
          </cell>
          <cell r="H504">
            <v>27481442</v>
          </cell>
          <cell r="I504">
            <v>-22618012</v>
          </cell>
          <cell r="J504">
            <v>4863430</v>
          </cell>
          <cell r="K504">
            <v>13885422.92</v>
          </cell>
        </row>
        <row r="505">
          <cell r="F505">
            <v>545672</v>
          </cell>
          <cell r="G505">
            <v>0</v>
          </cell>
          <cell r="H505">
            <v>545672</v>
          </cell>
          <cell r="I505">
            <v>0</v>
          </cell>
          <cell r="J505">
            <v>545672</v>
          </cell>
          <cell r="K505">
            <v>401827.5</v>
          </cell>
        </row>
        <row r="506">
          <cell r="F506">
            <v>28027114</v>
          </cell>
          <cell r="G506">
            <v>0</v>
          </cell>
          <cell r="H506">
            <v>28027114</v>
          </cell>
          <cell r="I506">
            <v>-22618012</v>
          </cell>
          <cell r="J506">
            <v>5409102</v>
          </cell>
          <cell r="K506">
            <v>14287250.42</v>
          </cell>
        </row>
        <row r="507">
          <cell r="F507">
            <v>4862127</v>
          </cell>
          <cell r="G507">
            <v>0</v>
          </cell>
          <cell r="H507">
            <v>4862127</v>
          </cell>
          <cell r="I507">
            <v>0</v>
          </cell>
          <cell r="J507">
            <v>4862127</v>
          </cell>
          <cell r="K507">
            <v>459283</v>
          </cell>
        </row>
        <row r="508"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F509">
            <v>4862127</v>
          </cell>
          <cell r="G509">
            <v>0</v>
          </cell>
          <cell r="H509">
            <v>4862127</v>
          </cell>
          <cell r="I509">
            <v>0</v>
          </cell>
          <cell r="J509">
            <v>4862127</v>
          </cell>
          <cell r="K509">
            <v>459283</v>
          </cell>
        </row>
        <row r="510">
          <cell r="F510">
            <v>32889241</v>
          </cell>
          <cell r="G510">
            <v>0</v>
          </cell>
          <cell r="H510">
            <v>32889241</v>
          </cell>
          <cell r="I510">
            <v>-22618012</v>
          </cell>
          <cell r="J510">
            <v>10271229</v>
          </cell>
          <cell r="K510">
            <v>14746533.42</v>
          </cell>
        </row>
        <row r="511">
          <cell r="F511">
            <v>32889241</v>
          </cell>
          <cell r="G511">
            <v>0</v>
          </cell>
          <cell r="H511">
            <v>32889241</v>
          </cell>
          <cell r="I511">
            <v>-22618012</v>
          </cell>
          <cell r="J511">
            <v>10271229</v>
          </cell>
          <cell r="K511">
            <v>14746533.42</v>
          </cell>
        </row>
        <row r="512">
          <cell r="F512">
            <v>25694702</v>
          </cell>
          <cell r="G512">
            <v>0</v>
          </cell>
          <cell r="H512">
            <v>25694702</v>
          </cell>
          <cell r="I512">
            <v>0</v>
          </cell>
          <cell r="J512">
            <v>25694702</v>
          </cell>
          <cell r="K512">
            <v>25868411</v>
          </cell>
        </row>
        <row r="513">
          <cell r="F513">
            <v>103205319</v>
          </cell>
          <cell r="G513">
            <v>0</v>
          </cell>
          <cell r="H513">
            <v>103205319</v>
          </cell>
          <cell r="I513">
            <v>-46919282</v>
          </cell>
          <cell r="J513">
            <v>56286037</v>
          </cell>
          <cell r="K513">
            <v>44160714.170000002</v>
          </cell>
        </row>
        <row r="514">
          <cell r="F514">
            <v>9320466</v>
          </cell>
          <cell r="G514">
            <v>0</v>
          </cell>
          <cell r="H514">
            <v>9320466</v>
          </cell>
          <cell r="I514">
            <v>-8373787</v>
          </cell>
          <cell r="J514">
            <v>946679</v>
          </cell>
          <cell r="K514">
            <v>788910</v>
          </cell>
        </row>
        <row r="515">
          <cell r="F515">
            <v>138220487</v>
          </cell>
          <cell r="G515">
            <v>0</v>
          </cell>
          <cell r="H515">
            <v>138220487</v>
          </cell>
          <cell r="I515">
            <v>-55293069</v>
          </cell>
          <cell r="J515">
            <v>82927418</v>
          </cell>
          <cell r="K515">
            <v>70818035.170000002</v>
          </cell>
        </row>
        <row r="516">
          <cell r="F516">
            <v>5587917</v>
          </cell>
          <cell r="G516">
            <v>0</v>
          </cell>
          <cell r="H516">
            <v>5587917</v>
          </cell>
          <cell r="I516">
            <v>0</v>
          </cell>
          <cell r="J516">
            <v>5587917</v>
          </cell>
          <cell r="K516">
            <v>0</v>
          </cell>
        </row>
        <row r="517">
          <cell r="F517">
            <v>5587917</v>
          </cell>
          <cell r="G517">
            <v>0</v>
          </cell>
          <cell r="H517">
            <v>5587917</v>
          </cell>
          <cell r="I517">
            <v>0</v>
          </cell>
          <cell r="J517">
            <v>5587917</v>
          </cell>
          <cell r="K517">
            <v>0</v>
          </cell>
        </row>
        <row r="518">
          <cell r="F518">
            <v>143808404</v>
          </cell>
          <cell r="G518">
            <v>0</v>
          </cell>
          <cell r="H518">
            <v>143808404</v>
          </cell>
          <cell r="I518">
            <v>-55293069</v>
          </cell>
          <cell r="J518">
            <v>88515335</v>
          </cell>
          <cell r="K518">
            <v>70818035.170000002</v>
          </cell>
        </row>
        <row r="519">
          <cell r="F519">
            <v>143808404</v>
          </cell>
          <cell r="G519">
            <v>0</v>
          </cell>
          <cell r="H519">
            <v>143808404</v>
          </cell>
          <cell r="I519">
            <v>-55293069</v>
          </cell>
          <cell r="J519">
            <v>88515335</v>
          </cell>
          <cell r="K519">
            <v>70818035.170000002</v>
          </cell>
        </row>
        <row r="520">
          <cell r="F520">
            <v>43902500</v>
          </cell>
          <cell r="G520">
            <v>0</v>
          </cell>
          <cell r="H520">
            <v>43902500</v>
          </cell>
          <cell r="I520">
            <v>-32804604</v>
          </cell>
          <cell r="J520">
            <v>11097896</v>
          </cell>
          <cell r="K520">
            <v>14612271.68</v>
          </cell>
        </row>
        <row r="521">
          <cell r="F521">
            <v>43902500</v>
          </cell>
          <cell r="G521">
            <v>0</v>
          </cell>
          <cell r="H521">
            <v>43902500</v>
          </cell>
          <cell r="I521">
            <v>-32804604</v>
          </cell>
          <cell r="J521">
            <v>11097896</v>
          </cell>
          <cell r="K521">
            <v>14612271.68</v>
          </cell>
        </row>
        <row r="522">
          <cell r="F522">
            <v>8603880</v>
          </cell>
          <cell r="G522">
            <v>0</v>
          </cell>
          <cell r="H522">
            <v>8603880</v>
          </cell>
          <cell r="I522">
            <v>0</v>
          </cell>
          <cell r="J522">
            <v>8603880</v>
          </cell>
          <cell r="K522">
            <v>126937.32</v>
          </cell>
        </row>
        <row r="523">
          <cell r="F523">
            <v>8603880</v>
          </cell>
          <cell r="G523">
            <v>0</v>
          </cell>
          <cell r="H523">
            <v>8603880</v>
          </cell>
          <cell r="I523">
            <v>0</v>
          </cell>
          <cell r="J523">
            <v>8603880</v>
          </cell>
          <cell r="K523">
            <v>126937.32</v>
          </cell>
        </row>
        <row r="524">
          <cell r="F524">
            <v>52506380</v>
          </cell>
          <cell r="G524">
            <v>0</v>
          </cell>
          <cell r="H524">
            <v>52506380</v>
          </cell>
          <cell r="I524">
            <v>-32804604</v>
          </cell>
          <cell r="J524">
            <v>19701776</v>
          </cell>
          <cell r="K524">
            <v>14739209</v>
          </cell>
        </row>
        <row r="525">
          <cell r="F525">
            <v>52506380</v>
          </cell>
          <cell r="G525">
            <v>0</v>
          </cell>
          <cell r="H525">
            <v>52506380</v>
          </cell>
          <cell r="I525">
            <v>-32804604</v>
          </cell>
          <cell r="J525">
            <v>19701776</v>
          </cell>
          <cell r="K525">
            <v>14739209</v>
          </cell>
        </row>
        <row r="526">
          <cell r="F526">
            <v>30642081</v>
          </cell>
          <cell r="G526">
            <v>0</v>
          </cell>
          <cell r="H526">
            <v>30642081</v>
          </cell>
          <cell r="I526">
            <v>-21648840</v>
          </cell>
          <cell r="J526">
            <v>8993241</v>
          </cell>
          <cell r="K526">
            <v>14315204.07</v>
          </cell>
        </row>
        <row r="527">
          <cell r="F527">
            <v>4382806</v>
          </cell>
          <cell r="G527">
            <v>0</v>
          </cell>
          <cell r="H527">
            <v>4382806</v>
          </cell>
          <cell r="I527">
            <v>-1145647</v>
          </cell>
          <cell r="J527">
            <v>3237159</v>
          </cell>
          <cell r="K527">
            <v>7013658.9299999997</v>
          </cell>
        </row>
        <row r="528">
          <cell r="F528">
            <v>13046992</v>
          </cell>
          <cell r="G528">
            <v>0</v>
          </cell>
          <cell r="H528">
            <v>13046992</v>
          </cell>
          <cell r="I528">
            <v>-2770443</v>
          </cell>
          <cell r="J528">
            <v>10276549</v>
          </cell>
          <cell r="K528">
            <v>10458059.619999999</v>
          </cell>
        </row>
        <row r="529">
          <cell r="F529">
            <v>41462007</v>
          </cell>
          <cell r="G529">
            <v>0</v>
          </cell>
          <cell r="H529">
            <v>41462007</v>
          </cell>
          <cell r="I529">
            <v>-15887710</v>
          </cell>
          <cell r="J529">
            <v>25574297</v>
          </cell>
          <cell r="K529">
            <v>24430735.879999999</v>
          </cell>
        </row>
        <row r="530">
          <cell r="F530">
            <v>12021090</v>
          </cell>
          <cell r="G530">
            <v>0</v>
          </cell>
          <cell r="H530">
            <v>12021090</v>
          </cell>
          <cell r="I530">
            <v>-3326571</v>
          </cell>
          <cell r="J530">
            <v>8694519</v>
          </cell>
          <cell r="K530">
            <v>7530976.4100000001</v>
          </cell>
        </row>
        <row r="531">
          <cell r="F531">
            <v>7298400</v>
          </cell>
          <cell r="G531">
            <v>0</v>
          </cell>
          <cell r="H531">
            <v>7298400</v>
          </cell>
          <cell r="I531">
            <v>-6980000</v>
          </cell>
          <cell r="J531">
            <v>318400</v>
          </cell>
          <cell r="K531">
            <v>11135336.109999999</v>
          </cell>
        </row>
        <row r="532">
          <cell r="F532">
            <v>108853376</v>
          </cell>
          <cell r="G532">
            <v>0</v>
          </cell>
          <cell r="H532">
            <v>108853376</v>
          </cell>
          <cell r="I532">
            <v>-51759211</v>
          </cell>
          <cell r="J532">
            <v>57094165</v>
          </cell>
          <cell r="K532">
            <v>74883971.019999996</v>
          </cell>
        </row>
        <row r="533">
          <cell r="F533">
            <v>4304067</v>
          </cell>
          <cell r="G533">
            <v>0</v>
          </cell>
          <cell r="H533">
            <v>4304067</v>
          </cell>
          <cell r="I533">
            <v>0</v>
          </cell>
          <cell r="J533">
            <v>4304067</v>
          </cell>
          <cell r="K533">
            <v>-0.47</v>
          </cell>
        </row>
        <row r="534"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F535">
            <v>76500</v>
          </cell>
          <cell r="G535">
            <v>0</v>
          </cell>
          <cell r="H535">
            <v>76500</v>
          </cell>
          <cell r="I535">
            <v>0</v>
          </cell>
          <cell r="J535">
            <v>76500</v>
          </cell>
          <cell r="K535">
            <v>0</v>
          </cell>
        </row>
        <row r="536">
          <cell r="F536">
            <v>394991</v>
          </cell>
          <cell r="G536">
            <v>0</v>
          </cell>
          <cell r="H536">
            <v>394991</v>
          </cell>
          <cell r="I536">
            <v>0</v>
          </cell>
          <cell r="J536">
            <v>394991</v>
          </cell>
          <cell r="K536">
            <v>208095</v>
          </cell>
        </row>
        <row r="537"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F538">
            <v>4775558</v>
          </cell>
          <cell r="G538">
            <v>0</v>
          </cell>
          <cell r="H538">
            <v>4775558</v>
          </cell>
          <cell r="I538">
            <v>0</v>
          </cell>
          <cell r="J538">
            <v>4775558</v>
          </cell>
          <cell r="K538">
            <v>208094.53</v>
          </cell>
        </row>
        <row r="539">
          <cell r="F539">
            <v>113628934</v>
          </cell>
          <cell r="G539">
            <v>0</v>
          </cell>
          <cell r="H539">
            <v>113628934</v>
          </cell>
          <cell r="I539">
            <v>-51759211</v>
          </cell>
          <cell r="J539">
            <v>61869723</v>
          </cell>
          <cell r="K539">
            <v>75092065.549999997</v>
          </cell>
        </row>
        <row r="540">
          <cell r="F540">
            <v>113628934</v>
          </cell>
          <cell r="G540">
            <v>0</v>
          </cell>
          <cell r="H540">
            <v>113628934</v>
          </cell>
          <cell r="I540">
            <v>-51759211</v>
          </cell>
          <cell r="J540">
            <v>61869723</v>
          </cell>
          <cell r="K540">
            <v>75092065.549999997</v>
          </cell>
        </row>
        <row r="541">
          <cell r="F541">
            <v>16875073</v>
          </cell>
          <cell r="G541">
            <v>0</v>
          </cell>
          <cell r="H541">
            <v>16875073</v>
          </cell>
          <cell r="I541">
            <v>-7064447</v>
          </cell>
          <cell r="J541">
            <v>9810626</v>
          </cell>
          <cell r="K541">
            <v>11136955.49</v>
          </cell>
        </row>
        <row r="542">
          <cell r="F542">
            <v>13818379</v>
          </cell>
          <cell r="G542">
            <v>0</v>
          </cell>
          <cell r="H542">
            <v>13818379</v>
          </cell>
          <cell r="I542">
            <v>-410190</v>
          </cell>
          <cell r="J542">
            <v>13408189</v>
          </cell>
          <cell r="K542">
            <v>18514500.27</v>
          </cell>
        </row>
        <row r="543">
          <cell r="F543">
            <v>30693452</v>
          </cell>
          <cell r="G543">
            <v>0</v>
          </cell>
          <cell r="H543">
            <v>30693452</v>
          </cell>
          <cell r="I543">
            <v>-7474637</v>
          </cell>
          <cell r="J543">
            <v>23218815</v>
          </cell>
          <cell r="K543">
            <v>29651455.759999998</v>
          </cell>
        </row>
        <row r="544">
          <cell r="F544">
            <v>1707319</v>
          </cell>
          <cell r="G544">
            <v>0</v>
          </cell>
          <cell r="H544">
            <v>1707319</v>
          </cell>
          <cell r="I544">
            <v>0</v>
          </cell>
          <cell r="J544">
            <v>1707319</v>
          </cell>
          <cell r="K544">
            <v>743276.06</v>
          </cell>
        </row>
        <row r="545">
          <cell r="F545">
            <v>1707319</v>
          </cell>
          <cell r="G545">
            <v>0</v>
          </cell>
          <cell r="H545">
            <v>1707319</v>
          </cell>
          <cell r="I545">
            <v>0</v>
          </cell>
          <cell r="J545">
            <v>1707319</v>
          </cell>
          <cell r="K545">
            <v>743276.06</v>
          </cell>
        </row>
        <row r="546">
          <cell r="F546">
            <v>32400771</v>
          </cell>
          <cell r="G546">
            <v>0</v>
          </cell>
          <cell r="H546">
            <v>32400771</v>
          </cell>
          <cell r="I546">
            <v>-7474637</v>
          </cell>
          <cell r="J546">
            <v>24926134</v>
          </cell>
          <cell r="K546">
            <v>30394731.819999997</v>
          </cell>
        </row>
        <row r="547">
          <cell r="F547">
            <v>32400771</v>
          </cell>
          <cell r="G547">
            <v>0</v>
          </cell>
          <cell r="H547">
            <v>32400771</v>
          </cell>
          <cell r="I547">
            <v>-7474637</v>
          </cell>
          <cell r="J547">
            <v>24926134</v>
          </cell>
          <cell r="K547">
            <v>30394731.819999997</v>
          </cell>
        </row>
        <row r="548">
          <cell r="F548">
            <v>30258381</v>
          </cell>
          <cell r="G548">
            <v>0</v>
          </cell>
          <cell r="H548">
            <v>30258381</v>
          </cell>
          <cell r="I548">
            <v>-6441965</v>
          </cell>
          <cell r="J548">
            <v>23816416</v>
          </cell>
          <cell r="K548">
            <v>19302916.43</v>
          </cell>
        </row>
        <row r="549"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240890</v>
          </cell>
        </row>
        <row r="550">
          <cell r="F550">
            <v>30258381</v>
          </cell>
          <cell r="G550">
            <v>0</v>
          </cell>
          <cell r="H550">
            <v>30258381</v>
          </cell>
          <cell r="I550">
            <v>-6441965</v>
          </cell>
          <cell r="J550">
            <v>23816416</v>
          </cell>
          <cell r="K550">
            <v>19543806.43</v>
          </cell>
        </row>
        <row r="551">
          <cell r="F551">
            <v>1031747</v>
          </cell>
          <cell r="G551">
            <v>0</v>
          </cell>
          <cell r="H551">
            <v>1031747</v>
          </cell>
          <cell r="I551">
            <v>0</v>
          </cell>
          <cell r="J551">
            <v>1031747</v>
          </cell>
          <cell r="K551">
            <v>263966.75</v>
          </cell>
        </row>
        <row r="552">
          <cell r="F552">
            <v>1031747</v>
          </cell>
          <cell r="G552">
            <v>0</v>
          </cell>
          <cell r="H552">
            <v>1031747</v>
          </cell>
          <cell r="I552">
            <v>0</v>
          </cell>
          <cell r="J552">
            <v>1031747</v>
          </cell>
          <cell r="K552">
            <v>263966.75</v>
          </cell>
        </row>
        <row r="553">
          <cell r="F553">
            <v>31290128</v>
          </cell>
          <cell r="G553">
            <v>0</v>
          </cell>
          <cell r="H553">
            <v>31290128</v>
          </cell>
          <cell r="I553">
            <v>-6441965</v>
          </cell>
          <cell r="J553">
            <v>24848163</v>
          </cell>
          <cell r="K553">
            <v>19807773.18</v>
          </cell>
        </row>
        <row r="554">
          <cell r="F554">
            <v>31290128</v>
          </cell>
          <cell r="G554">
            <v>0</v>
          </cell>
          <cell r="H554">
            <v>31290128</v>
          </cell>
          <cell r="I554">
            <v>0</v>
          </cell>
          <cell r="J554">
            <v>31290128</v>
          </cell>
          <cell r="K554">
            <v>19807773.18</v>
          </cell>
        </row>
        <row r="555">
          <cell r="F555">
            <v>30340200</v>
          </cell>
          <cell r="G555">
            <v>0</v>
          </cell>
          <cell r="H555">
            <v>30340200</v>
          </cell>
          <cell r="I555">
            <v>-5588000</v>
          </cell>
          <cell r="J555">
            <v>24752200</v>
          </cell>
          <cell r="K555">
            <v>22154000</v>
          </cell>
        </row>
        <row r="556">
          <cell r="F556">
            <v>30340200</v>
          </cell>
          <cell r="G556">
            <v>0</v>
          </cell>
          <cell r="H556">
            <v>30340200</v>
          </cell>
          <cell r="I556">
            <v>-5588000</v>
          </cell>
          <cell r="J556">
            <v>24752200</v>
          </cell>
          <cell r="K556">
            <v>22154000</v>
          </cell>
        </row>
        <row r="557">
          <cell r="F557">
            <v>501500</v>
          </cell>
          <cell r="G557">
            <v>0</v>
          </cell>
          <cell r="H557">
            <v>501500</v>
          </cell>
          <cell r="I557">
            <v>0</v>
          </cell>
          <cell r="J557">
            <v>501500</v>
          </cell>
          <cell r="K557">
            <v>1750000</v>
          </cell>
        </row>
        <row r="558">
          <cell r="F558">
            <v>501500</v>
          </cell>
          <cell r="G558">
            <v>0</v>
          </cell>
          <cell r="H558">
            <v>501500</v>
          </cell>
          <cell r="I558">
            <v>0</v>
          </cell>
          <cell r="J558">
            <v>501500</v>
          </cell>
          <cell r="K558">
            <v>1750000</v>
          </cell>
        </row>
        <row r="559">
          <cell r="F559">
            <v>30841700</v>
          </cell>
          <cell r="G559">
            <v>0</v>
          </cell>
          <cell r="H559">
            <v>30841700</v>
          </cell>
          <cell r="I559">
            <v>-5588000</v>
          </cell>
          <cell r="J559">
            <v>25253700</v>
          </cell>
          <cell r="K559">
            <v>23904000</v>
          </cell>
        </row>
        <row r="560">
          <cell r="F560">
            <v>30841700</v>
          </cell>
          <cell r="G560">
            <v>0</v>
          </cell>
          <cell r="H560">
            <v>30841700</v>
          </cell>
          <cell r="I560">
            <v>-5588000</v>
          </cell>
          <cell r="J560">
            <v>25253700</v>
          </cell>
          <cell r="K560">
            <v>23904000</v>
          </cell>
        </row>
        <row r="561">
          <cell r="F561">
            <v>32860899</v>
          </cell>
          <cell r="G561">
            <v>0</v>
          </cell>
          <cell r="H561">
            <v>32860899</v>
          </cell>
          <cell r="I561">
            <v>-15476878</v>
          </cell>
          <cell r="J561">
            <v>17384021</v>
          </cell>
          <cell r="K561">
            <v>22093114.93</v>
          </cell>
        </row>
        <row r="562">
          <cell r="F562">
            <v>32860899</v>
          </cell>
          <cell r="G562">
            <v>0</v>
          </cell>
          <cell r="H562">
            <v>32860899</v>
          </cell>
          <cell r="I562">
            <v>-15476878</v>
          </cell>
          <cell r="J562">
            <v>17384021</v>
          </cell>
          <cell r="K562">
            <v>22093114.93</v>
          </cell>
        </row>
        <row r="563">
          <cell r="F563">
            <v>4694377</v>
          </cell>
          <cell r="G563">
            <v>0</v>
          </cell>
          <cell r="H563">
            <v>4694377</v>
          </cell>
          <cell r="I563">
            <v>0</v>
          </cell>
          <cell r="J563">
            <v>4694377</v>
          </cell>
          <cell r="K563">
            <v>1617155.55</v>
          </cell>
        </row>
        <row r="564">
          <cell r="F564">
            <v>4694377</v>
          </cell>
          <cell r="G564">
            <v>0</v>
          </cell>
          <cell r="H564">
            <v>4694377</v>
          </cell>
          <cell r="I564">
            <v>0</v>
          </cell>
          <cell r="J564">
            <v>4694377</v>
          </cell>
          <cell r="K564">
            <v>1617155.55</v>
          </cell>
        </row>
        <row r="565">
          <cell r="F565">
            <v>37555276</v>
          </cell>
          <cell r="G565">
            <v>0</v>
          </cell>
          <cell r="H565">
            <v>37555276</v>
          </cell>
          <cell r="I565">
            <v>-15476878</v>
          </cell>
          <cell r="J565">
            <v>22078398</v>
          </cell>
          <cell r="K565">
            <v>23710270.48</v>
          </cell>
        </row>
        <row r="566">
          <cell r="F566">
            <v>37555276</v>
          </cell>
          <cell r="G566">
            <v>0</v>
          </cell>
          <cell r="H566">
            <v>37555276</v>
          </cell>
          <cell r="I566">
            <v>-15476878</v>
          </cell>
          <cell r="J566">
            <v>22078398</v>
          </cell>
          <cell r="K566">
            <v>23710270.48</v>
          </cell>
        </row>
        <row r="567"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F569">
            <v>136301901</v>
          </cell>
          <cell r="G569">
            <v>0</v>
          </cell>
          <cell r="H569">
            <v>136301901</v>
          </cell>
          <cell r="I569">
            <v>-95415449</v>
          </cell>
          <cell r="J569">
            <v>40886452</v>
          </cell>
          <cell r="K569">
            <v>63871860.340000004</v>
          </cell>
        </row>
        <row r="570">
          <cell r="F570">
            <v>100771513</v>
          </cell>
          <cell r="G570">
            <v>0</v>
          </cell>
          <cell r="H570">
            <v>100771513</v>
          </cell>
          <cell r="I570">
            <v>-46209055</v>
          </cell>
          <cell r="J570">
            <v>54562458</v>
          </cell>
          <cell r="K570">
            <v>46420450.07</v>
          </cell>
        </row>
        <row r="571">
          <cell r="F571">
            <v>237073414</v>
          </cell>
          <cell r="G571">
            <v>0</v>
          </cell>
          <cell r="H571">
            <v>237073414</v>
          </cell>
          <cell r="I571">
            <v>-141624504</v>
          </cell>
          <cell r="J571">
            <v>95448910</v>
          </cell>
          <cell r="K571">
            <v>110292310.41</v>
          </cell>
        </row>
        <row r="572">
          <cell r="F572">
            <v>12879633</v>
          </cell>
          <cell r="G572">
            <v>0</v>
          </cell>
          <cell r="H572">
            <v>12879633</v>
          </cell>
          <cell r="I572">
            <v>0</v>
          </cell>
          <cell r="J572">
            <v>12879633</v>
          </cell>
          <cell r="K572">
            <v>2530479.9700000002</v>
          </cell>
        </row>
        <row r="573">
          <cell r="F573">
            <v>6985270</v>
          </cell>
          <cell r="G573">
            <v>0</v>
          </cell>
          <cell r="H573">
            <v>6985270</v>
          </cell>
          <cell r="I573">
            <v>0</v>
          </cell>
          <cell r="J573">
            <v>6985270</v>
          </cell>
          <cell r="K573">
            <v>0.01</v>
          </cell>
        </row>
        <row r="574">
          <cell r="F574">
            <v>19864903</v>
          </cell>
          <cell r="G574">
            <v>0</v>
          </cell>
          <cell r="H574">
            <v>19864903</v>
          </cell>
          <cell r="I574">
            <v>0</v>
          </cell>
          <cell r="J574">
            <v>19864903</v>
          </cell>
          <cell r="K574">
            <v>2530479.98</v>
          </cell>
        </row>
        <row r="575">
          <cell r="F575">
            <v>256938317</v>
          </cell>
          <cell r="G575">
            <v>0</v>
          </cell>
          <cell r="H575">
            <v>256938317</v>
          </cell>
          <cell r="I575">
            <v>-141624504</v>
          </cell>
          <cell r="J575">
            <v>115313813</v>
          </cell>
          <cell r="K575">
            <v>112822790.39</v>
          </cell>
        </row>
        <row r="576">
          <cell r="F576">
            <v>256938317</v>
          </cell>
          <cell r="G576">
            <v>0</v>
          </cell>
          <cell r="H576">
            <v>256938317</v>
          </cell>
          <cell r="I576">
            <v>-83998602</v>
          </cell>
          <cell r="J576">
            <v>172939715</v>
          </cell>
          <cell r="K576">
            <v>112822790.39</v>
          </cell>
        </row>
        <row r="577"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65000</v>
          </cell>
        </row>
        <row r="580">
          <cell r="F580">
            <v>4966989</v>
          </cell>
          <cell r="G580">
            <v>0</v>
          </cell>
          <cell r="H580">
            <v>4966989</v>
          </cell>
          <cell r="I580">
            <v>-822451</v>
          </cell>
          <cell r="J580">
            <v>4144538</v>
          </cell>
          <cell r="K580">
            <v>2456443.96</v>
          </cell>
        </row>
        <row r="581"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F582">
            <v>4966989</v>
          </cell>
          <cell r="G582">
            <v>0</v>
          </cell>
          <cell r="H582">
            <v>4966989</v>
          </cell>
          <cell r="I582">
            <v>-822451</v>
          </cell>
          <cell r="J582">
            <v>4144538</v>
          </cell>
          <cell r="K582">
            <v>2521443.96</v>
          </cell>
        </row>
        <row r="583">
          <cell r="F583">
            <v>4966989</v>
          </cell>
          <cell r="G583">
            <v>0</v>
          </cell>
          <cell r="H583">
            <v>4966989</v>
          </cell>
          <cell r="I583">
            <v>-822451</v>
          </cell>
          <cell r="J583">
            <v>4144538</v>
          </cell>
          <cell r="K583">
            <v>2521443.96</v>
          </cell>
        </row>
        <row r="584">
          <cell r="F584">
            <v>4966989</v>
          </cell>
          <cell r="G584">
            <v>0</v>
          </cell>
          <cell r="H584">
            <v>4966989</v>
          </cell>
          <cell r="I584">
            <v>-822451</v>
          </cell>
          <cell r="J584">
            <v>4144538</v>
          </cell>
          <cell r="K584">
            <v>2521443.96</v>
          </cell>
        </row>
        <row r="585">
          <cell r="F585">
            <v>1076023</v>
          </cell>
          <cell r="G585">
            <v>0</v>
          </cell>
          <cell r="H585">
            <v>1076023</v>
          </cell>
          <cell r="I585">
            <v>0</v>
          </cell>
          <cell r="J585">
            <v>1076023</v>
          </cell>
          <cell r="K585">
            <v>0</v>
          </cell>
        </row>
        <row r="586">
          <cell r="F586">
            <v>2762884</v>
          </cell>
          <cell r="G586">
            <v>0</v>
          </cell>
          <cell r="H586">
            <v>2762884</v>
          </cell>
          <cell r="I586">
            <v>-1744550</v>
          </cell>
          <cell r="J586">
            <v>1018334</v>
          </cell>
          <cell r="K586">
            <v>3026546.34</v>
          </cell>
        </row>
        <row r="587">
          <cell r="F587">
            <v>41205134</v>
          </cell>
          <cell r="G587">
            <v>0</v>
          </cell>
          <cell r="H587">
            <v>41205134</v>
          </cell>
          <cell r="I587">
            <v>-36068071</v>
          </cell>
          <cell r="J587">
            <v>5137063</v>
          </cell>
          <cell r="K587">
            <v>10045695.310000001</v>
          </cell>
        </row>
        <row r="588">
          <cell r="F588">
            <v>1919591</v>
          </cell>
          <cell r="G588">
            <v>0</v>
          </cell>
          <cell r="H588">
            <v>1919591</v>
          </cell>
          <cell r="I588">
            <v>-36398</v>
          </cell>
          <cell r="J588">
            <v>1883193</v>
          </cell>
          <cell r="K588">
            <v>1670613.91</v>
          </cell>
        </row>
        <row r="589">
          <cell r="F589">
            <v>32602412</v>
          </cell>
          <cell r="G589">
            <v>0</v>
          </cell>
          <cell r="H589">
            <v>32602412</v>
          </cell>
          <cell r="I589">
            <v>-10376522</v>
          </cell>
          <cell r="J589">
            <v>22225890</v>
          </cell>
          <cell r="K589">
            <v>15240910.09</v>
          </cell>
        </row>
        <row r="590"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F591">
            <v>0</v>
          </cell>
          <cell r="G591">
            <v>0</v>
          </cell>
          <cell r="H591">
            <v>0</v>
          </cell>
          <cell r="I591">
            <v>2776708</v>
          </cell>
          <cell r="J591">
            <v>2776708</v>
          </cell>
          <cell r="K591">
            <v>5543770.29</v>
          </cell>
        </row>
        <row r="592"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1101442.21</v>
          </cell>
        </row>
        <row r="593">
          <cell r="F593">
            <v>0</v>
          </cell>
          <cell r="G593">
            <v>0</v>
          </cell>
          <cell r="H593">
            <v>0</v>
          </cell>
          <cell r="I593">
            <v>17251</v>
          </cell>
          <cell r="J593">
            <v>17251</v>
          </cell>
          <cell r="K593">
            <v>0</v>
          </cell>
        </row>
        <row r="594">
          <cell r="F594">
            <v>79566044</v>
          </cell>
          <cell r="G594">
            <v>0</v>
          </cell>
          <cell r="H594">
            <v>79566044</v>
          </cell>
          <cell r="I594">
            <v>-45431582</v>
          </cell>
          <cell r="J594">
            <v>34134462</v>
          </cell>
          <cell r="K594">
            <v>36628978.149999999</v>
          </cell>
        </row>
        <row r="595">
          <cell r="F595">
            <v>2611098</v>
          </cell>
          <cell r="G595">
            <v>0</v>
          </cell>
          <cell r="H595">
            <v>2611098</v>
          </cell>
          <cell r="I595">
            <v>-1648709</v>
          </cell>
          <cell r="J595">
            <v>962389</v>
          </cell>
          <cell r="K595">
            <v>341544.16</v>
          </cell>
        </row>
        <row r="596">
          <cell r="F596">
            <v>65550658</v>
          </cell>
          <cell r="G596">
            <v>0</v>
          </cell>
          <cell r="H596">
            <v>65550658</v>
          </cell>
          <cell r="I596">
            <v>-57378427</v>
          </cell>
          <cell r="J596">
            <v>8172231</v>
          </cell>
          <cell r="K596">
            <v>1128989.33</v>
          </cell>
        </row>
        <row r="597">
          <cell r="F597">
            <v>1319155</v>
          </cell>
          <cell r="G597">
            <v>0</v>
          </cell>
          <cell r="H597">
            <v>1319155</v>
          </cell>
          <cell r="I597">
            <v>-25013</v>
          </cell>
          <cell r="J597">
            <v>1294142</v>
          </cell>
          <cell r="K597">
            <v>1032549.13</v>
          </cell>
        </row>
        <row r="598">
          <cell r="F598">
            <v>1664142</v>
          </cell>
          <cell r="G598">
            <v>0</v>
          </cell>
          <cell r="H598">
            <v>1664142</v>
          </cell>
          <cell r="I598">
            <v>-529654</v>
          </cell>
          <cell r="J598">
            <v>1134488</v>
          </cell>
          <cell r="K598">
            <v>721828.98</v>
          </cell>
        </row>
        <row r="599">
          <cell r="F599">
            <v>0</v>
          </cell>
          <cell r="G599">
            <v>0</v>
          </cell>
          <cell r="H599">
            <v>0</v>
          </cell>
          <cell r="I599">
            <v>3611554</v>
          </cell>
          <cell r="J599">
            <v>3611554</v>
          </cell>
          <cell r="K599">
            <v>557940</v>
          </cell>
        </row>
        <row r="600">
          <cell r="F600">
            <v>0</v>
          </cell>
          <cell r="G600">
            <v>0</v>
          </cell>
          <cell r="H600">
            <v>0</v>
          </cell>
          <cell r="I600">
            <v>4486</v>
          </cell>
          <cell r="J600">
            <v>4486</v>
          </cell>
          <cell r="K600">
            <v>0</v>
          </cell>
        </row>
        <row r="601"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F602">
            <v>71145053</v>
          </cell>
          <cell r="G602">
            <v>0</v>
          </cell>
          <cell r="H602">
            <v>71145053</v>
          </cell>
          <cell r="I602">
            <v>-55965763</v>
          </cell>
          <cell r="J602">
            <v>15179290</v>
          </cell>
          <cell r="K602">
            <v>3782851.6</v>
          </cell>
        </row>
        <row r="603">
          <cell r="F603">
            <v>150711097</v>
          </cell>
          <cell r="G603">
            <v>0</v>
          </cell>
          <cell r="H603">
            <v>150711097</v>
          </cell>
          <cell r="I603">
            <v>-101397345</v>
          </cell>
          <cell r="J603">
            <v>49313752</v>
          </cell>
          <cell r="K603">
            <v>40411829.749999993</v>
          </cell>
        </row>
        <row r="605">
          <cell r="F605">
            <v>13072369</v>
          </cell>
          <cell r="G605">
            <v>0</v>
          </cell>
          <cell r="H605">
            <v>13072369</v>
          </cell>
          <cell r="I605">
            <v>0</v>
          </cell>
          <cell r="J605">
            <v>13072369</v>
          </cell>
          <cell r="K605">
            <v>12773320</v>
          </cell>
        </row>
        <row r="606">
          <cell r="F606">
            <v>13072369</v>
          </cell>
          <cell r="G606">
            <v>0</v>
          </cell>
          <cell r="H606">
            <v>13072369</v>
          </cell>
          <cell r="I606">
            <v>0</v>
          </cell>
          <cell r="J606">
            <v>13072369</v>
          </cell>
          <cell r="K606">
            <v>12773320</v>
          </cell>
        </row>
        <row r="607"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F609">
            <v>13072369</v>
          </cell>
          <cell r="G609">
            <v>0</v>
          </cell>
          <cell r="H609">
            <v>13072369</v>
          </cell>
          <cell r="I609">
            <v>0</v>
          </cell>
          <cell r="J609">
            <v>13072369</v>
          </cell>
          <cell r="K609">
            <v>12773320</v>
          </cell>
        </row>
        <row r="611"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</row>
        <row r="613">
          <cell r="F613">
            <v>18637439</v>
          </cell>
          <cell r="G613">
            <v>0</v>
          </cell>
          <cell r="H613">
            <v>18637439</v>
          </cell>
          <cell r="I613">
            <v>-21629386</v>
          </cell>
          <cell r="J613">
            <v>-2991947</v>
          </cell>
          <cell r="K613">
            <v>3468599.87</v>
          </cell>
        </row>
        <row r="614">
          <cell r="F614">
            <v>18637439</v>
          </cell>
          <cell r="G614">
            <v>0</v>
          </cell>
          <cell r="H614">
            <v>18637439</v>
          </cell>
          <cell r="I614">
            <v>-21629386</v>
          </cell>
          <cell r="J614">
            <v>-2991947</v>
          </cell>
          <cell r="K614">
            <v>3468599.87</v>
          </cell>
        </row>
        <row r="615">
          <cell r="F615">
            <v>6666147</v>
          </cell>
          <cell r="G615">
            <v>0</v>
          </cell>
          <cell r="H615">
            <v>6666147</v>
          </cell>
          <cell r="I615">
            <v>0</v>
          </cell>
          <cell r="J615">
            <v>6666147</v>
          </cell>
          <cell r="K615">
            <v>0.45</v>
          </cell>
        </row>
        <row r="616">
          <cell r="F616">
            <v>6666147</v>
          </cell>
          <cell r="G616">
            <v>0</v>
          </cell>
          <cell r="H616">
            <v>6666147</v>
          </cell>
          <cell r="I616">
            <v>0</v>
          </cell>
          <cell r="J616">
            <v>6666147</v>
          </cell>
          <cell r="K616">
            <v>0.45</v>
          </cell>
        </row>
        <row r="617">
          <cell r="F617">
            <v>25303586</v>
          </cell>
          <cell r="G617">
            <v>0</v>
          </cell>
          <cell r="H617">
            <v>25303586</v>
          </cell>
          <cell r="I617">
            <v>-21629386</v>
          </cell>
          <cell r="J617">
            <v>3674200</v>
          </cell>
          <cell r="K617">
            <v>3468600.3200000003</v>
          </cell>
        </row>
        <row r="619">
          <cell r="F619">
            <v>139965548</v>
          </cell>
          <cell r="G619">
            <v>0</v>
          </cell>
          <cell r="H619">
            <v>139965548</v>
          </cell>
          <cell r="I619">
            <v>0</v>
          </cell>
          <cell r="J619">
            <v>139965548</v>
          </cell>
          <cell r="K619">
            <v>226908452.75999999</v>
          </cell>
        </row>
        <row r="620">
          <cell r="F620">
            <v>419669478</v>
          </cell>
          <cell r="G620">
            <v>0</v>
          </cell>
          <cell r="H620">
            <v>419669478</v>
          </cell>
          <cell r="I620">
            <v>0</v>
          </cell>
          <cell r="J620">
            <v>419669478</v>
          </cell>
          <cell r="K620">
            <v>409877843.44999999</v>
          </cell>
        </row>
        <row r="621">
          <cell r="F621">
            <v>559635026</v>
          </cell>
          <cell r="G621">
            <v>0</v>
          </cell>
          <cell r="H621">
            <v>559635026</v>
          </cell>
          <cell r="I621">
            <v>0</v>
          </cell>
          <cell r="J621">
            <v>559635026</v>
          </cell>
          <cell r="K621">
            <v>636786296.21000004</v>
          </cell>
        </row>
        <row r="622">
          <cell r="F622">
            <v>559635026</v>
          </cell>
          <cell r="G622">
            <v>0</v>
          </cell>
          <cell r="H622">
            <v>559635026</v>
          </cell>
          <cell r="I622">
            <v>0</v>
          </cell>
          <cell r="J622">
            <v>559635026</v>
          </cell>
          <cell r="K622">
            <v>636786296.21000004</v>
          </cell>
        </row>
        <row r="624">
          <cell r="F624">
            <v>5683438</v>
          </cell>
          <cell r="G624">
            <v>0</v>
          </cell>
          <cell r="H624">
            <v>5683438</v>
          </cell>
          <cell r="I624">
            <v>-4585153</v>
          </cell>
          <cell r="J624">
            <v>1098285</v>
          </cell>
          <cell r="K624">
            <v>1695009.93</v>
          </cell>
        </row>
        <row r="625">
          <cell r="F625">
            <v>4442066</v>
          </cell>
          <cell r="G625">
            <v>0</v>
          </cell>
          <cell r="H625">
            <v>4442066</v>
          </cell>
          <cell r="I625">
            <v>-7061931</v>
          </cell>
          <cell r="J625">
            <v>-2619865</v>
          </cell>
          <cell r="K625">
            <v>1199999.92</v>
          </cell>
        </row>
        <row r="626">
          <cell r="F626">
            <v>10125504</v>
          </cell>
          <cell r="G626">
            <v>0</v>
          </cell>
          <cell r="H626">
            <v>10125504</v>
          </cell>
          <cell r="I626">
            <v>-11647084</v>
          </cell>
          <cell r="J626">
            <v>-1521580</v>
          </cell>
          <cell r="K626">
            <v>2895009.8499999996</v>
          </cell>
        </row>
        <row r="627">
          <cell r="F627">
            <v>54610</v>
          </cell>
          <cell r="G627">
            <v>0</v>
          </cell>
          <cell r="H627">
            <v>54610</v>
          </cell>
          <cell r="I627">
            <v>0</v>
          </cell>
          <cell r="J627">
            <v>54610</v>
          </cell>
          <cell r="K627">
            <v>0.33</v>
          </cell>
        </row>
        <row r="628">
          <cell r="F628">
            <v>4251865</v>
          </cell>
          <cell r="G628">
            <v>0</v>
          </cell>
          <cell r="H628">
            <v>4251865</v>
          </cell>
          <cell r="I628">
            <v>0</v>
          </cell>
          <cell r="J628">
            <v>4251865</v>
          </cell>
          <cell r="K628">
            <v>0.13</v>
          </cell>
        </row>
        <row r="629">
          <cell r="F629">
            <v>4306475</v>
          </cell>
          <cell r="G629">
            <v>0</v>
          </cell>
          <cell r="H629">
            <v>4306475</v>
          </cell>
          <cell r="I629">
            <v>0</v>
          </cell>
          <cell r="J629">
            <v>4306475</v>
          </cell>
          <cell r="K629">
            <v>0.46</v>
          </cell>
        </row>
        <row r="630">
          <cell r="F630">
            <v>14431979</v>
          </cell>
          <cell r="G630">
            <v>0</v>
          </cell>
          <cell r="H630">
            <v>14431979</v>
          </cell>
          <cell r="I630">
            <v>-11647084</v>
          </cell>
          <cell r="J630">
            <v>2784895</v>
          </cell>
          <cell r="K630">
            <v>2895010.3099999996</v>
          </cell>
        </row>
        <row r="632">
          <cell r="F632">
            <v>20649494</v>
          </cell>
          <cell r="G632">
            <v>0</v>
          </cell>
          <cell r="H632">
            <v>20649494</v>
          </cell>
          <cell r="I632">
            <v>-11593714</v>
          </cell>
          <cell r="J632">
            <v>9055780</v>
          </cell>
          <cell r="K632">
            <v>13643543.939999999</v>
          </cell>
        </row>
        <row r="633">
          <cell r="F633">
            <v>20649494</v>
          </cell>
          <cell r="G633">
            <v>0</v>
          </cell>
          <cell r="H633">
            <v>20649494</v>
          </cell>
          <cell r="I633">
            <v>-11593714</v>
          </cell>
          <cell r="J633">
            <v>9055780</v>
          </cell>
          <cell r="K633">
            <v>13643543.939999999</v>
          </cell>
        </row>
        <row r="634">
          <cell r="F634">
            <v>2044088</v>
          </cell>
          <cell r="G634">
            <v>0</v>
          </cell>
          <cell r="H634">
            <v>2044088</v>
          </cell>
          <cell r="I634">
            <v>0</v>
          </cell>
          <cell r="J634">
            <v>2044088</v>
          </cell>
          <cell r="K634">
            <v>462395</v>
          </cell>
        </row>
        <row r="635">
          <cell r="F635">
            <v>2044088</v>
          </cell>
          <cell r="G635">
            <v>0</v>
          </cell>
          <cell r="H635">
            <v>2044088</v>
          </cell>
          <cell r="I635">
            <v>0</v>
          </cell>
          <cell r="J635">
            <v>2044088</v>
          </cell>
          <cell r="K635">
            <v>462395</v>
          </cell>
        </row>
        <row r="636">
          <cell r="F636">
            <v>22693582</v>
          </cell>
          <cell r="G636">
            <v>0</v>
          </cell>
          <cell r="H636">
            <v>22693582</v>
          </cell>
          <cell r="I636">
            <v>-11593714</v>
          </cell>
          <cell r="J636">
            <v>11099868</v>
          </cell>
          <cell r="K636">
            <v>14105938.939999999</v>
          </cell>
        </row>
        <row r="638">
          <cell r="F638">
            <v>9395749</v>
          </cell>
          <cell r="G638">
            <v>0</v>
          </cell>
          <cell r="H638">
            <v>9395749</v>
          </cell>
          <cell r="I638">
            <v>-4512732</v>
          </cell>
          <cell r="J638">
            <v>4883017</v>
          </cell>
          <cell r="K638">
            <v>0</v>
          </cell>
        </row>
        <row r="639">
          <cell r="F639">
            <v>51994851</v>
          </cell>
          <cell r="G639">
            <v>0</v>
          </cell>
          <cell r="H639">
            <v>51994851</v>
          </cell>
          <cell r="I639">
            <v>0</v>
          </cell>
          <cell r="J639">
            <v>51994851</v>
          </cell>
          <cell r="K639">
            <v>59799980.490000002</v>
          </cell>
        </row>
        <row r="640">
          <cell r="F640">
            <v>61390600</v>
          </cell>
          <cell r="G640">
            <v>0</v>
          </cell>
          <cell r="H640">
            <v>61390600</v>
          </cell>
          <cell r="I640">
            <v>-4512732</v>
          </cell>
          <cell r="J640">
            <v>56877868</v>
          </cell>
          <cell r="K640">
            <v>59799980.490000002</v>
          </cell>
        </row>
        <row r="641">
          <cell r="F641">
            <v>390000</v>
          </cell>
          <cell r="G641">
            <v>0</v>
          </cell>
          <cell r="H641">
            <v>390000</v>
          </cell>
          <cell r="I641">
            <v>0</v>
          </cell>
          <cell r="J641">
            <v>390000</v>
          </cell>
          <cell r="K641">
            <v>210499.8</v>
          </cell>
        </row>
        <row r="642">
          <cell r="F642">
            <v>390000</v>
          </cell>
          <cell r="G642">
            <v>0</v>
          </cell>
          <cell r="H642">
            <v>390000</v>
          </cell>
          <cell r="I642">
            <v>0</v>
          </cell>
          <cell r="J642">
            <v>390000</v>
          </cell>
          <cell r="K642">
            <v>210499.8</v>
          </cell>
        </row>
        <row r="643">
          <cell r="F643">
            <v>61780600</v>
          </cell>
          <cell r="G643">
            <v>0</v>
          </cell>
          <cell r="H643">
            <v>61780600</v>
          </cell>
          <cell r="I643">
            <v>-4512732</v>
          </cell>
          <cell r="J643">
            <v>57267868</v>
          </cell>
          <cell r="K643">
            <v>60010480.289999999</v>
          </cell>
        </row>
        <row r="645"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</row>
        <row r="646"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9"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140000</v>
          </cell>
        </row>
        <row r="651"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140000</v>
          </cell>
        </row>
        <row r="652"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140000</v>
          </cell>
        </row>
        <row r="654">
          <cell r="F654">
            <v>41515891</v>
          </cell>
          <cell r="G654">
            <v>0</v>
          </cell>
          <cell r="H654">
            <v>41515891</v>
          </cell>
          <cell r="I654">
            <v>0</v>
          </cell>
          <cell r="J654">
            <v>41515891</v>
          </cell>
          <cell r="K654">
            <v>31728929.399999999</v>
          </cell>
        </row>
        <row r="655">
          <cell r="F655">
            <v>41515891</v>
          </cell>
          <cell r="G655">
            <v>0</v>
          </cell>
          <cell r="H655">
            <v>41515891</v>
          </cell>
          <cell r="I655">
            <v>0</v>
          </cell>
          <cell r="J655">
            <v>41515891</v>
          </cell>
          <cell r="K655">
            <v>31728929.399999999</v>
          </cell>
        </row>
        <row r="656">
          <cell r="F656">
            <v>59663804</v>
          </cell>
          <cell r="G656">
            <v>0</v>
          </cell>
          <cell r="H656">
            <v>59663804</v>
          </cell>
          <cell r="I656">
            <v>0</v>
          </cell>
          <cell r="J656">
            <v>59663804</v>
          </cell>
          <cell r="K656">
            <v>13972765.82</v>
          </cell>
        </row>
        <row r="657">
          <cell r="F657">
            <v>59663804</v>
          </cell>
          <cell r="G657">
            <v>0</v>
          </cell>
          <cell r="H657">
            <v>59663804</v>
          </cell>
          <cell r="I657">
            <v>0</v>
          </cell>
          <cell r="J657">
            <v>59663804</v>
          </cell>
          <cell r="K657">
            <v>13972765.82</v>
          </cell>
        </row>
        <row r="658">
          <cell r="F658">
            <v>101179695</v>
          </cell>
          <cell r="G658">
            <v>0</v>
          </cell>
          <cell r="H658">
            <v>101179695</v>
          </cell>
          <cell r="I658">
            <v>0</v>
          </cell>
          <cell r="J658">
            <v>101179695</v>
          </cell>
          <cell r="K658">
            <v>45701695.219999999</v>
          </cell>
        </row>
        <row r="660"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</row>
        <row r="662">
          <cell r="F662">
            <v>-79196270</v>
          </cell>
          <cell r="G662">
            <v>0</v>
          </cell>
          <cell r="H662">
            <v>-79196270</v>
          </cell>
          <cell r="I662">
            <v>0</v>
          </cell>
          <cell r="J662">
            <v>-79196270</v>
          </cell>
          <cell r="K662">
            <v>-5294233.1399999997</v>
          </cell>
        </row>
        <row r="663">
          <cell r="F663">
            <v>-79196270</v>
          </cell>
          <cell r="G663">
            <v>0</v>
          </cell>
          <cell r="H663">
            <v>-79196270</v>
          </cell>
          <cell r="I663">
            <v>0</v>
          </cell>
          <cell r="J663">
            <v>-79196270</v>
          </cell>
          <cell r="K663">
            <v>-5294233.1399999997</v>
          </cell>
        </row>
        <row r="664">
          <cell r="F664">
            <v>2713457</v>
          </cell>
          <cell r="G664">
            <v>0</v>
          </cell>
          <cell r="H664">
            <v>2713457</v>
          </cell>
          <cell r="I664">
            <v>0</v>
          </cell>
          <cell r="J664">
            <v>2713457</v>
          </cell>
          <cell r="K664">
            <v>0</v>
          </cell>
        </row>
        <row r="665">
          <cell r="F665">
            <v>2713457</v>
          </cell>
          <cell r="G665">
            <v>0</v>
          </cell>
          <cell r="H665">
            <v>2713457</v>
          </cell>
          <cell r="I665">
            <v>0</v>
          </cell>
          <cell r="J665">
            <v>2713457</v>
          </cell>
          <cell r="K665">
            <v>0</v>
          </cell>
        </row>
        <row r="666">
          <cell r="F666">
            <v>-76482813</v>
          </cell>
          <cell r="G666">
            <v>0</v>
          </cell>
          <cell r="H666">
            <v>-76482813</v>
          </cell>
          <cell r="I666">
            <v>0</v>
          </cell>
          <cell r="J666">
            <v>-76482813</v>
          </cell>
          <cell r="K666">
            <v>-5294233.1399999997</v>
          </cell>
        </row>
        <row r="667"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2000</v>
          </cell>
        </row>
        <row r="668">
          <cell r="F668">
            <v>49620229</v>
          </cell>
          <cell r="G668">
            <v>0</v>
          </cell>
          <cell r="H668">
            <v>49620229</v>
          </cell>
          <cell r="I668">
            <v>-22088325</v>
          </cell>
          <cell r="J668">
            <v>27531904</v>
          </cell>
          <cell r="K668">
            <v>5863692.9900000002</v>
          </cell>
        </row>
        <row r="669"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2000</v>
          </cell>
        </row>
        <row r="670">
          <cell r="F670">
            <v>7450</v>
          </cell>
          <cell r="G670">
            <v>0</v>
          </cell>
          <cell r="H670">
            <v>7450</v>
          </cell>
          <cell r="I670">
            <v>0</v>
          </cell>
          <cell r="J670">
            <v>7450</v>
          </cell>
          <cell r="K670">
            <v>7506.88</v>
          </cell>
        </row>
        <row r="671">
          <cell r="F671">
            <v>-7467.91</v>
          </cell>
          <cell r="G671">
            <v>0</v>
          </cell>
          <cell r="H671">
            <v>-7467.91</v>
          </cell>
          <cell r="I671">
            <v>0</v>
          </cell>
          <cell r="J671">
            <v>-7467.91</v>
          </cell>
          <cell r="K671">
            <v>-7580.29</v>
          </cell>
        </row>
        <row r="672">
          <cell r="F672">
            <v>49620211.090000004</v>
          </cell>
          <cell r="G672">
            <v>0</v>
          </cell>
          <cell r="H672">
            <v>49620211.090000004</v>
          </cell>
          <cell r="I672">
            <v>-22088325</v>
          </cell>
          <cell r="J672">
            <v>27531886.09</v>
          </cell>
          <cell r="K672">
            <v>5865619.5800000001</v>
          </cell>
        </row>
        <row r="673">
          <cell r="F673">
            <v>3439925</v>
          </cell>
          <cell r="G673">
            <v>0</v>
          </cell>
          <cell r="H673">
            <v>3439925</v>
          </cell>
          <cell r="I673">
            <v>0</v>
          </cell>
          <cell r="J673">
            <v>3439925</v>
          </cell>
          <cell r="K673">
            <v>146757.88</v>
          </cell>
        </row>
        <row r="674"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</row>
        <row r="675">
          <cell r="F675">
            <v>640</v>
          </cell>
          <cell r="G675">
            <v>0</v>
          </cell>
          <cell r="H675">
            <v>640</v>
          </cell>
          <cell r="I675">
            <v>0</v>
          </cell>
          <cell r="J675">
            <v>640</v>
          </cell>
          <cell r="K675">
            <v>550.55999999999995</v>
          </cell>
        </row>
        <row r="676">
          <cell r="F676">
            <v>-671</v>
          </cell>
          <cell r="G676">
            <v>0</v>
          </cell>
          <cell r="H676">
            <v>-671</v>
          </cell>
          <cell r="I676">
            <v>0</v>
          </cell>
          <cell r="J676">
            <v>-671</v>
          </cell>
          <cell r="K676">
            <v>-733.21</v>
          </cell>
        </row>
        <row r="677">
          <cell r="F677">
            <v>3439894</v>
          </cell>
          <cell r="G677">
            <v>0</v>
          </cell>
          <cell r="H677">
            <v>3439894</v>
          </cell>
          <cell r="I677">
            <v>0</v>
          </cell>
          <cell r="J677">
            <v>3439894</v>
          </cell>
          <cell r="K677">
            <v>146575.23000000001</v>
          </cell>
        </row>
        <row r="678">
          <cell r="F678">
            <v>53060105.090000004</v>
          </cell>
          <cell r="G678">
            <v>0</v>
          </cell>
          <cell r="H678">
            <v>53060105.090000004</v>
          </cell>
          <cell r="I678">
            <v>-22088325</v>
          </cell>
          <cell r="J678">
            <v>30971780.09</v>
          </cell>
          <cell r="K678">
            <v>6012194.8099999996</v>
          </cell>
        </row>
        <row r="680"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</row>
        <row r="681">
          <cell r="F681">
            <v>1505358</v>
          </cell>
          <cell r="G681">
            <v>0</v>
          </cell>
          <cell r="H681">
            <v>1505358</v>
          </cell>
          <cell r="I681">
            <v>0</v>
          </cell>
          <cell r="J681">
            <v>1505358</v>
          </cell>
          <cell r="K681">
            <v>0</v>
          </cell>
        </row>
        <row r="682">
          <cell r="F682">
            <v>1505358</v>
          </cell>
          <cell r="G682">
            <v>0</v>
          </cell>
          <cell r="H682">
            <v>1505358</v>
          </cell>
          <cell r="I682">
            <v>0</v>
          </cell>
          <cell r="J682">
            <v>1505358</v>
          </cell>
          <cell r="K682">
            <v>0</v>
          </cell>
        </row>
        <row r="683">
          <cell r="F683">
            <v>1505358</v>
          </cell>
          <cell r="G683">
            <v>0</v>
          </cell>
          <cell r="H683">
            <v>1505358</v>
          </cell>
          <cell r="I683">
            <v>0</v>
          </cell>
          <cell r="J683">
            <v>1505358</v>
          </cell>
          <cell r="K683">
            <v>0</v>
          </cell>
        </row>
        <row r="684">
          <cell r="F684">
            <v>1505358</v>
          </cell>
          <cell r="G684">
            <v>0</v>
          </cell>
          <cell r="H684">
            <v>1505358</v>
          </cell>
          <cell r="I684">
            <v>0</v>
          </cell>
          <cell r="J684">
            <v>1505358</v>
          </cell>
          <cell r="K684">
            <v>0</v>
          </cell>
        </row>
        <row r="685">
          <cell r="F685">
            <v>-906893</v>
          </cell>
          <cell r="G685">
            <v>0</v>
          </cell>
          <cell r="H685">
            <v>-906893</v>
          </cell>
          <cell r="I685">
            <v>0</v>
          </cell>
          <cell r="J685">
            <v>-906893</v>
          </cell>
          <cell r="K685">
            <v>2672358.0499999998</v>
          </cell>
        </row>
        <row r="686">
          <cell r="F686">
            <v>-906893</v>
          </cell>
          <cell r="G686">
            <v>0</v>
          </cell>
          <cell r="H686">
            <v>-906893</v>
          </cell>
          <cell r="I686">
            <v>0</v>
          </cell>
          <cell r="J686">
            <v>-906893</v>
          </cell>
          <cell r="K686">
            <v>2672358.0499999998</v>
          </cell>
        </row>
        <row r="687">
          <cell r="F687">
            <v>-906893</v>
          </cell>
          <cell r="G687">
            <v>0</v>
          </cell>
          <cell r="H687">
            <v>-906893</v>
          </cell>
          <cell r="I687">
            <v>0</v>
          </cell>
          <cell r="J687">
            <v>-906893</v>
          </cell>
          <cell r="K687">
            <v>2672358.0499999998</v>
          </cell>
        </row>
        <row r="688">
          <cell r="F688">
            <v>-18638</v>
          </cell>
          <cell r="G688">
            <v>0</v>
          </cell>
          <cell r="H688">
            <v>-18638</v>
          </cell>
          <cell r="I688">
            <v>0</v>
          </cell>
          <cell r="J688">
            <v>-18638</v>
          </cell>
          <cell r="K688">
            <v>0</v>
          </cell>
        </row>
        <row r="689">
          <cell r="F689">
            <v>-18638</v>
          </cell>
          <cell r="G689">
            <v>0</v>
          </cell>
          <cell r="H689">
            <v>-18638</v>
          </cell>
          <cell r="I689">
            <v>0</v>
          </cell>
          <cell r="J689">
            <v>-18638</v>
          </cell>
          <cell r="K689">
            <v>0</v>
          </cell>
        </row>
        <row r="690">
          <cell r="F690">
            <v>-925531</v>
          </cell>
          <cell r="G690">
            <v>0</v>
          </cell>
          <cell r="H690">
            <v>-925531</v>
          </cell>
          <cell r="I690">
            <v>0</v>
          </cell>
          <cell r="J690">
            <v>-925531</v>
          </cell>
          <cell r="K690">
            <v>2672358.0499999998</v>
          </cell>
        </row>
        <row r="691"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</row>
        <row r="709"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</row>
        <row r="713"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</row>
        <row r="718"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</row>
        <row r="720"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F728">
            <v>65076301</v>
          </cell>
          <cell r="G728">
            <v>0</v>
          </cell>
          <cell r="H728">
            <v>65076301</v>
          </cell>
          <cell r="I728">
            <v>0</v>
          </cell>
          <cell r="J728">
            <v>65076301</v>
          </cell>
          <cell r="K728">
            <v>54280889.520000003</v>
          </cell>
        </row>
        <row r="729">
          <cell r="F729">
            <v>22124342</v>
          </cell>
          <cell r="G729">
            <v>0</v>
          </cell>
          <cell r="H729">
            <v>22124342</v>
          </cell>
          <cell r="I729">
            <v>0</v>
          </cell>
          <cell r="J729">
            <v>22124342</v>
          </cell>
          <cell r="K729">
            <v>22704963.989999998</v>
          </cell>
        </row>
        <row r="730">
          <cell r="F730">
            <v>513841</v>
          </cell>
          <cell r="G730">
            <v>0</v>
          </cell>
          <cell r="H730">
            <v>513841</v>
          </cell>
          <cell r="I730">
            <v>0</v>
          </cell>
          <cell r="J730">
            <v>513841</v>
          </cell>
          <cell r="K730">
            <v>11812647.67</v>
          </cell>
        </row>
        <row r="731">
          <cell r="F731">
            <v>178230891</v>
          </cell>
          <cell r="G731">
            <v>0</v>
          </cell>
          <cell r="H731">
            <v>178230891</v>
          </cell>
          <cell r="I731">
            <v>0</v>
          </cell>
          <cell r="J731">
            <v>178230891</v>
          </cell>
          <cell r="K731">
            <v>169961254.77000001</v>
          </cell>
        </row>
        <row r="732">
          <cell r="F732">
            <v>11416217</v>
          </cell>
          <cell r="G732">
            <v>0</v>
          </cell>
          <cell r="H732">
            <v>11416217</v>
          </cell>
          <cell r="I732">
            <v>0</v>
          </cell>
          <cell r="J732">
            <v>11416217</v>
          </cell>
          <cell r="K732">
            <v>26481065.199999999</v>
          </cell>
        </row>
        <row r="733"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2125000</v>
          </cell>
        </row>
        <row r="734">
          <cell r="F734">
            <v>2389300</v>
          </cell>
          <cell r="G734">
            <v>0</v>
          </cell>
          <cell r="H734">
            <v>2389300</v>
          </cell>
          <cell r="I734">
            <v>0</v>
          </cell>
          <cell r="J734">
            <v>2389300</v>
          </cell>
          <cell r="K734">
            <v>1615050.37</v>
          </cell>
        </row>
        <row r="735">
          <cell r="F735">
            <v>356083377</v>
          </cell>
          <cell r="G735">
            <v>0</v>
          </cell>
          <cell r="H735">
            <v>356083377</v>
          </cell>
          <cell r="I735">
            <v>0</v>
          </cell>
          <cell r="J735">
            <v>356083377</v>
          </cell>
          <cell r="K735">
            <v>487935494.97000003</v>
          </cell>
        </row>
        <row r="736">
          <cell r="F736">
            <v>14765336</v>
          </cell>
          <cell r="G736">
            <v>0</v>
          </cell>
          <cell r="H736">
            <v>14765336</v>
          </cell>
          <cell r="I736">
            <v>0</v>
          </cell>
          <cell r="J736">
            <v>14765336</v>
          </cell>
          <cell r="K736">
            <v>74999.92</v>
          </cell>
        </row>
        <row r="737">
          <cell r="F737">
            <v>6000000</v>
          </cell>
          <cell r="G737">
            <v>0</v>
          </cell>
          <cell r="H737">
            <v>6000000</v>
          </cell>
          <cell r="I737">
            <v>0</v>
          </cell>
          <cell r="J737">
            <v>6000000</v>
          </cell>
          <cell r="K737">
            <v>4815812.46</v>
          </cell>
        </row>
        <row r="738">
          <cell r="F738">
            <v>169364275</v>
          </cell>
          <cell r="G738">
            <v>0</v>
          </cell>
          <cell r="H738">
            <v>169364275</v>
          </cell>
          <cell r="I738">
            <v>0</v>
          </cell>
          <cell r="J738">
            <v>169364275</v>
          </cell>
          <cell r="K738">
            <v>26375301</v>
          </cell>
        </row>
        <row r="739">
          <cell r="F739">
            <v>965043</v>
          </cell>
          <cell r="G739">
            <v>0</v>
          </cell>
          <cell r="H739">
            <v>965043</v>
          </cell>
          <cell r="I739">
            <v>0</v>
          </cell>
          <cell r="J739">
            <v>965043</v>
          </cell>
          <cell r="K739">
            <v>3063905.55</v>
          </cell>
        </row>
        <row r="740">
          <cell r="F740">
            <v>114000</v>
          </cell>
          <cell r="G740">
            <v>0</v>
          </cell>
          <cell r="H740">
            <v>114000</v>
          </cell>
          <cell r="I740">
            <v>0</v>
          </cell>
          <cell r="J740">
            <v>114000</v>
          </cell>
          <cell r="K740">
            <v>4400000</v>
          </cell>
        </row>
        <row r="741">
          <cell r="F741">
            <v>827042923</v>
          </cell>
          <cell r="G741">
            <v>0</v>
          </cell>
          <cell r="H741">
            <v>827042923</v>
          </cell>
          <cell r="I741">
            <v>0</v>
          </cell>
          <cell r="J741">
            <v>827042923</v>
          </cell>
          <cell r="K741">
            <v>815646385.41999996</v>
          </cell>
        </row>
        <row r="742">
          <cell r="F742">
            <v>827042923</v>
          </cell>
          <cell r="G742">
            <v>0</v>
          </cell>
          <cell r="H742">
            <v>827042923</v>
          </cell>
          <cell r="I742">
            <v>0</v>
          </cell>
          <cell r="J742">
            <v>827042923</v>
          </cell>
          <cell r="K742">
            <v>815646385.41999996</v>
          </cell>
        </row>
        <row r="743"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</row>
        <row r="777"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</row>
        <row r="783"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</row>
        <row r="784"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F794">
            <v>305481367</v>
          </cell>
          <cell r="G794">
            <v>0</v>
          </cell>
          <cell r="H794">
            <v>305481367</v>
          </cell>
          <cell r="I794">
            <v>0</v>
          </cell>
          <cell r="J794">
            <v>305481367</v>
          </cell>
          <cell r="K794">
            <v>436739381.5</v>
          </cell>
        </row>
        <row r="795">
          <cell r="F795">
            <v>135834429</v>
          </cell>
          <cell r="G795">
            <v>0</v>
          </cell>
          <cell r="H795">
            <v>135834429</v>
          </cell>
          <cell r="I795">
            <v>0</v>
          </cell>
          <cell r="J795">
            <v>135834429</v>
          </cell>
          <cell r="K795">
            <v>145515271.77000001</v>
          </cell>
        </row>
        <row r="796">
          <cell r="F796">
            <v>85987513.909999996</v>
          </cell>
          <cell r="G796">
            <v>0</v>
          </cell>
          <cell r="H796">
            <v>85987513.909999996</v>
          </cell>
          <cell r="I796">
            <v>0</v>
          </cell>
          <cell r="J796">
            <v>85987513.909999996</v>
          </cell>
          <cell r="K796">
            <v>92107113.019999996</v>
          </cell>
        </row>
        <row r="797">
          <cell r="F797">
            <v>25194640</v>
          </cell>
          <cell r="G797">
            <v>0</v>
          </cell>
          <cell r="H797">
            <v>25194640</v>
          </cell>
          <cell r="I797">
            <v>0</v>
          </cell>
          <cell r="J797">
            <v>25194640</v>
          </cell>
          <cell r="K797">
            <v>29893147.239999998</v>
          </cell>
        </row>
        <row r="798">
          <cell r="F798">
            <v>45202900</v>
          </cell>
          <cell r="G798">
            <v>0</v>
          </cell>
          <cell r="H798">
            <v>45202900</v>
          </cell>
          <cell r="I798">
            <v>0</v>
          </cell>
          <cell r="J798">
            <v>45202900</v>
          </cell>
          <cell r="K798">
            <v>8585499.9600000009</v>
          </cell>
        </row>
        <row r="799">
          <cell r="F799">
            <v>2074000</v>
          </cell>
          <cell r="G799">
            <v>0</v>
          </cell>
          <cell r="H799">
            <v>2074000</v>
          </cell>
          <cell r="I799">
            <v>0</v>
          </cell>
          <cell r="J799">
            <v>2074000</v>
          </cell>
          <cell r="K799">
            <v>900000</v>
          </cell>
        </row>
        <row r="800">
          <cell r="F800">
            <v>70812695</v>
          </cell>
          <cell r="G800">
            <v>0</v>
          </cell>
          <cell r="H800">
            <v>70812695</v>
          </cell>
          <cell r="I800">
            <v>0</v>
          </cell>
          <cell r="J800">
            <v>70812695</v>
          </cell>
          <cell r="K800">
            <v>61089353.640000001</v>
          </cell>
        </row>
        <row r="801">
          <cell r="F801">
            <v>22516970</v>
          </cell>
          <cell r="G801">
            <v>0</v>
          </cell>
          <cell r="H801">
            <v>22516970</v>
          </cell>
          <cell r="I801">
            <v>0</v>
          </cell>
          <cell r="J801">
            <v>22516970</v>
          </cell>
          <cell r="K801">
            <v>18082762.300000001</v>
          </cell>
        </row>
        <row r="802">
          <cell r="F802">
            <v>49912715</v>
          </cell>
          <cell r="G802">
            <v>0</v>
          </cell>
          <cell r="H802">
            <v>49912715</v>
          </cell>
          <cell r="I802">
            <v>0</v>
          </cell>
          <cell r="J802">
            <v>49912715</v>
          </cell>
          <cell r="K802">
            <v>11642469.4</v>
          </cell>
        </row>
        <row r="803">
          <cell r="F803">
            <v>47438528</v>
          </cell>
          <cell r="G803">
            <v>0</v>
          </cell>
          <cell r="H803">
            <v>47438528</v>
          </cell>
          <cell r="I803">
            <v>0</v>
          </cell>
          <cell r="J803">
            <v>47438528</v>
          </cell>
          <cell r="K803">
            <v>45184157</v>
          </cell>
        </row>
        <row r="804">
          <cell r="F804">
            <v>8557044</v>
          </cell>
          <cell r="G804">
            <v>0</v>
          </cell>
          <cell r="H804">
            <v>8557044</v>
          </cell>
          <cell r="I804">
            <v>0</v>
          </cell>
          <cell r="J804">
            <v>8557044</v>
          </cell>
          <cell r="K804">
            <v>1426714.29</v>
          </cell>
        </row>
        <row r="805">
          <cell r="F805">
            <v>4643160</v>
          </cell>
          <cell r="G805">
            <v>0</v>
          </cell>
          <cell r="H805">
            <v>4643160</v>
          </cell>
          <cell r="I805">
            <v>0</v>
          </cell>
          <cell r="J805">
            <v>4643160</v>
          </cell>
          <cell r="K805">
            <v>44034868.280000001</v>
          </cell>
        </row>
        <row r="806">
          <cell r="F806">
            <v>19358327</v>
          </cell>
          <cell r="G806">
            <v>0</v>
          </cell>
          <cell r="H806">
            <v>19358327</v>
          </cell>
          <cell r="I806">
            <v>0</v>
          </cell>
          <cell r="J806">
            <v>19358327</v>
          </cell>
          <cell r="K806">
            <v>56388.54</v>
          </cell>
        </row>
        <row r="807">
          <cell r="F807">
            <v>276000000</v>
          </cell>
          <cell r="G807">
            <v>0</v>
          </cell>
          <cell r="H807">
            <v>276000000</v>
          </cell>
          <cell r="I807">
            <v>0</v>
          </cell>
          <cell r="J807">
            <v>276000000</v>
          </cell>
          <cell r="K807">
            <v>171550000</v>
          </cell>
        </row>
        <row r="808">
          <cell r="F808">
            <v>416363475</v>
          </cell>
          <cell r="G808">
            <v>0</v>
          </cell>
          <cell r="H808">
            <v>416363475</v>
          </cell>
          <cell r="I808">
            <v>0</v>
          </cell>
          <cell r="J808">
            <v>416363475</v>
          </cell>
          <cell r="K808">
            <v>515507313</v>
          </cell>
        </row>
        <row r="809">
          <cell r="F809">
            <v>8577376</v>
          </cell>
          <cell r="G809">
            <v>0</v>
          </cell>
          <cell r="H809">
            <v>8577376</v>
          </cell>
          <cell r="I809">
            <v>0</v>
          </cell>
          <cell r="J809">
            <v>8577376</v>
          </cell>
          <cell r="K809">
            <v>0.38</v>
          </cell>
        </row>
        <row r="810">
          <cell r="F810">
            <v>1523955139.9099998</v>
          </cell>
          <cell r="G810">
            <v>0</v>
          </cell>
          <cell r="H810">
            <v>1523955139.9099998</v>
          </cell>
          <cell r="I810">
            <v>0</v>
          </cell>
          <cell r="J810">
            <v>1523955139.9099998</v>
          </cell>
          <cell r="K810">
            <v>1582314440.3199999</v>
          </cell>
        </row>
        <row r="811">
          <cell r="F811">
            <v>1523955139.9099998</v>
          </cell>
          <cell r="G811">
            <v>0</v>
          </cell>
          <cell r="H811">
            <v>1523955139.9099998</v>
          </cell>
          <cell r="I811">
            <v>0</v>
          </cell>
          <cell r="J811">
            <v>1523955139.9099998</v>
          </cell>
          <cell r="K811">
            <v>1582314440.3199999</v>
          </cell>
        </row>
        <row r="812">
          <cell r="F812">
            <v>-998900</v>
          </cell>
          <cell r="G812">
            <v>0</v>
          </cell>
          <cell r="H812">
            <v>-998900</v>
          </cell>
          <cell r="I812">
            <v>0</v>
          </cell>
          <cell r="J812">
            <v>-998900</v>
          </cell>
          <cell r="K812">
            <v>-125650</v>
          </cell>
        </row>
        <row r="813">
          <cell r="F813">
            <v>-158268283</v>
          </cell>
          <cell r="G813">
            <v>0</v>
          </cell>
          <cell r="H813">
            <v>-158268283</v>
          </cell>
          <cell r="I813">
            <v>0</v>
          </cell>
          <cell r="J813">
            <v>-158268283</v>
          </cell>
          <cell r="K813">
            <v>-163638453.47999999</v>
          </cell>
        </row>
        <row r="814">
          <cell r="F814">
            <v>-998900</v>
          </cell>
          <cell r="G814">
            <v>0</v>
          </cell>
          <cell r="H814">
            <v>-998900</v>
          </cell>
          <cell r="I814">
            <v>0</v>
          </cell>
          <cell r="J814">
            <v>-998900</v>
          </cell>
          <cell r="K814">
            <v>-125650</v>
          </cell>
        </row>
        <row r="815">
          <cell r="F815">
            <v>-2715838</v>
          </cell>
          <cell r="G815">
            <v>0</v>
          </cell>
          <cell r="H815">
            <v>-2715838</v>
          </cell>
          <cell r="I815">
            <v>0</v>
          </cell>
          <cell r="J815">
            <v>-2715838</v>
          </cell>
          <cell r="K815">
            <v>-6452778.9400000004</v>
          </cell>
        </row>
        <row r="816"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</row>
        <row r="817">
          <cell r="F817">
            <v>-161983021</v>
          </cell>
          <cell r="G817">
            <v>0</v>
          </cell>
          <cell r="H817">
            <v>-161983021</v>
          </cell>
          <cell r="I817">
            <v>0</v>
          </cell>
          <cell r="J817">
            <v>-161983021</v>
          </cell>
          <cell r="K817">
            <v>-170216882.41999999</v>
          </cell>
        </row>
        <row r="818">
          <cell r="F818">
            <v>-5234571</v>
          </cell>
          <cell r="G818">
            <v>0</v>
          </cell>
          <cell r="H818">
            <v>-5234571</v>
          </cell>
          <cell r="I818">
            <v>0</v>
          </cell>
          <cell r="J818">
            <v>-5234571</v>
          </cell>
          <cell r="K818">
            <v>-3623695.73</v>
          </cell>
        </row>
        <row r="819">
          <cell r="F819">
            <v>-176031</v>
          </cell>
          <cell r="G819">
            <v>0</v>
          </cell>
          <cell r="H819">
            <v>-176031</v>
          </cell>
          <cell r="I819">
            <v>0</v>
          </cell>
          <cell r="J819">
            <v>-176031</v>
          </cell>
          <cell r="K819">
            <v>-68266.62</v>
          </cell>
        </row>
        <row r="820"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-1491996.9</v>
          </cell>
        </row>
        <row r="821">
          <cell r="F821">
            <v>-5410602</v>
          </cell>
          <cell r="G821">
            <v>0</v>
          </cell>
          <cell r="H821">
            <v>-5410602</v>
          </cell>
          <cell r="I821">
            <v>0</v>
          </cell>
          <cell r="J821">
            <v>-5410602</v>
          </cell>
          <cell r="K821">
            <v>-5183959.25</v>
          </cell>
        </row>
        <row r="822">
          <cell r="F822">
            <v>-167393623</v>
          </cell>
          <cell r="G822">
            <v>0</v>
          </cell>
          <cell r="H822">
            <v>-167393623</v>
          </cell>
          <cell r="I822">
            <v>0</v>
          </cell>
          <cell r="J822">
            <v>-167393623</v>
          </cell>
          <cell r="K822">
            <v>-175400841.66999999</v>
          </cell>
        </row>
        <row r="823"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</row>
        <row r="824"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F831">
            <v>347421074</v>
          </cell>
          <cell r="G831">
            <v>0</v>
          </cell>
          <cell r="H831">
            <v>347421074</v>
          </cell>
          <cell r="I831">
            <v>0</v>
          </cell>
          <cell r="J831">
            <v>347421074</v>
          </cell>
          <cell r="K831">
            <v>171002188.84999999</v>
          </cell>
        </row>
        <row r="832">
          <cell r="F832">
            <v>347421074</v>
          </cell>
          <cell r="G832">
            <v>0</v>
          </cell>
          <cell r="H832">
            <v>347421074</v>
          </cell>
          <cell r="I832">
            <v>0</v>
          </cell>
          <cell r="J832">
            <v>347421074</v>
          </cell>
          <cell r="K832">
            <v>171002188.84999999</v>
          </cell>
        </row>
        <row r="833"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F834">
            <v>347421074</v>
          </cell>
          <cell r="G834">
            <v>0</v>
          </cell>
          <cell r="H834">
            <v>347421074</v>
          </cell>
          <cell r="I834">
            <v>0</v>
          </cell>
          <cell r="J834">
            <v>347421074</v>
          </cell>
          <cell r="K834">
            <v>171002188.84999999</v>
          </cell>
        </row>
        <row r="835">
          <cell r="F835">
            <v>46327181</v>
          </cell>
          <cell r="G835">
            <v>0</v>
          </cell>
          <cell r="H835">
            <v>46327181</v>
          </cell>
          <cell r="I835">
            <v>0</v>
          </cell>
          <cell r="J835">
            <v>46327181</v>
          </cell>
          <cell r="K835">
            <v>60747237.549999997</v>
          </cell>
        </row>
        <row r="836"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</row>
        <row r="837">
          <cell r="F837">
            <v>46327181</v>
          </cell>
          <cell r="G837">
            <v>0</v>
          </cell>
          <cell r="H837">
            <v>46327181</v>
          </cell>
          <cell r="I837">
            <v>0</v>
          </cell>
          <cell r="J837">
            <v>46327181</v>
          </cell>
          <cell r="K837">
            <v>60747237.549999997</v>
          </cell>
        </row>
        <row r="838">
          <cell r="F838">
            <v>393748255</v>
          </cell>
          <cell r="G838">
            <v>0</v>
          </cell>
          <cell r="H838">
            <v>393748255</v>
          </cell>
          <cell r="I838">
            <v>0</v>
          </cell>
          <cell r="J838">
            <v>393748255</v>
          </cell>
          <cell r="K838">
            <v>231749426.39999998</v>
          </cell>
        </row>
        <row r="839">
          <cell r="F839">
            <v>25767361</v>
          </cell>
          <cell r="G839">
            <v>0</v>
          </cell>
          <cell r="H839">
            <v>25767361</v>
          </cell>
          <cell r="I839">
            <v>0</v>
          </cell>
          <cell r="J839">
            <v>25767361</v>
          </cell>
          <cell r="K839">
            <v>132373610.97</v>
          </cell>
        </row>
        <row r="840">
          <cell r="F840">
            <v>25767361</v>
          </cell>
          <cell r="G840">
            <v>0</v>
          </cell>
          <cell r="H840">
            <v>25767361</v>
          </cell>
          <cell r="I840">
            <v>0</v>
          </cell>
          <cell r="J840">
            <v>25767361</v>
          </cell>
          <cell r="K840">
            <v>132373610.97</v>
          </cell>
        </row>
        <row r="841">
          <cell r="F841">
            <v>25767361</v>
          </cell>
          <cell r="G841">
            <v>0</v>
          </cell>
          <cell r="H841">
            <v>25767361</v>
          </cell>
          <cell r="I841">
            <v>0</v>
          </cell>
          <cell r="J841">
            <v>25767361</v>
          </cell>
          <cell r="K841">
            <v>132373610.97</v>
          </cell>
        </row>
        <row r="842">
          <cell r="F842">
            <v>3074926</v>
          </cell>
          <cell r="G842">
            <v>0</v>
          </cell>
          <cell r="H842">
            <v>3074926</v>
          </cell>
          <cell r="I842">
            <v>0</v>
          </cell>
          <cell r="J842">
            <v>3074926</v>
          </cell>
          <cell r="K842">
            <v>9952621.0899999999</v>
          </cell>
        </row>
        <row r="843">
          <cell r="F843">
            <v>3074926</v>
          </cell>
          <cell r="G843">
            <v>0</v>
          </cell>
          <cell r="H843">
            <v>3074926</v>
          </cell>
          <cell r="I843">
            <v>0</v>
          </cell>
          <cell r="J843">
            <v>3074926</v>
          </cell>
          <cell r="K843">
            <v>9952621.0899999999</v>
          </cell>
        </row>
        <row r="844">
          <cell r="F844">
            <v>28842287</v>
          </cell>
          <cell r="G844">
            <v>0</v>
          </cell>
          <cell r="H844">
            <v>28842287</v>
          </cell>
          <cell r="I844">
            <v>0</v>
          </cell>
          <cell r="J844">
            <v>28842287</v>
          </cell>
          <cell r="K844">
            <v>142326232.06</v>
          </cell>
        </row>
        <row r="845"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1800000000</v>
          </cell>
        </row>
        <row r="846"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1800000000</v>
          </cell>
        </row>
        <row r="847"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1800000000</v>
          </cell>
        </row>
        <row r="848"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1800000000</v>
          </cell>
        </row>
        <row r="849"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6065742</v>
          </cell>
        </row>
        <row r="850">
          <cell r="F850">
            <v>0</v>
          </cell>
          <cell r="G850">
            <v>52559741</v>
          </cell>
          <cell r="H850">
            <v>52559741</v>
          </cell>
          <cell r="I850">
            <v>0</v>
          </cell>
          <cell r="J850">
            <v>52559741</v>
          </cell>
          <cell r="K850">
            <v>6065742</v>
          </cell>
        </row>
        <row r="851"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</row>
        <row r="852">
          <cell r="F852">
            <v>0</v>
          </cell>
          <cell r="G852">
            <v>-229008483</v>
          </cell>
          <cell r="H852">
            <v>-229008483</v>
          </cell>
          <cell r="I852">
            <v>0</v>
          </cell>
          <cell r="J852">
            <v>-229008483</v>
          </cell>
          <cell r="K852">
            <v>0</v>
          </cell>
        </row>
        <row r="853">
          <cell r="F853">
            <v>0</v>
          </cell>
          <cell r="G853">
            <v>-176448742</v>
          </cell>
          <cell r="H853">
            <v>-176448742</v>
          </cell>
          <cell r="I853">
            <v>0</v>
          </cell>
          <cell r="J853">
            <v>-176448742</v>
          </cell>
          <cell r="K853">
            <v>6065742</v>
          </cell>
        </row>
        <row r="854"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</row>
        <row r="855"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</row>
        <row r="856"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</row>
        <row r="857">
          <cell r="F857">
            <v>0</v>
          </cell>
          <cell r="G857">
            <v>-176448742</v>
          </cell>
          <cell r="H857">
            <v>-176448742</v>
          </cell>
          <cell r="I857">
            <v>0</v>
          </cell>
          <cell r="J857">
            <v>-176448742</v>
          </cell>
          <cell r="K857">
            <v>6065742</v>
          </cell>
        </row>
        <row r="858">
          <cell r="F858">
            <v>2.384185791015625E-7</v>
          </cell>
          <cell r="G858">
            <v>0</v>
          </cell>
          <cell r="H858">
            <v>2.384185791015625E-7</v>
          </cell>
          <cell r="I858">
            <v>0</v>
          </cell>
          <cell r="J858">
            <v>2.384185791015625E-7</v>
          </cell>
          <cell r="K858">
            <v>-6.4373016357421875E-6</v>
          </cell>
        </row>
      </sheetData>
      <sheetData sheetId="1"/>
      <sheetData sheetId="2">
        <row r="4">
          <cell r="K4">
            <v>2400020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ld Mult)"/>
      <sheetName val="Other Employee Cost"/>
      <sheetName val="Summary (New Mult)"/>
      <sheetName val="2003 TP"/>
      <sheetName val="2004 TP"/>
      <sheetName val="2004 BP"/>
      <sheetName val="2005 Cur TP"/>
      <sheetName val="2005 Prop TP"/>
      <sheetName val="2005 Cur TP (2)"/>
      <sheetName val="2005 Prop TP (2)"/>
      <sheetName val="IH 03 TP "/>
      <sheetName val="IH 04 TP"/>
      <sheetName val="IH 04 BP "/>
      <sheetName val="IH 05 Cur TP"/>
      <sheetName val="IH 05 Prop TP"/>
      <sheetName val="Sheet1"/>
      <sheetName val="Sorted"/>
      <sheetName val="Sheet1 (2)"/>
      <sheetName val="Sheet2"/>
      <sheetName val="2005 Prop TP (3)"/>
      <sheetName val="Sheet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C7" t="str">
            <v>Uwechue-Mbanefo</v>
          </cell>
          <cell r="D7" t="str">
            <v xml:space="preserve"> Sally</v>
          </cell>
          <cell r="E7">
            <v>276293</v>
          </cell>
          <cell r="F7" t="str">
            <v>Head Of Corporate Services/Coy Sec</v>
          </cell>
          <cell r="G7" t="str">
            <v>Head Office</v>
          </cell>
          <cell r="H7">
            <v>18</v>
          </cell>
          <cell r="I7">
            <v>2790000</v>
          </cell>
          <cell r="J7">
            <v>279000</v>
          </cell>
          <cell r="K7">
            <v>118600</v>
          </cell>
          <cell r="M7">
            <v>232500</v>
          </cell>
          <cell r="N7">
            <v>5580000</v>
          </cell>
          <cell r="O7">
            <v>9000100</v>
          </cell>
          <cell r="P7">
            <v>4615435.897435897</v>
          </cell>
          <cell r="Q7">
            <v>923087.1794871795</v>
          </cell>
        </row>
        <row r="8">
          <cell r="C8" t="str">
            <v>Emafo</v>
          </cell>
          <cell r="D8" t="str">
            <v xml:space="preserve"> Ebiaho</v>
          </cell>
          <cell r="E8">
            <v>276213</v>
          </cell>
          <cell r="F8" t="str">
            <v>Head Of Purchasing</v>
          </cell>
          <cell r="G8" t="str">
            <v>Head Office</v>
          </cell>
          <cell r="H8">
            <v>17</v>
          </cell>
          <cell r="I8">
            <v>2790000</v>
          </cell>
          <cell r="J8">
            <v>279000</v>
          </cell>
          <cell r="K8">
            <v>118600</v>
          </cell>
          <cell r="M8">
            <v>232500</v>
          </cell>
          <cell r="N8">
            <v>5580000</v>
          </cell>
          <cell r="O8">
            <v>9000100</v>
          </cell>
          <cell r="P8">
            <v>4615435.897435897</v>
          </cell>
          <cell r="Q8">
            <v>923087.1794871795</v>
          </cell>
        </row>
        <row r="9">
          <cell r="C9" t="str">
            <v>Iwuaba</v>
          </cell>
          <cell r="D9" t="str">
            <v xml:space="preserve"> Gabriel</v>
          </cell>
          <cell r="E9">
            <v>12978</v>
          </cell>
          <cell r="F9" t="str">
            <v>Technical Controller</v>
          </cell>
          <cell r="G9" t="str">
            <v>Head Office</v>
          </cell>
          <cell r="H9">
            <v>17</v>
          </cell>
          <cell r="I9">
            <v>2508000</v>
          </cell>
          <cell r="J9">
            <v>227972</v>
          </cell>
          <cell r="K9">
            <v>207920</v>
          </cell>
          <cell r="L9">
            <v>103960</v>
          </cell>
          <cell r="M9">
            <v>189977.26204166663</v>
          </cell>
          <cell r="N9">
            <v>0</v>
          </cell>
          <cell r="O9">
            <v>3237829.2620416665</v>
          </cell>
          <cell r="P9">
            <v>2490637.8938782052</v>
          </cell>
          <cell r="Q9">
            <v>498127.57877564104</v>
          </cell>
        </row>
        <row r="10">
          <cell r="C10" t="str">
            <v>Balogun</v>
          </cell>
          <cell r="D10" t="str">
            <v xml:space="preserve"> Olatunde</v>
          </cell>
          <cell r="E10">
            <v>11415</v>
          </cell>
          <cell r="F10" t="str">
            <v>Chief Accountant</v>
          </cell>
          <cell r="G10" t="str">
            <v>Head Office</v>
          </cell>
          <cell r="H10">
            <v>16</v>
          </cell>
          <cell r="I10">
            <v>2311050</v>
          </cell>
          <cell r="J10">
            <v>180550.84064999997</v>
          </cell>
          <cell r="K10">
            <v>207920</v>
          </cell>
          <cell r="L10">
            <v>103960</v>
          </cell>
          <cell r="M10">
            <v>150459.03387499996</v>
          </cell>
          <cell r="N10">
            <v>0</v>
          </cell>
          <cell r="O10">
            <v>2953939.8745250003</v>
          </cell>
          <cell r="P10">
            <v>2272261.4419423081</v>
          </cell>
          <cell r="Q10">
            <v>454452.28838846163</v>
          </cell>
        </row>
        <row r="11">
          <cell r="C11" t="str">
            <v>Basorun</v>
          </cell>
          <cell r="D11" t="str">
            <v xml:space="preserve"> Olusegun</v>
          </cell>
          <cell r="E11">
            <v>11250</v>
          </cell>
          <cell r="F11" t="str">
            <v>Learning &amp; Development Manager</v>
          </cell>
          <cell r="G11" t="str">
            <v>Head Office</v>
          </cell>
          <cell r="H11">
            <v>16</v>
          </cell>
          <cell r="I11">
            <v>1816464</v>
          </cell>
          <cell r="J11">
            <v>181646</v>
          </cell>
          <cell r="K11">
            <v>207920</v>
          </cell>
          <cell r="L11">
            <v>103960</v>
          </cell>
          <cell r="M11">
            <v>151372</v>
          </cell>
          <cell r="N11">
            <v>0</v>
          </cell>
          <cell r="O11">
            <v>2461362</v>
          </cell>
          <cell r="P11">
            <v>1893355.3846153847</v>
          </cell>
          <cell r="Q11">
            <v>378671.07692307694</v>
          </cell>
        </row>
        <row r="12">
          <cell r="C12" t="str">
            <v>Kadri</v>
          </cell>
          <cell r="D12" t="str">
            <v xml:space="preserve"> Modupe</v>
          </cell>
          <cell r="E12">
            <v>100630</v>
          </cell>
          <cell r="F12" t="str">
            <v>Internal Audit Manager</v>
          </cell>
          <cell r="G12" t="str">
            <v>Head Office</v>
          </cell>
          <cell r="H12">
            <v>16</v>
          </cell>
          <cell r="I12">
            <v>3150000</v>
          </cell>
          <cell r="J12">
            <v>450000</v>
          </cell>
          <cell r="K12">
            <v>450000</v>
          </cell>
          <cell r="M12">
            <v>450000</v>
          </cell>
          <cell r="N12">
            <v>0</v>
          </cell>
          <cell r="O12">
            <v>4500000</v>
          </cell>
          <cell r="P12">
            <v>2307692.3076923075</v>
          </cell>
          <cell r="Q12">
            <v>461538.46153846156</v>
          </cell>
        </row>
        <row r="13">
          <cell r="C13" t="str">
            <v>Nkana</v>
          </cell>
          <cell r="D13" t="str">
            <v xml:space="preserve"> Udoh</v>
          </cell>
          <cell r="E13">
            <v>11255</v>
          </cell>
          <cell r="F13" t="str">
            <v>Systems Manager</v>
          </cell>
          <cell r="G13" t="str">
            <v>Head Office</v>
          </cell>
          <cell r="H13">
            <v>16</v>
          </cell>
          <cell r="I13">
            <v>1800000</v>
          </cell>
          <cell r="J13">
            <v>150000</v>
          </cell>
          <cell r="K13">
            <v>900000</v>
          </cell>
          <cell r="M13">
            <v>150000</v>
          </cell>
          <cell r="N13">
            <v>0</v>
          </cell>
          <cell r="O13">
            <v>3000000</v>
          </cell>
          <cell r="P13">
            <v>1760629.5072115383</v>
          </cell>
          <cell r="Q13">
            <v>352125.90144230769</v>
          </cell>
        </row>
        <row r="14">
          <cell r="C14" t="str">
            <v>Obi</v>
          </cell>
          <cell r="D14" t="str">
            <v xml:space="preserve"> Okoye, Amira</v>
          </cell>
          <cell r="E14">
            <v>276294</v>
          </cell>
          <cell r="F14" t="str">
            <v>Communications Manager</v>
          </cell>
          <cell r="G14" t="str">
            <v>Head Office</v>
          </cell>
          <cell r="H14">
            <v>16</v>
          </cell>
          <cell r="I14">
            <v>2225000</v>
          </cell>
          <cell r="J14">
            <v>225500</v>
          </cell>
          <cell r="K14">
            <v>1335000</v>
          </cell>
          <cell r="M14">
            <v>185416.66666666666</v>
          </cell>
          <cell r="N14">
            <v>240000</v>
          </cell>
          <cell r="O14">
            <v>4210916.666666666</v>
          </cell>
          <cell r="P14">
            <v>2159444.444444444</v>
          </cell>
          <cell r="Q14">
            <v>431888.88888888882</v>
          </cell>
        </row>
        <row r="15">
          <cell r="C15" t="str">
            <v>Opakunle</v>
          </cell>
          <cell r="D15" t="str">
            <v xml:space="preserve"> Lanre</v>
          </cell>
          <cell r="E15">
            <v>12975</v>
          </cell>
          <cell r="F15" t="str">
            <v>Production Manager</v>
          </cell>
          <cell r="G15" t="str">
            <v>Ewekoro</v>
          </cell>
          <cell r="H15">
            <v>16</v>
          </cell>
          <cell r="I15">
            <v>2293440</v>
          </cell>
          <cell r="J15">
            <v>176306</v>
          </cell>
          <cell r="K15">
            <v>207920</v>
          </cell>
          <cell r="L15">
            <v>103960</v>
          </cell>
          <cell r="M15">
            <v>146922.41166666665</v>
          </cell>
          <cell r="N15">
            <v>0</v>
          </cell>
          <cell r="O15">
            <v>2928548.4116666666</v>
          </cell>
          <cell r="P15">
            <v>2252729.5474358969</v>
          </cell>
          <cell r="Q15">
            <v>450545.90948717948</v>
          </cell>
        </row>
        <row r="16">
          <cell r="C16" t="str">
            <v>Phillips</v>
          </cell>
          <cell r="D16" t="str">
            <v xml:space="preserve"> Olu</v>
          </cell>
          <cell r="E16">
            <v>100472</v>
          </cell>
          <cell r="F16" t="str">
            <v>Finance Controller</v>
          </cell>
          <cell r="G16" t="str">
            <v>Head Office</v>
          </cell>
          <cell r="H16">
            <v>16</v>
          </cell>
          <cell r="I16">
            <v>4400000</v>
          </cell>
          <cell r="J16">
            <v>550000</v>
          </cell>
          <cell r="K16">
            <v>500000</v>
          </cell>
          <cell r="M16">
            <v>550000</v>
          </cell>
          <cell r="N16">
            <v>0</v>
          </cell>
          <cell r="O16">
            <v>6000000</v>
          </cell>
          <cell r="P16">
            <v>3076923.0769230765</v>
          </cell>
          <cell r="Q16">
            <v>615384.61538461538</v>
          </cell>
        </row>
        <row r="17">
          <cell r="C17" t="str">
            <v>Adebayo</v>
          </cell>
          <cell r="D17" t="str">
            <v xml:space="preserve">Isaac </v>
          </cell>
          <cell r="E17">
            <v>12125</v>
          </cell>
          <cell r="F17" t="str">
            <v xml:space="preserve">Company Stores Mgr </v>
          </cell>
          <cell r="G17" t="str">
            <v>Head Office</v>
          </cell>
          <cell r="H17">
            <v>15</v>
          </cell>
          <cell r="I17">
            <v>1035632.6264999998</v>
          </cell>
          <cell r="J17">
            <v>103563.26264999999</v>
          </cell>
          <cell r="K17">
            <v>207920</v>
          </cell>
          <cell r="L17">
            <v>103960</v>
          </cell>
          <cell r="M17">
            <v>86302.718874999977</v>
          </cell>
          <cell r="N17">
            <v>0</v>
          </cell>
          <cell r="O17">
            <v>1537378.6080249997</v>
          </cell>
          <cell r="P17">
            <v>1408503.6057692308</v>
          </cell>
          <cell r="Q17">
            <v>281700.72115384619</v>
          </cell>
        </row>
        <row r="18">
          <cell r="C18" t="str">
            <v>Adedokun</v>
          </cell>
          <cell r="D18" t="str">
            <v xml:space="preserve"> Daniel</v>
          </cell>
          <cell r="E18">
            <v>11544</v>
          </cell>
          <cell r="F18" t="str">
            <v>Process &amp; Quality Manager</v>
          </cell>
          <cell r="G18" t="str">
            <v>Sagamu</v>
          </cell>
          <cell r="H18">
            <v>15</v>
          </cell>
          <cell r="I18">
            <v>1225458.3884999999</v>
          </cell>
          <cell r="J18">
            <v>122545.83885</v>
          </cell>
          <cell r="K18">
            <v>155940</v>
          </cell>
          <cell r="L18">
            <v>103960</v>
          </cell>
          <cell r="M18">
            <v>102121.532375</v>
          </cell>
          <cell r="N18">
            <v>0</v>
          </cell>
          <cell r="O18">
            <v>1710025.7597249998</v>
          </cell>
          <cell r="P18">
            <v>1408503.6057692308</v>
          </cell>
          <cell r="Q18">
            <v>281700.72115384619</v>
          </cell>
        </row>
        <row r="19">
          <cell r="C19" t="str">
            <v>Adekunle</v>
          </cell>
          <cell r="D19" t="str">
            <v>Femi A</v>
          </cell>
          <cell r="E19">
            <v>10692</v>
          </cell>
          <cell r="F19" t="str">
            <v>Human Resources Mgr</v>
          </cell>
          <cell r="G19" t="str">
            <v>Sagamu</v>
          </cell>
          <cell r="H19">
            <v>15</v>
          </cell>
          <cell r="I19">
            <v>1256251</v>
          </cell>
          <cell r="J19">
            <v>110863.59374999999</v>
          </cell>
          <cell r="K19">
            <v>207920</v>
          </cell>
          <cell r="L19">
            <v>103960</v>
          </cell>
          <cell r="M19">
            <v>92386.328124999985</v>
          </cell>
          <cell r="N19">
            <v>0</v>
          </cell>
          <cell r="O19">
            <v>1771380.921875</v>
          </cell>
          <cell r="P19">
            <v>1408503.6057692308</v>
          </cell>
          <cell r="Q19">
            <v>281700.72115384619</v>
          </cell>
        </row>
        <row r="20">
          <cell r="C20" t="str">
            <v>Adewumi</v>
          </cell>
          <cell r="D20" t="str">
            <v xml:space="preserve"> Sefunmi</v>
          </cell>
          <cell r="E20">
            <v>11063</v>
          </cell>
          <cell r="F20" t="str">
            <v>National Sales Manager</v>
          </cell>
          <cell r="G20" t="str">
            <v>Head Office</v>
          </cell>
          <cell r="H20">
            <v>15</v>
          </cell>
          <cell r="I20">
            <v>744415.75</v>
          </cell>
          <cell r="J20">
            <v>74441.574999999997</v>
          </cell>
          <cell r="K20">
            <v>155940</v>
          </cell>
          <cell r="L20">
            <v>103960</v>
          </cell>
          <cell r="M20">
            <v>62034.645833333321</v>
          </cell>
          <cell r="N20">
            <v>0</v>
          </cell>
          <cell r="O20">
            <v>1140791.9708333332</v>
          </cell>
          <cell r="P20">
            <v>1408503.6057692308</v>
          </cell>
          <cell r="Q20">
            <v>281700.72115384619</v>
          </cell>
        </row>
        <row r="21">
          <cell r="C21" t="str">
            <v>Adeyemi</v>
          </cell>
          <cell r="D21" t="str">
            <v xml:space="preserve">Adesola </v>
          </cell>
          <cell r="E21">
            <v>11468</v>
          </cell>
          <cell r="F21" t="str">
            <v>Mechanical Manager</v>
          </cell>
          <cell r="G21" t="str">
            <v>Sagamu</v>
          </cell>
          <cell r="H21">
            <v>15</v>
          </cell>
          <cell r="I21">
            <v>1497594.65</v>
          </cell>
          <cell r="J21">
            <v>149759</v>
          </cell>
          <cell r="K21">
            <v>207920</v>
          </cell>
          <cell r="L21">
            <v>103960</v>
          </cell>
          <cell r="M21">
            <v>124799.55416666665</v>
          </cell>
          <cell r="N21">
            <v>0</v>
          </cell>
          <cell r="O21">
            <v>2084033.2041666666</v>
          </cell>
          <cell r="P21">
            <v>1603102.4647435893</v>
          </cell>
          <cell r="Q21">
            <v>320620.4929487179</v>
          </cell>
        </row>
        <row r="22">
          <cell r="C22" t="str">
            <v>Afolabi</v>
          </cell>
          <cell r="D22" t="str">
            <v xml:space="preserve"> Olurotimi</v>
          </cell>
          <cell r="E22">
            <v>11071</v>
          </cell>
          <cell r="F22" t="str">
            <v>Human Resources Manager</v>
          </cell>
          <cell r="G22" t="str">
            <v>Ewekoro</v>
          </cell>
          <cell r="H22">
            <v>15</v>
          </cell>
          <cell r="I22">
            <v>918911.89</v>
          </cell>
          <cell r="J22">
            <v>71732.399999999994</v>
          </cell>
          <cell r="K22">
            <v>207920</v>
          </cell>
          <cell r="L22">
            <v>103960</v>
          </cell>
          <cell r="M22">
            <v>59777</v>
          </cell>
          <cell r="N22">
            <v>0</v>
          </cell>
          <cell r="O22">
            <v>1362301.29</v>
          </cell>
          <cell r="P22">
            <v>1408503.6057692308</v>
          </cell>
          <cell r="Q22">
            <v>281700.72115384619</v>
          </cell>
        </row>
        <row r="23">
          <cell r="C23" t="str">
            <v>Akiboye</v>
          </cell>
          <cell r="D23" t="str">
            <v xml:space="preserve"> Babajide</v>
          </cell>
          <cell r="E23">
            <v>341294</v>
          </cell>
          <cell r="F23" t="str">
            <v>Safety Manager</v>
          </cell>
          <cell r="G23" t="str">
            <v>Head Office</v>
          </cell>
          <cell r="H23">
            <v>15</v>
          </cell>
          <cell r="I23">
            <v>2125000</v>
          </cell>
          <cell r="J23">
            <v>212500</v>
          </cell>
          <cell r="K23">
            <v>850000</v>
          </cell>
          <cell r="L23">
            <v>120000</v>
          </cell>
          <cell r="M23">
            <v>177083.33333333334</v>
          </cell>
          <cell r="N23">
            <v>240000</v>
          </cell>
          <cell r="O23">
            <v>3724583.3333333335</v>
          </cell>
          <cell r="P23">
            <v>1910042.735042735</v>
          </cell>
          <cell r="Q23">
            <v>382008.547008547</v>
          </cell>
        </row>
        <row r="24">
          <cell r="C24" t="str">
            <v>Akinwale</v>
          </cell>
          <cell r="D24" t="str">
            <v xml:space="preserve"> Kamoru</v>
          </cell>
          <cell r="E24">
            <v>11499</v>
          </cell>
          <cell r="F24" t="str">
            <v>Ag. Electrical Manager</v>
          </cell>
          <cell r="G24" t="str">
            <v>Sagamu</v>
          </cell>
          <cell r="H24">
            <v>15</v>
          </cell>
          <cell r="I24">
            <v>1033771.7424999998</v>
          </cell>
          <cell r="J24">
            <v>103377.17424999998</v>
          </cell>
          <cell r="K24">
            <v>155940</v>
          </cell>
          <cell r="L24">
            <v>103960</v>
          </cell>
          <cell r="M24">
            <v>86147.645208333313</v>
          </cell>
          <cell r="N24">
            <v>0</v>
          </cell>
          <cell r="O24">
            <v>1483196.5619583332</v>
          </cell>
          <cell r="P24">
            <v>1408503.6057692308</v>
          </cell>
          <cell r="Q24">
            <v>281700.72115384619</v>
          </cell>
        </row>
        <row r="25">
          <cell r="C25" t="str">
            <v>Alawode</v>
          </cell>
          <cell r="D25" t="str">
            <v xml:space="preserve"> Oluwafemi</v>
          </cell>
          <cell r="E25">
            <v>11811</v>
          </cell>
          <cell r="F25" t="str">
            <v>Plant Controller</v>
          </cell>
          <cell r="G25" t="str">
            <v>Sagamu</v>
          </cell>
          <cell r="H25">
            <v>15</v>
          </cell>
          <cell r="I25">
            <v>779619.91</v>
          </cell>
          <cell r="J25">
            <v>60463.91569999999</v>
          </cell>
          <cell r="K25">
            <v>155940</v>
          </cell>
          <cell r="L25">
            <v>103960</v>
          </cell>
          <cell r="M25">
            <v>50386.59641666666</v>
          </cell>
          <cell r="N25">
            <v>0</v>
          </cell>
          <cell r="O25">
            <v>1150370.4221166666</v>
          </cell>
          <cell r="P25">
            <v>1408503.6057692308</v>
          </cell>
          <cell r="Q25">
            <v>281700.72115384619</v>
          </cell>
        </row>
        <row r="26">
          <cell r="C26" t="str">
            <v>Anagbe</v>
          </cell>
          <cell r="D26" t="str">
            <v xml:space="preserve"> Peter</v>
          </cell>
          <cell r="E26">
            <v>10388</v>
          </cell>
          <cell r="F26" t="str">
            <v>Mechanical Manager</v>
          </cell>
          <cell r="G26" t="str">
            <v>Ewekoro</v>
          </cell>
          <cell r="H26">
            <v>15</v>
          </cell>
          <cell r="I26">
            <v>1033058.3169999998</v>
          </cell>
          <cell r="J26">
            <v>103305.83169999998</v>
          </cell>
          <cell r="K26">
            <v>155940</v>
          </cell>
          <cell r="L26">
            <v>103960</v>
          </cell>
          <cell r="M26">
            <v>86088.193083333317</v>
          </cell>
          <cell r="N26">
            <v>0</v>
          </cell>
          <cell r="O26">
            <v>1482352.3417833331</v>
          </cell>
          <cell r="P26">
            <v>1408503.6057692308</v>
          </cell>
          <cell r="Q26">
            <v>281700.72115384619</v>
          </cell>
        </row>
        <row r="27">
          <cell r="C27" t="str">
            <v>Aniki</v>
          </cell>
          <cell r="D27" t="str">
            <v xml:space="preserve"> Ayodeji</v>
          </cell>
          <cell r="E27">
            <v>11444</v>
          </cell>
          <cell r="F27" t="str">
            <v>Production Manager</v>
          </cell>
          <cell r="G27" t="str">
            <v>Sagamu</v>
          </cell>
          <cell r="H27">
            <v>15</v>
          </cell>
          <cell r="I27">
            <v>1367160</v>
          </cell>
          <cell r="J27">
            <v>100891.23074999999</v>
          </cell>
          <cell r="K27">
            <v>207920</v>
          </cell>
          <cell r="L27">
            <v>103960</v>
          </cell>
          <cell r="M27">
            <v>84076.02562499998</v>
          </cell>
          <cell r="N27">
            <v>0</v>
          </cell>
          <cell r="O27">
            <v>1864007.2563750001</v>
          </cell>
          <cell r="P27">
            <v>1433851.7356730767</v>
          </cell>
          <cell r="Q27">
            <v>286770.34713461535</v>
          </cell>
        </row>
        <row r="28">
          <cell r="C28" t="str">
            <v>Awolesi</v>
          </cell>
          <cell r="D28" t="str">
            <v xml:space="preserve"> James</v>
          </cell>
          <cell r="E28">
            <v>11198</v>
          </cell>
          <cell r="F28" t="str">
            <v>Mgr.(Elect.&amp;Proc. Cont.Proc)</v>
          </cell>
          <cell r="G28" t="str">
            <v>Head Office</v>
          </cell>
          <cell r="H28">
            <v>15</v>
          </cell>
          <cell r="I28">
            <v>1151041.2214999998</v>
          </cell>
          <cell r="J28">
            <v>115104.12214999998</v>
          </cell>
          <cell r="K28">
            <v>155940</v>
          </cell>
          <cell r="L28">
            <v>103960</v>
          </cell>
          <cell r="M28">
            <v>95920.101791666646</v>
          </cell>
          <cell r="N28">
            <v>0</v>
          </cell>
          <cell r="O28">
            <v>1621965.4454416663</v>
          </cell>
          <cell r="P28">
            <v>1408503.6057692308</v>
          </cell>
          <cell r="Q28">
            <v>281700.72115384619</v>
          </cell>
        </row>
        <row r="29">
          <cell r="C29" t="str">
            <v>Bob-Manuel</v>
          </cell>
          <cell r="D29" t="str">
            <v xml:space="preserve"> Viola</v>
          </cell>
          <cell r="E29">
            <v>276395</v>
          </cell>
          <cell r="F29" t="str">
            <v>Treasurer</v>
          </cell>
          <cell r="G29" t="str">
            <v>Head Office</v>
          </cell>
          <cell r="H29">
            <v>15</v>
          </cell>
          <cell r="I29">
            <v>1550000</v>
          </cell>
          <cell r="J29">
            <v>155000</v>
          </cell>
          <cell r="K29">
            <v>65900</v>
          </cell>
          <cell r="M29">
            <v>129200</v>
          </cell>
          <cell r="N29">
            <v>3100000</v>
          </cell>
          <cell r="O29">
            <v>5000100</v>
          </cell>
          <cell r="P29">
            <v>2564153.846153846</v>
          </cell>
          <cell r="Q29">
            <v>512830.76923076925</v>
          </cell>
        </row>
        <row r="30">
          <cell r="C30" t="str">
            <v>Jinadu</v>
          </cell>
          <cell r="D30" t="str">
            <v xml:space="preserve"> Abdul</v>
          </cell>
          <cell r="E30">
            <v>10497</v>
          </cell>
          <cell r="F30" t="str">
            <v>Electrical Manager</v>
          </cell>
          <cell r="G30" t="str">
            <v>Ewekoro</v>
          </cell>
          <cell r="H30">
            <v>15</v>
          </cell>
          <cell r="I30">
            <v>1702351.4974999998</v>
          </cell>
          <cell r="J30">
            <v>170235.14974999998</v>
          </cell>
          <cell r="K30">
            <v>207920</v>
          </cell>
          <cell r="L30">
            <v>103960</v>
          </cell>
          <cell r="M30">
            <v>141862.62479166666</v>
          </cell>
          <cell r="N30">
            <v>0</v>
          </cell>
          <cell r="O30">
            <v>2326329.2720416668</v>
          </cell>
          <cell r="P30">
            <v>1789484.0554166667</v>
          </cell>
          <cell r="Q30">
            <v>357896.81108333333</v>
          </cell>
        </row>
        <row r="31">
          <cell r="C31" t="str">
            <v>Kolawole</v>
          </cell>
          <cell r="D31" t="str">
            <v xml:space="preserve"> Samuel</v>
          </cell>
          <cell r="E31">
            <v>11108</v>
          </cell>
          <cell r="F31" t="str">
            <v>Tax Compliance Manager</v>
          </cell>
          <cell r="G31" t="str">
            <v>Head Office</v>
          </cell>
          <cell r="H31">
            <v>15</v>
          </cell>
          <cell r="I31">
            <v>1186502.3799999999</v>
          </cell>
          <cell r="J31">
            <v>85518.03839999999</v>
          </cell>
          <cell r="K31">
            <v>142945</v>
          </cell>
          <cell r="L31">
            <v>103960</v>
          </cell>
          <cell r="M31">
            <v>71265.031999999992</v>
          </cell>
          <cell r="N31">
            <v>0</v>
          </cell>
          <cell r="O31">
            <v>1590190.4503999997</v>
          </cell>
          <cell r="P31">
            <v>1408503.6057692308</v>
          </cell>
          <cell r="Q31">
            <v>281700.72115384619</v>
          </cell>
        </row>
        <row r="32">
          <cell r="C32" t="str">
            <v>Ogunkunle</v>
          </cell>
          <cell r="D32" t="str">
            <v xml:space="preserve">Peter </v>
          </cell>
          <cell r="E32">
            <v>10410</v>
          </cell>
          <cell r="F32" t="str">
            <v>Insrumentation/Automation Manager</v>
          </cell>
          <cell r="G32" t="str">
            <v>Ewekoro</v>
          </cell>
          <cell r="H32">
            <v>15</v>
          </cell>
          <cell r="I32">
            <v>1405872</v>
          </cell>
          <cell r="J32">
            <v>96956.214800000002</v>
          </cell>
          <cell r="K32">
            <v>155940</v>
          </cell>
          <cell r="L32">
            <v>103960</v>
          </cell>
          <cell r="M32">
            <v>80796.845666666661</v>
          </cell>
          <cell r="N32">
            <v>0</v>
          </cell>
          <cell r="O32">
            <v>1843525.0604666667</v>
          </cell>
          <cell r="P32">
            <v>1418096.2003589745</v>
          </cell>
          <cell r="Q32">
            <v>283619.24007179489</v>
          </cell>
        </row>
        <row r="33">
          <cell r="C33" t="str">
            <v>Oguntodu</v>
          </cell>
          <cell r="D33" t="str">
            <v xml:space="preserve"> Jacob</v>
          </cell>
          <cell r="E33">
            <v>11054</v>
          </cell>
          <cell r="F33" t="str">
            <v>Logistics &amp; Imports Manager</v>
          </cell>
          <cell r="G33" t="str">
            <v>Head Office</v>
          </cell>
          <cell r="H33">
            <v>15</v>
          </cell>
          <cell r="I33">
            <v>836402.38299999991</v>
          </cell>
          <cell r="J33">
            <v>83640.238299999997</v>
          </cell>
          <cell r="K33">
            <v>155940</v>
          </cell>
          <cell r="L33">
            <v>103960</v>
          </cell>
          <cell r="M33">
            <v>69700.198583333331</v>
          </cell>
          <cell r="N33">
            <v>0</v>
          </cell>
          <cell r="O33">
            <v>1249642.8198833331</v>
          </cell>
          <cell r="P33">
            <v>1408503.6057692308</v>
          </cell>
          <cell r="Q33">
            <v>281700.72115384619</v>
          </cell>
        </row>
        <row r="34">
          <cell r="C34" t="str">
            <v>Olamiju</v>
          </cell>
          <cell r="D34" t="str">
            <v xml:space="preserve"> Adetunji</v>
          </cell>
          <cell r="E34">
            <v>11539</v>
          </cell>
          <cell r="F34" t="str">
            <v>Instrumentation Manager</v>
          </cell>
          <cell r="G34" t="str">
            <v>Sagamu</v>
          </cell>
          <cell r="H34">
            <v>15</v>
          </cell>
          <cell r="I34">
            <v>1140840.1464999998</v>
          </cell>
          <cell r="J34">
            <v>114084.01464999998</v>
          </cell>
          <cell r="K34">
            <v>155940</v>
          </cell>
          <cell r="L34">
            <v>103960</v>
          </cell>
          <cell r="M34">
            <v>95070.012208333312</v>
          </cell>
          <cell r="N34">
            <v>0</v>
          </cell>
          <cell r="O34">
            <v>1609894.1733583331</v>
          </cell>
          <cell r="P34">
            <v>1408503.6057692308</v>
          </cell>
          <cell r="Q34">
            <v>281700.72115384619</v>
          </cell>
        </row>
        <row r="35">
          <cell r="C35" t="str">
            <v>Oloruntoki</v>
          </cell>
          <cell r="D35" t="str">
            <v xml:space="preserve"> Emmanuel</v>
          </cell>
          <cell r="E35">
            <v>10395</v>
          </cell>
          <cell r="F35" t="str">
            <v>Plant Controller</v>
          </cell>
          <cell r="G35" t="str">
            <v>Ewekoro</v>
          </cell>
          <cell r="H35">
            <v>15</v>
          </cell>
          <cell r="I35">
            <v>1265427.1200000001</v>
          </cell>
          <cell r="J35">
            <v>120000</v>
          </cell>
          <cell r="K35">
            <v>155940</v>
          </cell>
          <cell r="L35">
            <v>103960</v>
          </cell>
          <cell r="M35">
            <v>105452.26</v>
          </cell>
          <cell r="N35">
            <v>0</v>
          </cell>
          <cell r="O35">
            <v>1750779.3800000001</v>
          </cell>
          <cell r="P35">
            <v>1408503.6057692308</v>
          </cell>
          <cell r="Q35">
            <v>281700.72115384619</v>
          </cell>
        </row>
        <row r="36">
          <cell r="C36" t="str">
            <v>Onafadeji</v>
          </cell>
          <cell r="D36" t="str">
            <v xml:space="preserve"> Benjamin</v>
          </cell>
          <cell r="E36">
            <v>11220</v>
          </cell>
          <cell r="F36" t="str">
            <v>Strategic Cons. Manager</v>
          </cell>
          <cell r="G36" t="str">
            <v>Head Office</v>
          </cell>
          <cell r="H36">
            <v>15</v>
          </cell>
          <cell r="I36">
            <v>742961.83549999993</v>
          </cell>
          <cell r="J36">
            <v>74296.183550000002</v>
          </cell>
          <cell r="K36">
            <v>155940</v>
          </cell>
          <cell r="L36">
            <v>103960</v>
          </cell>
          <cell r="M36">
            <v>61913.486291666661</v>
          </cell>
          <cell r="N36">
            <v>0</v>
          </cell>
          <cell r="O36">
            <v>1139071.5053416665</v>
          </cell>
          <cell r="P36">
            <v>1408503.6057692308</v>
          </cell>
          <cell r="Q36">
            <v>281700.72115384619</v>
          </cell>
        </row>
        <row r="37">
          <cell r="C37" t="str">
            <v>Onawole</v>
          </cell>
          <cell r="D37" t="str">
            <v xml:space="preserve"> Issa</v>
          </cell>
          <cell r="E37">
            <v>11621</v>
          </cell>
          <cell r="F37" t="str">
            <v>Methods Manager</v>
          </cell>
          <cell r="G37" t="str">
            <v>Sagamu</v>
          </cell>
          <cell r="H37">
            <v>15</v>
          </cell>
          <cell r="I37">
            <v>1119078.7194999999</v>
          </cell>
          <cell r="J37">
            <v>111907.87195</v>
          </cell>
          <cell r="K37">
            <v>155940</v>
          </cell>
          <cell r="L37">
            <v>103960</v>
          </cell>
          <cell r="M37">
            <v>93256.559958333324</v>
          </cell>
          <cell r="N37">
            <v>0</v>
          </cell>
          <cell r="O37">
            <v>1584143.1514083333</v>
          </cell>
          <cell r="P37">
            <v>1408503.6057692308</v>
          </cell>
          <cell r="Q37">
            <v>281700.72115384619</v>
          </cell>
        </row>
        <row r="38">
          <cell r="C38" t="str">
            <v>Oyegunle</v>
          </cell>
          <cell r="D38" t="str">
            <v xml:space="preserve"> Kehinde</v>
          </cell>
          <cell r="E38">
            <v>11234</v>
          </cell>
          <cell r="F38" t="str">
            <v>Sundry Supplies Manager</v>
          </cell>
          <cell r="G38" t="str">
            <v>Head Office</v>
          </cell>
          <cell r="H38">
            <v>15</v>
          </cell>
          <cell r="I38">
            <v>751109.70049999992</v>
          </cell>
          <cell r="J38">
            <v>75110.970049999989</v>
          </cell>
          <cell r="K38">
            <v>155940</v>
          </cell>
          <cell r="L38">
            <v>103960</v>
          </cell>
          <cell r="M38">
            <v>62592.475041666657</v>
          </cell>
          <cell r="N38">
            <v>0</v>
          </cell>
          <cell r="O38">
            <v>1148713.1455916667</v>
          </cell>
          <cell r="P38">
            <v>1408503.6057692308</v>
          </cell>
          <cell r="Q38">
            <v>281700.72115384619</v>
          </cell>
        </row>
        <row r="39">
          <cell r="C39" t="str">
            <v>Oyetunji</v>
          </cell>
          <cell r="D39" t="str">
            <v xml:space="preserve"> Kamar</v>
          </cell>
          <cell r="E39">
            <v>11168</v>
          </cell>
          <cell r="F39" t="str">
            <v>Support Services Mgr</v>
          </cell>
          <cell r="G39" t="str">
            <v>Head Office</v>
          </cell>
          <cell r="H39">
            <v>15</v>
          </cell>
          <cell r="I39">
            <v>1698697.8119999997</v>
          </cell>
          <cell r="J39">
            <v>169869.78119999997</v>
          </cell>
          <cell r="K39">
            <v>155940</v>
          </cell>
          <cell r="L39">
            <v>103960</v>
          </cell>
          <cell r="M39">
            <v>141558.15099999998</v>
          </cell>
          <cell r="N39">
            <v>0</v>
          </cell>
          <cell r="O39">
            <v>2270025.7441999996</v>
          </cell>
          <cell r="P39">
            <v>1746173.649384615</v>
          </cell>
          <cell r="Q39">
            <v>349234.72987692303</v>
          </cell>
        </row>
        <row r="40">
          <cell r="C40" t="str">
            <v>Salako</v>
          </cell>
          <cell r="D40" t="str">
            <v xml:space="preserve"> James</v>
          </cell>
          <cell r="E40">
            <v>11098</v>
          </cell>
          <cell r="F40" t="str">
            <v>Public Affairs Manager</v>
          </cell>
          <cell r="G40" t="str">
            <v>Head Office</v>
          </cell>
          <cell r="H40">
            <v>15</v>
          </cell>
          <cell r="I40">
            <v>1883237.9989999996</v>
          </cell>
          <cell r="J40">
            <v>188323</v>
          </cell>
          <cell r="K40">
            <v>207920</v>
          </cell>
          <cell r="L40">
            <v>103960</v>
          </cell>
          <cell r="M40">
            <v>156936.49991666662</v>
          </cell>
          <cell r="N40">
            <v>0</v>
          </cell>
          <cell r="O40">
            <v>2540377.4989166665</v>
          </cell>
          <cell r="P40">
            <v>1954136.5376282053</v>
          </cell>
          <cell r="Q40">
            <v>390827.30752564105</v>
          </cell>
        </row>
        <row r="41">
          <cell r="C41" t="str">
            <v>Yakubu</v>
          </cell>
          <cell r="D41" t="str">
            <v xml:space="preserve"> Aliyu</v>
          </cell>
          <cell r="E41">
            <v>11511</v>
          </cell>
          <cell r="F41" t="str">
            <v>Quarry &amp; Raw Milling Manager</v>
          </cell>
          <cell r="G41" t="str">
            <v>Sagamu</v>
          </cell>
          <cell r="H41">
            <v>15</v>
          </cell>
          <cell r="I41">
            <v>990109.84199999983</v>
          </cell>
          <cell r="J41">
            <v>99010.984199999992</v>
          </cell>
          <cell r="K41">
            <v>207920</v>
          </cell>
          <cell r="L41">
            <v>103960</v>
          </cell>
          <cell r="M41">
            <v>82509.153499999986</v>
          </cell>
          <cell r="N41">
            <v>0</v>
          </cell>
          <cell r="O41">
            <v>1483509.9796999998</v>
          </cell>
          <cell r="P41">
            <v>1408503.6057692308</v>
          </cell>
          <cell r="Q41">
            <v>281700.72115384619</v>
          </cell>
        </row>
        <row r="42">
          <cell r="C42" t="str">
            <v>Adegbemile</v>
          </cell>
          <cell r="D42" t="str">
            <v xml:space="preserve"> Sola</v>
          </cell>
          <cell r="E42">
            <v>11230</v>
          </cell>
          <cell r="F42" t="str">
            <v>Distribution Manager</v>
          </cell>
          <cell r="G42" t="str">
            <v>Head Office</v>
          </cell>
          <cell r="H42">
            <v>14</v>
          </cell>
          <cell r="I42">
            <v>1068903.7249999999</v>
          </cell>
          <cell r="J42">
            <v>106890.3725</v>
          </cell>
          <cell r="K42">
            <v>155940</v>
          </cell>
          <cell r="L42">
            <v>103960</v>
          </cell>
          <cell r="M42">
            <v>89075.31041666666</v>
          </cell>
          <cell r="N42">
            <v>0</v>
          </cell>
          <cell r="O42">
            <v>1524769.4079166665</v>
          </cell>
          <cell r="P42">
            <v>1172899.544551282</v>
          </cell>
          <cell r="Q42">
            <v>234579.90891025643</v>
          </cell>
        </row>
        <row r="43">
          <cell r="C43" t="str">
            <v>Adeloro</v>
          </cell>
          <cell r="D43" t="str">
            <v xml:space="preserve"> Oluwasanmi</v>
          </cell>
          <cell r="E43">
            <v>11348</v>
          </cell>
          <cell r="F43" t="str">
            <v>Treasury Controller</v>
          </cell>
          <cell r="G43" t="str">
            <v>Head Office</v>
          </cell>
          <cell r="H43">
            <v>14</v>
          </cell>
          <cell r="I43">
            <v>604504.62</v>
          </cell>
          <cell r="J43">
            <v>49381</v>
          </cell>
          <cell r="K43">
            <v>136448</v>
          </cell>
          <cell r="L43">
            <v>90965</v>
          </cell>
          <cell r="M43">
            <v>41150.833333333321</v>
          </cell>
          <cell r="N43">
            <v>0</v>
          </cell>
          <cell r="O43">
            <v>922449.45333333337</v>
          </cell>
          <cell r="P43">
            <v>1126802.8846153845</v>
          </cell>
          <cell r="Q43">
            <v>225360.57692307691</v>
          </cell>
        </row>
        <row r="44">
          <cell r="C44" t="str">
            <v>Aluko</v>
          </cell>
          <cell r="D44" t="str">
            <v xml:space="preserve"> Abayomi</v>
          </cell>
          <cell r="E44">
            <v>10503</v>
          </cell>
          <cell r="F44" t="str">
            <v>Quarry Manager</v>
          </cell>
          <cell r="G44" t="str">
            <v>Ewekoro</v>
          </cell>
          <cell r="H44">
            <v>14</v>
          </cell>
          <cell r="I44">
            <v>1044725.68</v>
          </cell>
          <cell r="J44">
            <v>104472.568</v>
          </cell>
          <cell r="K44">
            <v>155940</v>
          </cell>
          <cell r="L44">
            <v>103960</v>
          </cell>
          <cell r="M44">
            <v>87060.473333333328</v>
          </cell>
          <cell r="N44">
            <v>0</v>
          </cell>
          <cell r="O44">
            <v>1496158.7213333335</v>
          </cell>
          <cell r="P44">
            <v>1150891.324102564</v>
          </cell>
          <cell r="Q44">
            <v>230178.26482051285</v>
          </cell>
        </row>
        <row r="45">
          <cell r="C45" t="str">
            <v>Abiola</v>
          </cell>
          <cell r="D45" t="str">
            <v xml:space="preserve"> Olayinka</v>
          </cell>
          <cell r="E45">
            <v>11203</v>
          </cell>
          <cell r="F45" t="str">
            <v>General Manager Corporate Affairs</v>
          </cell>
          <cell r="G45" t="str">
            <v>Head Office</v>
          </cell>
          <cell r="H45">
            <v>14</v>
          </cell>
          <cell r="I45">
            <v>2218289.04</v>
          </cell>
          <cell r="J45">
            <v>221828.90400000001</v>
          </cell>
          <cell r="K45">
            <v>260000</v>
          </cell>
          <cell r="L45">
            <v>0</v>
          </cell>
          <cell r="M45">
            <v>184857.42</v>
          </cell>
          <cell r="N45">
            <v>2218289.04</v>
          </cell>
          <cell r="O45">
            <v>5103264.4040000001</v>
          </cell>
          <cell r="P45">
            <v>3925588.0030769226</v>
          </cell>
          <cell r="Q45">
            <v>785117.60061538452</v>
          </cell>
        </row>
        <row r="46">
          <cell r="C46" t="str">
            <v>Anyanwu</v>
          </cell>
          <cell r="D46" t="str">
            <v xml:space="preserve"> Livinus</v>
          </cell>
          <cell r="E46">
            <v>11507</v>
          </cell>
          <cell r="F46" t="str">
            <v>Inventory Manager</v>
          </cell>
          <cell r="G46" t="str">
            <v>Sagamu</v>
          </cell>
          <cell r="H46">
            <v>14</v>
          </cell>
          <cell r="I46">
            <v>1172447.8849999998</v>
          </cell>
          <cell r="J46">
            <v>117244.78849999998</v>
          </cell>
          <cell r="K46">
            <v>155940</v>
          </cell>
          <cell r="L46">
            <v>103960</v>
          </cell>
          <cell r="M46">
            <v>97703.990416666653</v>
          </cell>
          <cell r="N46">
            <v>0</v>
          </cell>
          <cell r="O46">
            <v>1647296.6639166665</v>
          </cell>
          <cell r="P46">
            <v>1267151.2799358973</v>
          </cell>
          <cell r="Q46">
            <v>253430.25598717947</v>
          </cell>
        </row>
        <row r="47">
          <cell r="C47" t="str">
            <v>Awofodu</v>
          </cell>
          <cell r="D47" t="str">
            <v xml:space="preserve">Abayomi </v>
          </cell>
          <cell r="E47">
            <v>10430</v>
          </cell>
          <cell r="F47" t="str">
            <v>Production Coordinator</v>
          </cell>
          <cell r="G47" t="str">
            <v>Ewekoro</v>
          </cell>
          <cell r="H47">
            <v>14</v>
          </cell>
          <cell r="I47">
            <v>1119766.1549999998</v>
          </cell>
          <cell r="J47">
            <v>111976.61549999999</v>
          </cell>
          <cell r="K47">
            <v>155940</v>
          </cell>
          <cell r="L47">
            <v>103960</v>
          </cell>
          <cell r="M47">
            <v>93313.846249999988</v>
          </cell>
          <cell r="N47">
            <v>0</v>
          </cell>
          <cell r="O47">
            <v>1584956.6167499998</v>
          </cell>
          <cell r="P47">
            <v>1219197.3975</v>
          </cell>
          <cell r="Q47">
            <v>243839.47950000002</v>
          </cell>
        </row>
        <row r="48">
          <cell r="C48" t="str">
            <v>Bodunde</v>
          </cell>
          <cell r="D48" t="str">
            <v xml:space="preserve"> Olaleye</v>
          </cell>
          <cell r="E48">
            <v>11082</v>
          </cell>
          <cell r="F48" t="str">
            <v>Sales Manager</v>
          </cell>
          <cell r="G48" t="str">
            <v>Head Office</v>
          </cell>
          <cell r="H48">
            <v>14</v>
          </cell>
          <cell r="I48">
            <v>808352.6754999999</v>
          </cell>
          <cell r="J48">
            <v>80835.26754999999</v>
          </cell>
          <cell r="K48">
            <v>155940</v>
          </cell>
          <cell r="L48">
            <v>103960</v>
          </cell>
          <cell r="M48">
            <v>67362.722958333325</v>
          </cell>
          <cell r="N48">
            <v>0</v>
          </cell>
          <cell r="O48">
            <v>1216450.6660083332</v>
          </cell>
          <cell r="P48">
            <v>1126802.8846153845</v>
          </cell>
          <cell r="Q48">
            <v>225360.57692307691</v>
          </cell>
        </row>
        <row r="49">
          <cell r="C49" t="str">
            <v>Ibikunle</v>
          </cell>
          <cell r="D49" t="str">
            <v xml:space="preserve"> Bunmi</v>
          </cell>
          <cell r="E49">
            <v>11050</v>
          </cell>
          <cell r="F49" t="str">
            <v>Area Manager</v>
          </cell>
          <cell r="G49" t="str">
            <v>Head Office</v>
          </cell>
          <cell r="H49">
            <v>14</v>
          </cell>
          <cell r="I49">
            <v>683975.49</v>
          </cell>
          <cell r="J49">
            <v>68397.539999999994</v>
          </cell>
          <cell r="K49">
            <v>155940</v>
          </cell>
          <cell r="L49">
            <v>103960</v>
          </cell>
          <cell r="M49">
            <v>56997.96</v>
          </cell>
          <cell r="N49">
            <v>0</v>
          </cell>
          <cell r="O49">
            <v>1069270.99</v>
          </cell>
          <cell r="P49">
            <v>1126802.8846153845</v>
          </cell>
          <cell r="Q49">
            <v>225360.57692307691</v>
          </cell>
        </row>
        <row r="50">
          <cell r="C50" t="str">
            <v>Nwankwo</v>
          </cell>
          <cell r="D50" t="str">
            <v xml:space="preserve"> Chikosolu</v>
          </cell>
          <cell r="E50">
            <v>276452</v>
          </cell>
          <cell r="F50" t="str">
            <v>Hq Controller</v>
          </cell>
          <cell r="G50" t="str">
            <v>Head Office</v>
          </cell>
          <cell r="H50">
            <v>14</v>
          </cell>
          <cell r="O50">
            <v>3500000</v>
          </cell>
          <cell r="P50">
            <v>1794871.7948717948</v>
          </cell>
          <cell r="Q50">
            <v>358974.35897435894</v>
          </cell>
        </row>
        <row r="51">
          <cell r="C51" t="str">
            <v>Odufote</v>
          </cell>
          <cell r="D51" t="str">
            <v xml:space="preserve"> Tunde</v>
          </cell>
          <cell r="E51">
            <v>11045</v>
          </cell>
          <cell r="F51" t="str">
            <v>Key Accounts Manager</v>
          </cell>
          <cell r="G51" t="str">
            <v>Head Office</v>
          </cell>
          <cell r="H51">
            <v>14</v>
          </cell>
          <cell r="I51">
            <v>744415.8</v>
          </cell>
          <cell r="J51">
            <v>74441.58</v>
          </cell>
          <cell r="K51">
            <v>155940</v>
          </cell>
          <cell r="L51">
            <v>103960</v>
          </cell>
          <cell r="M51">
            <v>62034.65</v>
          </cell>
          <cell r="N51">
            <v>0</v>
          </cell>
          <cell r="O51">
            <v>1140792.0299999998</v>
          </cell>
          <cell r="P51">
            <v>1126802.8846153845</v>
          </cell>
          <cell r="Q51">
            <v>225360.57692307691</v>
          </cell>
        </row>
        <row r="52">
          <cell r="C52" t="str">
            <v>Ogundele</v>
          </cell>
          <cell r="D52" t="str">
            <v xml:space="preserve"> Amos</v>
          </cell>
          <cell r="E52">
            <v>276453</v>
          </cell>
          <cell r="F52" t="str">
            <v>Internal Auditor</v>
          </cell>
          <cell r="G52" t="str">
            <v>Head Office</v>
          </cell>
          <cell r="H52">
            <v>14</v>
          </cell>
          <cell r="O52">
            <v>3500000</v>
          </cell>
          <cell r="P52">
            <v>1794871.7948717948</v>
          </cell>
          <cell r="Q52">
            <v>358974.35897435894</v>
          </cell>
        </row>
        <row r="53">
          <cell r="C53" t="str">
            <v>Ojo</v>
          </cell>
          <cell r="D53" t="str">
            <v xml:space="preserve">Solomon </v>
          </cell>
          <cell r="E53">
            <v>2136</v>
          </cell>
          <cell r="F53" t="str">
            <v>Production Coordinator</v>
          </cell>
          <cell r="G53" t="str">
            <v>Ewekoro</v>
          </cell>
          <cell r="H53">
            <v>14</v>
          </cell>
          <cell r="I53">
            <v>1132594.8189999999</v>
          </cell>
          <cell r="J53">
            <v>113259.4819</v>
          </cell>
          <cell r="K53">
            <v>155940</v>
          </cell>
          <cell r="L53">
            <v>103960</v>
          </cell>
          <cell r="M53">
            <v>94382.901583333325</v>
          </cell>
          <cell r="N53">
            <v>0</v>
          </cell>
          <cell r="O53">
            <v>1600137.2024833332</v>
          </cell>
          <cell r="P53">
            <v>1230874.7711410255</v>
          </cell>
          <cell r="Q53">
            <v>246174.95422820511</v>
          </cell>
        </row>
        <row r="54">
          <cell r="C54" t="str">
            <v>Olaniyi</v>
          </cell>
          <cell r="D54" t="str">
            <v xml:space="preserve"> Johnson</v>
          </cell>
          <cell r="E54">
            <v>11224</v>
          </cell>
          <cell r="F54" t="str">
            <v>Brand Manager</v>
          </cell>
          <cell r="G54" t="str">
            <v>Head Office</v>
          </cell>
          <cell r="H54">
            <v>14</v>
          </cell>
          <cell r="I54">
            <v>1052311.7089999998</v>
          </cell>
          <cell r="J54">
            <v>105231.17089999998</v>
          </cell>
          <cell r="K54">
            <v>155940</v>
          </cell>
          <cell r="L54">
            <v>103960</v>
          </cell>
          <cell r="M54">
            <v>87692.642416666655</v>
          </cell>
          <cell r="N54">
            <v>0</v>
          </cell>
          <cell r="O54">
            <v>1505135.5223166666</v>
          </cell>
          <cell r="P54">
            <v>1157796.555628205</v>
          </cell>
          <cell r="Q54">
            <v>231559.31112564102</v>
          </cell>
        </row>
        <row r="55">
          <cell r="C55" t="str">
            <v>Olise</v>
          </cell>
          <cell r="D55" t="str">
            <v xml:space="preserve"> Fidelis</v>
          </cell>
          <cell r="E55">
            <v>276417</v>
          </cell>
          <cell r="F55" t="str">
            <v>Legal Officer</v>
          </cell>
          <cell r="G55" t="str">
            <v>Hq</v>
          </cell>
          <cell r="H55">
            <v>14</v>
          </cell>
          <cell r="O55">
            <v>0</v>
          </cell>
          <cell r="P55">
            <v>0</v>
          </cell>
          <cell r="Q55">
            <v>0</v>
          </cell>
        </row>
        <row r="56">
          <cell r="C56" t="str">
            <v>Oloruntola</v>
          </cell>
          <cell r="D56" t="str">
            <v xml:space="preserve"> Benedict</v>
          </cell>
          <cell r="E56">
            <v>10411</v>
          </cell>
          <cell r="F56" t="str">
            <v>Inventory Manager</v>
          </cell>
          <cell r="G56" t="str">
            <v>Ewekoro</v>
          </cell>
          <cell r="H56">
            <v>14</v>
          </cell>
          <cell r="I56">
            <v>1315932</v>
          </cell>
          <cell r="J56">
            <v>105275.09399999998</v>
          </cell>
          <cell r="K56">
            <v>155940</v>
          </cell>
          <cell r="L56">
            <v>103960</v>
          </cell>
          <cell r="M56">
            <v>87729.244999999981</v>
          </cell>
          <cell r="N56">
            <v>0</v>
          </cell>
          <cell r="O56">
            <v>1768836.3389999999</v>
          </cell>
          <cell r="P56">
            <v>1360643.3376923075</v>
          </cell>
          <cell r="Q56">
            <v>272128.66753846151</v>
          </cell>
        </row>
        <row r="57">
          <cell r="C57" t="str">
            <v>Osinowo</v>
          </cell>
          <cell r="D57" t="str">
            <v xml:space="preserve"> Adegoke</v>
          </cell>
          <cell r="E57">
            <v>11043</v>
          </cell>
          <cell r="F57" t="str">
            <v>Sales Manager</v>
          </cell>
          <cell r="G57" t="str">
            <v>Head Office</v>
          </cell>
          <cell r="H57">
            <v>14</v>
          </cell>
          <cell r="I57">
            <v>540332.1</v>
          </cell>
          <cell r="J57">
            <v>54033.21</v>
          </cell>
          <cell r="K57">
            <v>155940</v>
          </cell>
          <cell r="L57">
            <v>103960</v>
          </cell>
          <cell r="M57">
            <v>45027.674999999988</v>
          </cell>
          <cell r="N57">
            <v>0</v>
          </cell>
          <cell r="O57">
            <v>899292.98499999987</v>
          </cell>
          <cell r="P57">
            <v>1126802.8846153845</v>
          </cell>
          <cell r="Q57">
            <v>225360.57692307691</v>
          </cell>
        </row>
        <row r="58">
          <cell r="C58" t="str">
            <v>Osisiogu</v>
          </cell>
          <cell r="D58" t="str">
            <v xml:space="preserve"> Bola</v>
          </cell>
          <cell r="E58">
            <v>11044</v>
          </cell>
          <cell r="F58" t="str">
            <v>Area Manager</v>
          </cell>
          <cell r="G58" t="str">
            <v>Head Office</v>
          </cell>
          <cell r="H58">
            <v>14</v>
          </cell>
          <cell r="I58">
            <v>604696.33499999996</v>
          </cell>
          <cell r="J58">
            <v>60469.633499999996</v>
          </cell>
          <cell r="K58">
            <v>155940</v>
          </cell>
          <cell r="L58">
            <v>103960</v>
          </cell>
          <cell r="M58">
            <v>50391.361249999994</v>
          </cell>
          <cell r="N58">
            <v>0</v>
          </cell>
          <cell r="O58">
            <v>975457.32974999992</v>
          </cell>
          <cell r="P58">
            <v>1126802.8846153845</v>
          </cell>
          <cell r="Q58">
            <v>225360.57692307691</v>
          </cell>
        </row>
        <row r="59">
          <cell r="C59" t="str">
            <v>Aborode</v>
          </cell>
          <cell r="D59" t="str">
            <v xml:space="preserve"> Fatai</v>
          </cell>
          <cell r="E59">
            <v>11718</v>
          </cell>
          <cell r="F59" t="str">
            <v>Plant Chemist &amp; Mgt Rep. Iso 9001:2000</v>
          </cell>
          <cell r="G59" t="str">
            <v>Sagamu</v>
          </cell>
          <cell r="H59">
            <v>13</v>
          </cell>
          <cell r="I59">
            <v>875679.77049999987</v>
          </cell>
          <cell r="J59">
            <v>87567.977049999987</v>
          </cell>
          <cell r="K59">
            <v>155940</v>
          </cell>
          <cell r="L59">
            <v>103960</v>
          </cell>
          <cell r="M59">
            <v>72973.314208333322</v>
          </cell>
          <cell r="N59">
            <v>0</v>
          </cell>
          <cell r="O59">
            <v>1296121.0617583334</v>
          </cell>
          <cell r="P59">
            <v>997016.20135256404</v>
          </cell>
          <cell r="Q59">
            <v>199403.24027051279</v>
          </cell>
        </row>
        <row r="60">
          <cell r="C60" t="str">
            <v>Abubakar</v>
          </cell>
          <cell r="D60" t="str">
            <v xml:space="preserve"> Muhammad</v>
          </cell>
          <cell r="E60">
            <v>11717</v>
          </cell>
          <cell r="F60" t="str">
            <v>Chief Security Officer</v>
          </cell>
          <cell r="G60" t="str">
            <v>Sagamu</v>
          </cell>
          <cell r="H60">
            <v>13</v>
          </cell>
          <cell r="I60">
            <v>803730.35399999982</v>
          </cell>
          <cell r="J60">
            <v>80373.035399999993</v>
          </cell>
          <cell r="K60">
            <v>142945</v>
          </cell>
          <cell r="L60">
            <v>103960</v>
          </cell>
          <cell r="M60">
            <v>66977.52949999999</v>
          </cell>
          <cell r="N60">
            <v>0</v>
          </cell>
          <cell r="O60">
            <v>1197985.9188999997</v>
          </cell>
          <cell r="P60">
            <v>921527.62992307649</v>
          </cell>
          <cell r="Q60">
            <v>184305.52598461532</v>
          </cell>
        </row>
        <row r="61">
          <cell r="C61" t="str">
            <v>Adesina</v>
          </cell>
          <cell r="D61" t="str">
            <v xml:space="preserve"> Adekunle</v>
          </cell>
          <cell r="E61">
            <v>10390</v>
          </cell>
          <cell r="F61" t="str">
            <v>Plant Chemist</v>
          </cell>
          <cell r="G61" t="str">
            <v>Ewekoro</v>
          </cell>
          <cell r="H61">
            <v>13</v>
          </cell>
          <cell r="I61">
            <v>802112.47649999987</v>
          </cell>
          <cell r="J61">
            <v>80211.24764999999</v>
          </cell>
          <cell r="K61">
            <v>155940</v>
          </cell>
          <cell r="L61">
            <v>103960</v>
          </cell>
          <cell r="M61">
            <v>66842.706374999994</v>
          </cell>
          <cell r="N61">
            <v>0</v>
          </cell>
          <cell r="O61">
            <v>1209066.430525</v>
          </cell>
          <cell r="P61">
            <v>930051.10040384624</v>
          </cell>
          <cell r="Q61">
            <v>186010.22008076927</v>
          </cell>
        </row>
        <row r="62">
          <cell r="C62" t="str">
            <v>Adetona</v>
          </cell>
          <cell r="D62" t="str">
            <v xml:space="preserve"> Aliu</v>
          </cell>
          <cell r="E62">
            <v>11617</v>
          </cell>
          <cell r="F62" t="str">
            <v>Execution Engineer (Raw Mill/Quarry)</v>
          </cell>
          <cell r="G62" t="str">
            <v>Sagamu</v>
          </cell>
          <cell r="H62">
            <v>13</v>
          </cell>
          <cell r="I62">
            <v>1104438.5524999998</v>
          </cell>
          <cell r="J62">
            <v>110443.85524999998</v>
          </cell>
          <cell r="K62">
            <v>155940</v>
          </cell>
          <cell r="L62">
            <v>103960</v>
          </cell>
          <cell r="M62">
            <v>92036.546041666646</v>
          </cell>
          <cell r="N62">
            <v>0</v>
          </cell>
          <cell r="O62">
            <v>1566818.9537916663</v>
          </cell>
          <cell r="P62">
            <v>1205245.3490705125</v>
          </cell>
          <cell r="Q62">
            <v>241049.06981410249</v>
          </cell>
        </row>
        <row r="63">
          <cell r="C63" t="str">
            <v>Adetunji</v>
          </cell>
          <cell r="D63" t="str">
            <v xml:space="preserve">Rasaq </v>
          </cell>
          <cell r="E63">
            <v>100153</v>
          </cell>
          <cell r="F63" t="str">
            <v>Execution Engineer</v>
          </cell>
          <cell r="G63" t="str">
            <v>Sagamu</v>
          </cell>
          <cell r="H63">
            <v>13</v>
          </cell>
          <cell r="I63">
            <v>935640</v>
          </cell>
          <cell r="J63">
            <v>93564</v>
          </cell>
          <cell r="K63">
            <v>142945</v>
          </cell>
          <cell r="L63">
            <v>103960</v>
          </cell>
          <cell r="M63">
            <v>77970</v>
          </cell>
          <cell r="N63">
            <v>0</v>
          </cell>
          <cell r="O63">
            <v>1354079</v>
          </cell>
          <cell r="P63">
            <v>1041599.2307692306</v>
          </cell>
          <cell r="Q63">
            <v>208319.84615384613</v>
          </cell>
        </row>
        <row r="64">
          <cell r="C64" t="str">
            <v>Adeyemi</v>
          </cell>
          <cell r="D64" t="str">
            <v xml:space="preserve">Ramoni </v>
          </cell>
          <cell r="E64">
            <v>10408</v>
          </cell>
          <cell r="F64" t="str">
            <v>Electrical Engr.(Vrm &amp; Quarry)</v>
          </cell>
          <cell r="G64" t="str">
            <v>Ewekoro</v>
          </cell>
          <cell r="H64">
            <v>13</v>
          </cell>
          <cell r="I64">
            <v>758221.86399999983</v>
          </cell>
          <cell r="J64">
            <v>75822.186399999991</v>
          </cell>
          <cell r="K64">
            <v>155940</v>
          </cell>
          <cell r="L64">
            <v>103960</v>
          </cell>
          <cell r="M64">
            <v>63185.155333333321</v>
          </cell>
          <cell r="N64">
            <v>0</v>
          </cell>
          <cell r="O64">
            <v>1157129.2057333332</v>
          </cell>
          <cell r="P64">
            <v>890099.38902564079</v>
          </cell>
          <cell r="Q64">
            <v>178019.8778051282</v>
          </cell>
        </row>
        <row r="65">
          <cell r="C65" t="str">
            <v>Agbede</v>
          </cell>
          <cell r="D65" t="str">
            <v xml:space="preserve"> Orisunmibare</v>
          </cell>
          <cell r="E65">
            <v>10391</v>
          </cell>
          <cell r="F65" t="str">
            <v>Shift Coordinator</v>
          </cell>
          <cell r="G65" t="str">
            <v>Ewekoro</v>
          </cell>
          <cell r="H65">
            <v>13</v>
          </cell>
          <cell r="I65">
            <v>830128.39699999976</v>
          </cell>
          <cell r="J65">
            <v>83012.839699999982</v>
          </cell>
          <cell r="K65">
            <v>155940</v>
          </cell>
          <cell r="L65">
            <v>103960</v>
          </cell>
          <cell r="M65">
            <v>69177.366416666642</v>
          </cell>
          <cell r="N65">
            <v>0</v>
          </cell>
          <cell r="O65">
            <v>1242218.6031166664</v>
          </cell>
          <cell r="P65">
            <v>955552.77162820473</v>
          </cell>
          <cell r="Q65">
            <v>191110.55432564093</v>
          </cell>
        </row>
        <row r="66">
          <cell r="C66" t="str">
            <v>Agboola</v>
          </cell>
          <cell r="D66" t="str">
            <v xml:space="preserve">Ademola </v>
          </cell>
          <cell r="E66">
            <v>10748</v>
          </cell>
          <cell r="F66" t="str">
            <v>Instrumentation Engineer</v>
          </cell>
          <cell r="G66" t="str">
            <v>Ewekoro</v>
          </cell>
          <cell r="H66">
            <v>13</v>
          </cell>
          <cell r="I66">
            <v>631020.30649999983</v>
          </cell>
          <cell r="J66">
            <v>63102.030649999986</v>
          </cell>
          <cell r="K66">
            <v>142945</v>
          </cell>
          <cell r="L66">
            <v>103960</v>
          </cell>
          <cell r="M66">
            <v>52585.025541666655</v>
          </cell>
          <cell r="N66">
            <v>0</v>
          </cell>
          <cell r="O66">
            <v>993612.36269166647</v>
          </cell>
          <cell r="P66">
            <v>764317.20207051281</v>
          </cell>
          <cell r="Q66">
            <v>152863.44041410257</v>
          </cell>
        </row>
        <row r="67">
          <cell r="C67" t="str">
            <v>Akinyan</v>
          </cell>
          <cell r="D67" t="str">
            <v xml:space="preserve"> Felix</v>
          </cell>
          <cell r="E67">
            <v>11153</v>
          </cell>
          <cell r="F67" t="str">
            <v>Employee Relations Mgr</v>
          </cell>
          <cell r="G67" t="str">
            <v>Head Office</v>
          </cell>
          <cell r="H67">
            <v>13</v>
          </cell>
          <cell r="I67">
            <v>1231673.784</v>
          </cell>
          <cell r="J67">
            <v>123167.3784</v>
          </cell>
          <cell r="K67">
            <v>155940</v>
          </cell>
          <cell r="L67">
            <v>103960</v>
          </cell>
          <cell r="M67">
            <v>102639.482</v>
          </cell>
          <cell r="N67">
            <v>0</v>
          </cell>
          <cell r="O67">
            <v>1717380.6444000001</v>
          </cell>
          <cell r="P67">
            <v>1321062.0341538461</v>
          </cell>
          <cell r="Q67">
            <v>264212.40683076921</v>
          </cell>
        </row>
        <row r="68">
          <cell r="C68" t="str">
            <v>Alao</v>
          </cell>
          <cell r="D68" t="str">
            <v xml:space="preserve"> Clement</v>
          </cell>
          <cell r="E68">
            <v>11476</v>
          </cell>
          <cell r="F68" t="str">
            <v>Shift Coordinator</v>
          </cell>
          <cell r="G68" t="str">
            <v>Sagamu</v>
          </cell>
          <cell r="H68">
            <v>13</v>
          </cell>
          <cell r="I68">
            <v>892352.35549999995</v>
          </cell>
          <cell r="J68">
            <v>89235.235549999998</v>
          </cell>
          <cell r="K68">
            <v>142945</v>
          </cell>
          <cell r="L68">
            <v>103960</v>
          </cell>
          <cell r="M68">
            <v>74362.696291666667</v>
          </cell>
          <cell r="N68">
            <v>0</v>
          </cell>
          <cell r="O68">
            <v>1302855.2873416666</v>
          </cell>
          <cell r="P68">
            <v>1002196.3748782052</v>
          </cell>
          <cell r="Q68">
            <v>200439.27497564105</v>
          </cell>
        </row>
        <row r="69">
          <cell r="C69" t="str">
            <v>Alli</v>
          </cell>
          <cell r="D69" t="str">
            <v xml:space="preserve"> Femi</v>
          </cell>
          <cell r="E69">
            <v>10409</v>
          </cell>
          <cell r="F69" t="str">
            <v>Mining Engineer</v>
          </cell>
          <cell r="G69" t="str">
            <v>Ewekoro</v>
          </cell>
          <cell r="H69">
            <v>13</v>
          </cell>
          <cell r="I69">
            <v>819974.10399999982</v>
          </cell>
          <cell r="J69">
            <v>81997.410399999993</v>
          </cell>
          <cell r="K69">
            <v>142945</v>
          </cell>
          <cell r="L69">
            <v>103960</v>
          </cell>
          <cell r="M69">
            <v>68331.175333333318</v>
          </cell>
          <cell r="N69">
            <v>0</v>
          </cell>
          <cell r="O69">
            <v>1217207.689733333</v>
          </cell>
          <cell r="P69">
            <v>936313.60748717934</v>
          </cell>
          <cell r="Q69">
            <v>187262.72149743585</v>
          </cell>
        </row>
        <row r="70">
          <cell r="C70" t="str">
            <v>Anyawu</v>
          </cell>
          <cell r="D70" t="str">
            <v xml:space="preserve"> Linus</v>
          </cell>
          <cell r="E70">
            <v>11096</v>
          </cell>
          <cell r="F70" t="str">
            <v>Treasury Accountant</v>
          </cell>
          <cell r="G70" t="str">
            <v>Head Office</v>
          </cell>
          <cell r="H70">
            <v>13</v>
          </cell>
          <cell r="I70">
            <v>882775.21</v>
          </cell>
          <cell r="J70">
            <v>88277.521000000008</v>
          </cell>
          <cell r="K70">
            <v>142945</v>
          </cell>
          <cell r="L70">
            <v>103960</v>
          </cell>
          <cell r="M70">
            <v>73564.60083333333</v>
          </cell>
          <cell r="N70">
            <v>0</v>
          </cell>
          <cell r="O70">
            <v>1291522.3318333332</v>
          </cell>
          <cell r="P70">
            <v>993478.71679487173</v>
          </cell>
          <cell r="Q70">
            <v>198695.74335897435</v>
          </cell>
        </row>
        <row r="71">
          <cell r="C71" t="str">
            <v>Aro</v>
          </cell>
          <cell r="D71" t="str">
            <v xml:space="preserve"> Fatai</v>
          </cell>
          <cell r="E71">
            <v>10623</v>
          </cell>
          <cell r="F71" t="str">
            <v>Mechanical Engineer (Vrm)</v>
          </cell>
          <cell r="G71" t="str">
            <v>Ewekoro</v>
          </cell>
          <cell r="H71">
            <v>13</v>
          </cell>
          <cell r="I71">
            <v>807335.16699999978</v>
          </cell>
          <cell r="J71">
            <v>80733.516699999978</v>
          </cell>
          <cell r="K71">
            <v>142945</v>
          </cell>
          <cell r="L71">
            <v>103960</v>
          </cell>
          <cell r="M71">
            <v>67277.93058333332</v>
          </cell>
          <cell r="N71">
            <v>0</v>
          </cell>
          <cell r="O71">
            <v>1202251.6142833331</v>
          </cell>
          <cell r="P71">
            <v>924808.93406410236</v>
          </cell>
          <cell r="Q71">
            <v>184961.78681282047</v>
          </cell>
        </row>
        <row r="72">
          <cell r="C72" t="str">
            <v>Asere</v>
          </cell>
          <cell r="D72" t="str">
            <v xml:space="preserve"> Deborah</v>
          </cell>
          <cell r="E72">
            <v>12526</v>
          </cell>
          <cell r="F72" t="str">
            <v>Fixed Assest Accountant</v>
          </cell>
          <cell r="G72" t="str">
            <v>Head Office</v>
          </cell>
          <cell r="H72">
            <v>13</v>
          </cell>
          <cell r="I72">
            <v>616980</v>
          </cell>
          <cell r="J72">
            <v>61698</v>
          </cell>
          <cell r="K72">
            <v>136448</v>
          </cell>
          <cell r="L72">
            <v>90965</v>
          </cell>
          <cell r="M72">
            <v>51415</v>
          </cell>
          <cell r="N72">
            <v>0</v>
          </cell>
          <cell r="O72">
            <v>957506</v>
          </cell>
          <cell r="P72">
            <v>751201.92307692301</v>
          </cell>
          <cell r="Q72">
            <v>150240.3846153846</v>
          </cell>
        </row>
        <row r="73">
          <cell r="C73" t="str">
            <v>Ayeni</v>
          </cell>
          <cell r="D73" t="str">
            <v xml:space="preserve">Isola </v>
          </cell>
          <cell r="E73">
            <v>10392</v>
          </cell>
          <cell r="F73" t="str">
            <v>Shift Coordinator</v>
          </cell>
          <cell r="G73" t="str">
            <v>Ewekoro</v>
          </cell>
          <cell r="H73">
            <v>13</v>
          </cell>
          <cell r="I73">
            <v>747337.25199999986</v>
          </cell>
          <cell r="J73">
            <v>74733.725199999986</v>
          </cell>
          <cell r="K73">
            <v>155940</v>
          </cell>
          <cell r="L73">
            <v>103960</v>
          </cell>
          <cell r="M73">
            <v>62278.104333333322</v>
          </cell>
          <cell r="N73">
            <v>0</v>
          </cell>
          <cell r="O73">
            <v>1144249.0815333333</v>
          </cell>
          <cell r="P73">
            <v>880191.60117948707</v>
          </cell>
          <cell r="Q73">
            <v>176038.32023589744</v>
          </cell>
        </row>
        <row r="74">
          <cell r="C74" t="str">
            <v>Chinagorom</v>
          </cell>
          <cell r="D74" t="str">
            <v xml:space="preserve"> Uzodinma</v>
          </cell>
          <cell r="E74">
            <v>11716</v>
          </cell>
          <cell r="F74" t="str">
            <v>Methods Engineer</v>
          </cell>
          <cell r="G74" t="str">
            <v>Sagamu</v>
          </cell>
          <cell r="H74">
            <v>13</v>
          </cell>
          <cell r="I74">
            <v>859465.90899999987</v>
          </cell>
          <cell r="J74">
            <v>85946.590899999996</v>
          </cell>
          <cell r="K74">
            <v>142945</v>
          </cell>
          <cell r="L74">
            <v>103960</v>
          </cell>
          <cell r="M74">
            <v>71622.159083333318</v>
          </cell>
          <cell r="N74">
            <v>0</v>
          </cell>
          <cell r="O74">
            <v>1263939.658983333</v>
          </cell>
          <cell r="P74">
            <v>972261.27614102559</v>
          </cell>
          <cell r="Q74">
            <v>194452.25522820512</v>
          </cell>
        </row>
        <row r="75">
          <cell r="C75" t="str">
            <v>Edward</v>
          </cell>
          <cell r="D75" t="str">
            <v xml:space="preserve"> Ajado, Olufunmilola</v>
          </cell>
          <cell r="E75">
            <v>11083</v>
          </cell>
          <cell r="F75" t="str">
            <v>Payroll Accountant</v>
          </cell>
          <cell r="G75" t="str">
            <v>Head Office</v>
          </cell>
          <cell r="H75">
            <v>13</v>
          </cell>
          <cell r="I75">
            <v>603216.6</v>
          </cell>
          <cell r="J75">
            <v>60321.66</v>
          </cell>
          <cell r="K75">
            <v>136448</v>
          </cell>
          <cell r="L75">
            <v>90965</v>
          </cell>
          <cell r="M75">
            <v>50268.05</v>
          </cell>
          <cell r="N75">
            <v>0</v>
          </cell>
          <cell r="O75">
            <v>941219.31</v>
          </cell>
          <cell r="P75">
            <v>751201.92307692301</v>
          </cell>
          <cell r="Q75">
            <v>150240.3846153846</v>
          </cell>
        </row>
        <row r="76">
          <cell r="C76" t="str">
            <v>Elusakin</v>
          </cell>
          <cell r="D76" t="str">
            <v xml:space="preserve"> Olalekan</v>
          </cell>
          <cell r="E76">
            <v>11719</v>
          </cell>
          <cell r="F76" t="str">
            <v>Shift Prodution Mgr.</v>
          </cell>
          <cell r="G76" t="str">
            <v>Sagamu</v>
          </cell>
          <cell r="H76">
            <v>13</v>
          </cell>
          <cell r="I76">
            <v>798688.29399999988</v>
          </cell>
          <cell r="J76">
            <v>79868.829399999988</v>
          </cell>
          <cell r="K76">
            <v>142945</v>
          </cell>
          <cell r="L76">
            <v>103960</v>
          </cell>
          <cell r="M76">
            <v>66557.357833333328</v>
          </cell>
          <cell r="N76">
            <v>0</v>
          </cell>
          <cell r="O76">
            <v>1192019.4812333332</v>
          </cell>
          <cell r="P76">
            <v>916938.0624871793</v>
          </cell>
          <cell r="Q76">
            <v>183387.61249743585</v>
          </cell>
        </row>
        <row r="77">
          <cell r="C77" t="str">
            <v>Fagbemi</v>
          </cell>
          <cell r="D77" t="str">
            <v xml:space="preserve"> Peter</v>
          </cell>
          <cell r="E77">
            <v>11519</v>
          </cell>
          <cell r="F77" t="str">
            <v>Mobile Plant Engr.</v>
          </cell>
          <cell r="G77" t="str">
            <v>Sagamu</v>
          </cell>
          <cell r="H77">
            <v>13</v>
          </cell>
          <cell r="I77">
            <v>1074334.3354999998</v>
          </cell>
          <cell r="J77">
            <v>107433.43354999999</v>
          </cell>
          <cell r="K77">
            <v>155940</v>
          </cell>
          <cell r="L77">
            <v>103960</v>
          </cell>
          <cell r="M77">
            <v>89527.861291666646</v>
          </cell>
          <cell r="N77">
            <v>0</v>
          </cell>
          <cell r="O77">
            <v>1531195.6303416665</v>
          </cell>
          <cell r="P77">
            <v>1177842.7925705125</v>
          </cell>
          <cell r="Q77">
            <v>235568.55851410251</v>
          </cell>
        </row>
        <row r="78">
          <cell r="C78" t="str">
            <v>Fashina</v>
          </cell>
          <cell r="D78" t="str">
            <v xml:space="preserve"> Niyi</v>
          </cell>
          <cell r="E78">
            <v>10676</v>
          </cell>
          <cell r="F78" t="str">
            <v>Mobile Plant Engr.</v>
          </cell>
          <cell r="G78" t="str">
            <v>Ewekoro</v>
          </cell>
          <cell r="H78">
            <v>13</v>
          </cell>
          <cell r="I78">
            <v>707196.94</v>
          </cell>
          <cell r="J78">
            <v>70719.694000000003</v>
          </cell>
          <cell r="K78">
            <v>142945</v>
          </cell>
          <cell r="L78">
            <v>103960</v>
          </cell>
          <cell r="M78">
            <v>58933.078333333331</v>
          </cell>
          <cell r="N78">
            <v>0</v>
          </cell>
          <cell r="O78">
            <v>1083754.7123333332</v>
          </cell>
          <cell r="P78">
            <v>833657.47102564108</v>
          </cell>
          <cell r="Q78">
            <v>166731.49420512823</v>
          </cell>
        </row>
        <row r="79">
          <cell r="C79" t="str">
            <v>Fategbe</v>
          </cell>
          <cell r="D79" t="str">
            <v xml:space="preserve"> Oladiipo</v>
          </cell>
          <cell r="E79">
            <v>11166</v>
          </cell>
          <cell r="F79" t="str">
            <v>General Ledger Accountant</v>
          </cell>
          <cell r="G79" t="str">
            <v>Head Office</v>
          </cell>
          <cell r="H79">
            <v>13</v>
          </cell>
          <cell r="I79">
            <v>803912.93</v>
          </cell>
          <cell r="J79">
            <v>62754.691250000003</v>
          </cell>
          <cell r="K79">
            <v>136448</v>
          </cell>
          <cell r="L79">
            <v>90965</v>
          </cell>
          <cell r="M79">
            <v>52295.576041666667</v>
          </cell>
          <cell r="N79">
            <v>0</v>
          </cell>
          <cell r="O79">
            <v>1146376.1972916666</v>
          </cell>
          <cell r="P79">
            <v>881827.84407051268</v>
          </cell>
          <cell r="Q79">
            <v>176365.56881410253</v>
          </cell>
        </row>
        <row r="80">
          <cell r="C80" t="str">
            <v>Lawal</v>
          </cell>
          <cell r="D80" t="str">
            <v xml:space="preserve">Waseeu </v>
          </cell>
          <cell r="E80">
            <v>2223</v>
          </cell>
          <cell r="F80" t="str">
            <v>Sales Manager (Lekki/Ajah)</v>
          </cell>
          <cell r="G80" t="str">
            <v>Head Office</v>
          </cell>
          <cell r="H80">
            <v>13</v>
          </cell>
          <cell r="I80">
            <v>663956.14</v>
          </cell>
          <cell r="J80">
            <v>66395.61</v>
          </cell>
          <cell r="K80">
            <v>136448</v>
          </cell>
          <cell r="L80">
            <v>90975</v>
          </cell>
          <cell r="M80">
            <v>55329.67</v>
          </cell>
          <cell r="N80">
            <v>0</v>
          </cell>
          <cell r="O80">
            <v>1013104.42</v>
          </cell>
          <cell r="P80">
            <v>779311.09230769228</v>
          </cell>
          <cell r="Q80">
            <v>155862.21846153846</v>
          </cell>
        </row>
        <row r="81">
          <cell r="C81" t="str">
            <v>Lawal</v>
          </cell>
          <cell r="D81" t="str">
            <v xml:space="preserve">Musibau </v>
          </cell>
          <cell r="E81">
            <v>11538</v>
          </cell>
          <cell r="F81" t="str">
            <v>Production Engineer</v>
          </cell>
          <cell r="G81" t="str">
            <v>Sagamu</v>
          </cell>
          <cell r="H81">
            <v>13</v>
          </cell>
          <cell r="I81">
            <v>938271.48749999981</v>
          </cell>
          <cell r="J81">
            <v>93827.148749999993</v>
          </cell>
          <cell r="K81">
            <v>155940</v>
          </cell>
          <cell r="L81">
            <v>103960</v>
          </cell>
          <cell r="M81">
            <v>78189.29062499998</v>
          </cell>
          <cell r="N81">
            <v>0</v>
          </cell>
          <cell r="O81">
            <v>1370187.9268749997</v>
          </cell>
          <cell r="P81">
            <v>1053990.7129807689</v>
          </cell>
          <cell r="Q81">
            <v>210798.14259615378</v>
          </cell>
        </row>
        <row r="82">
          <cell r="C82" t="str">
            <v>Lawani</v>
          </cell>
          <cell r="D82" t="str">
            <v>Reuben Reuben A</v>
          </cell>
          <cell r="E82">
            <v>10451</v>
          </cell>
          <cell r="F82" t="str">
            <v>Chief Security Officer</v>
          </cell>
          <cell r="G82" t="str">
            <v>Ewekoro</v>
          </cell>
          <cell r="H82">
            <v>13</v>
          </cell>
          <cell r="I82">
            <v>795323.88849999988</v>
          </cell>
          <cell r="J82">
            <v>79532.388849999988</v>
          </cell>
          <cell r="K82">
            <v>142945</v>
          </cell>
          <cell r="L82">
            <v>103960</v>
          </cell>
          <cell r="M82">
            <v>66276.990708333324</v>
          </cell>
          <cell r="N82">
            <v>0</v>
          </cell>
          <cell r="O82">
            <v>1188038.2680583331</v>
          </cell>
          <cell r="P82">
            <v>913875.59081410232</v>
          </cell>
          <cell r="Q82">
            <v>182775.11816282046</v>
          </cell>
        </row>
        <row r="83">
          <cell r="C83" t="str">
            <v>Obasa</v>
          </cell>
          <cell r="D83" t="str">
            <v xml:space="preserve"> Raheem</v>
          </cell>
          <cell r="E83">
            <v>10424</v>
          </cell>
          <cell r="F83" t="str">
            <v>Electrical Engineer (Kilns &amp; Cooler)</v>
          </cell>
          <cell r="G83" t="str">
            <v>Ewekoro</v>
          </cell>
          <cell r="H83">
            <v>13</v>
          </cell>
          <cell r="I83">
            <v>1037390.85</v>
          </cell>
          <cell r="J83">
            <v>103739.08499999998</v>
          </cell>
          <cell r="K83">
            <v>155940</v>
          </cell>
          <cell r="L83">
            <v>103960</v>
          </cell>
          <cell r="M83">
            <v>86449.237499999974</v>
          </cell>
          <cell r="N83">
            <v>0</v>
          </cell>
          <cell r="O83">
            <v>1487479.1725000001</v>
          </cell>
          <cell r="P83">
            <v>1144214.748076923</v>
          </cell>
          <cell r="Q83">
            <v>228842.9496153846</v>
          </cell>
        </row>
        <row r="84">
          <cell r="C84" t="str">
            <v>Odedairo</v>
          </cell>
          <cell r="D84" t="str">
            <v xml:space="preserve"> Akinola</v>
          </cell>
          <cell r="E84">
            <v>11799</v>
          </cell>
          <cell r="F84" t="str">
            <v>Shift Coordinator.</v>
          </cell>
          <cell r="G84" t="str">
            <v>Sagamu</v>
          </cell>
          <cell r="H84">
            <v>13</v>
          </cell>
          <cell r="I84">
            <v>619961.56149999984</v>
          </cell>
          <cell r="J84">
            <v>61996.156149999988</v>
          </cell>
          <cell r="K84">
            <v>155940</v>
          </cell>
          <cell r="L84">
            <v>103960</v>
          </cell>
          <cell r="M84">
            <v>51663.463458333317</v>
          </cell>
          <cell r="N84">
            <v>0</v>
          </cell>
          <cell r="O84">
            <v>993521.18110833305</v>
          </cell>
          <cell r="P84">
            <v>764247.06239102536</v>
          </cell>
          <cell r="Q84">
            <v>152849.41247820508</v>
          </cell>
        </row>
        <row r="85">
          <cell r="C85" t="str">
            <v>Odusanya</v>
          </cell>
          <cell r="D85" t="str">
            <v xml:space="preserve"> Abiodun</v>
          </cell>
          <cell r="E85">
            <v>11088</v>
          </cell>
          <cell r="F85" t="str">
            <v>Travels Services Manager</v>
          </cell>
          <cell r="G85" t="str">
            <v>Head Office</v>
          </cell>
          <cell r="H85">
            <v>13</v>
          </cell>
          <cell r="I85">
            <v>1206647.99</v>
          </cell>
          <cell r="J85">
            <v>120664.8</v>
          </cell>
          <cell r="K85">
            <v>155940</v>
          </cell>
          <cell r="L85">
            <v>103960</v>
          </cell>
          <cell r="M85">
            <v>100553.99</v>
          </cell>
          <cell r="N85">
            <v>0</v>
          </cell>
          <cell r="O85">
            <v>1687766.78</v>
          </cell>
          <cell r="P85">
            <v>1298282.1384615384</v>
          </cell>
          <cell r="Q85">
            <v>259656.42769230771</v>
          </cell>
        </row>
        <row r="86">
          <cell r="C86" t="str">
            <v>Adesoye</v>
          </cell>
          <cell r="D86" t="str">
            <v xml:space="preserve"> Adewole</v>
          </cell>
          <cell r="E86">
            <v>11492</v>
          </cell>
          <cell r="F86" t="str">
            <v>Execution Engr (Quarry/Raw Mill)</v>
          </cell>
          <cell r="G86" t="str">
            <v>Sagamu</v>
          </cell>
          <cell r="H86">
            <v>13</v>
          </cell>
          <cell r="I86">
            <v>971382.74749999982</v>
          </cell>
          <cell r="J86">
            <v>97138.274749999982</v>
          </cell>
          <cell r="K86">
            <v>155940</v>
          </cell>
          <cell r="L86">
            <v>103960</v>
          </cell>
          <cell r="M86">
            <v>80948.562291666647</v>
          </cell>
          <cell r="N86">
            <v>0</v>
          </cell>
          <cell r="O86">
            <v>1409369.5845416666</v>
          </cell>
          <cell r="P86">
            <v>1084130.4496474357</v>
          </cell>
          <cell r="Q86">
            <v>216826.08992948712</v>
          </cell>
        </row>
        <row r="87">
          <cell r="C87" t="str">
            <v>Oforah</v>
          </cell>
          <cell r="D87" t="str">
            <v xml:space="preserve"> Alexander</v>
          </cell>
          <cell r="E87">
            <v>11800</v>
          </cell>
          <cell r="F87" t="str">
            <v>Snr Execution Engr (Instru &amp; Control)</v>
          </cell>
          <cell r="G87" t="str">
            <v>Sagamu</v>
          </cell>
          <cell r="H87">
            <v>13</v>
          </cell>
          <cell r="I87">
            <v>618532.11149999988</v>
          </cell>
          <cell r="J87">
            <v>61853.211149999988</v>
          </cell>
          <cell r="K87">
            <v>142945</v>
          </cell>
          <cell r="L87">
            <v>103960</v>
          </cell>
          <cell r="M87">
            <v>51544.34262499999</v>
          </cell>
          <cell r="N87">
            <v>0</v>
          </cell>
          <cell r="O87">
            <v>978834.6652749998</v>
          </cell>
          <cell r="P87">
            <v>752949.74251923058</v>
          </cell>
          <cell r="Q87">
            <v>150589.94850384613</v>
          </cell>
        </row>
        <row r="88">
          <cell r="C88" t="str">
            <v>Oginni</v>
          </cell>
          <cell r="D88" t="str">
            <v xml:space="preserve"> Oladiran</v>
          </cell>
          <cell r="E88">
            <v>11798</v>
          </cell>
          <cell r="F88" t="str">
            <v>Manager - Physical Stores</v>
          </cell>
          <cell r="G88" t="str">
            <v>Sagamu</v>
          </cell>
          <cell r="H88">
            <v>13</v>
          </cell>
          <cell r="I88">
            <v>586482.54299999995</v>
          </cell>
          <cell r="J88">
            <v>58648.254300000001</v>
          </cell>
          <cell r="K88">
            <v>142945</v>
          </cell>
          <cell r="L88">
            <v>103960</v>
          </cell>
          <cell r="M88">
            <v>48873.545249999996</v>
          </cell>
          <cell r="N88">
            <v>0</v>
          </cell>
          <cell r="O88">
            <v>940909.34254999994</v>
          </cell>
          <cell r="P88">
            <v>751201.92307692301</v>
          </cell>
          <cell r="Q88">
            <v>150240.3846153846</v>
          </cell>
        </row>
        <row r="89">
          <cell r="C89" t="str">
            <v>Ogunremi</v>
          </cell>
          <cell r="D89" t="str">
            <v xml:space="preserve"> Oluyomi</v>
          </cell>
          <cell r="E89">
            <v>11249</v>
          </cell>
          <cell r="F89" t="str">
            <v>Business Systems Controller</v>
          </cell>
          <cell r="G89" t="str">
            <v>Head Office</v>
          </cell>
          <cell r="H89">
            <v>13</v>
          </cell>
          <cell r="I89">
            <v>723998</v>
          </cell>
          <cell r="J89">
            <v>59670.072</v>
          </cell>
          <cell r="K89">
            <v>136448</v>
          </cell>
          <cell r="L89">
            <v>90965</v>
          </cell>
          <cell r="M89">
            <v>49725.06</v>
          </cell>
          <cell r="N89">
            <v>0</v>
          </cell>
          <cell r="O89">
            <v>1060806.132</v>
          </cell>
          <cell r="P89">
            <v>816004.71692307678</v>
          </cell>
          <cell r="Q89">
            <v>163200.94338461538</v>
          </cell>
        </row>
        <row r="90">
          <cell r="C90" t="str">
            <v>Ojo</v>
          </cell>
          <cell r="D90" t="str">
            <v xml:space="preserve">Henry </v>
          </cell>
          <cell r="E90">
            <v>11629</v>
          </cell>
          <cell r="F90" t="str">
            <v>Execution Engineer (Cement Mills/Packing)</v>
          </cell>
          <cell r="G90" t="str">
            <v>Sagamu</v>
          </cell>
          <cell r="H90">
            <v>13</v>
          </cell>
          <cell r="I90">
            <v>798268.5554999999</v>
          </cell>
          <cell r="J90">
            <v>79826.855549999993</v>
          </cell>
          <cell r="K90">
            <v>142945</v>
          </cell>
          <cell r="L90">
            <v>103960</v>
          </cell>
          <cell r="M90">
            <v>66522.379624999987</v>
          </cell>
          <cell r="N90">
            <v>0</v>
          </cell>
          <cell r="O90">
            <v>1191522.7906749998</v>
          </cell>
          <cell r="P90">
            <v>916555.99282692291</v>
          </cell>
          <cell r="Q90">
            <v>183311.19856538461</v>
          </cell>
        </row>
        <row r="91">
          <cell r="C91" t="str">
            <v>Ojolowo</v>
          </cell>
          <cell r="D91" t="str">
            <v xml:space="preserve"> Ademola</v>
          </cell>
          <cell r="E91">
            <v>11070</v>
          </cell>
          <cell r="F91" t="str">
            <v>Publication Officer</v>
          </cell>
          <cell r="G91" t="str">
            <v>Head Office</v>
          </cell>
          <cell r="H91">
            <v>13</v>
          </cell>
          <cell r="I91">
            <v>909657.79699999979</v>
          </cell>
          <cell r="J91">
            <v>90965.779699999985</v>
          </cell>
          <cell r="K91">
            <v>142945</v>
          </cell>
          <cell r="L91">
            <v>103960</v>
          </cell>
          <cell r="M91">
            <v>75804.816416666654</v>
          </cell>
          <cell r="N91">
            <v>0</v>
          </cell>
          <cell r="O91">
            <v>1323333.3931166662</v>
          </cell>
          <cell r="P91">
            <v>1017948.7639358975</v>
          </cell>
          <cell r="Q91">
            <v>203589.75278717952</v>
          </cell>
        </row>
        <row r="92">
          <cell r="C92" t="str">
            <v>Oladimeji</v>
          </cell>
          <cell r="D92" t="str">
            <v xml:space="preserve"> Modupe</v>
          </cell>
          <cell r="E92">
            <v>11715</v>
          </cell>
          <cell r="F92" t="str">
            <v>Execution Engr (Kilns)</v>
          </cell>
          <cell r="G92" t="str">
            <v>Sagamu</v>
          </cell>
          <cell r="H92">
            <v>13</v>
          </cell>
          <cell r="I92">
            <v>807335.16699999978</v>
          </cell>
          <cell r="J92">
            <v>80733.516699999978</v>
          </cell>
          <cell r="K92">
            <v>142945</v>
          </cell>
          <cell r="L92">
            <v>103960</v>
          </cell>
          <cell r="M92">
            <v>67277.93058333332</v>
          </cell>
          <cell r="N92">
            <v>0</v>
          </cell>
          <cell r="O92">
            <v>1202251.6142833331</v>
          </cell>
          <cell r="P92">
            <v>924808.93406410236</v>
          </cell>
          <cell r="Q92">
            <v>184961.78681282047</v>
          </cell>
        </row>
        <row r="93">
          <cell r="C93" t="str">
            <v>Oladogba</v>
          </cell>
          <cell r="D93" t="str">
            <v xml:space="preserve"> Olasupo</v>
          </cell>
          <cell r="E93">
            <v>10389</v>
          </cell>
          <cell r="F93" t="str">
            <v>Mechanical Engineer (Raw Mat.Process.)</v>
          </cell>
          <cell r="G93" t="str">
            <v>Ewekoro</v>
          </cell>
          <cell r="H93">
            <v>13</v>
          </cell>
          <cell r="I93">
            <v>989298.95399999979</v>
          </cell>
          <cell r="J93">
            <v>98929.895399999979</v>
          </cell>
          <cell r="K93">
            <v>155940</v>
          </cell>
          <cell r="L93">
            <v>103960</v>
          </cell>
          <cell r="M93">
            <v>82441.579499999978</v>
          </cell>
          <cell r="N93">
            <v>0</v>
          </cell>
          <cell r="O93">
            <v>1430570.4288999997</v>
          </cell>
          <cell r="P93">
            <v>1100438.7914615383</v>
          </cell>
          <cell r="Q93">
            <v>220087.75829230764</v>
          </cell>
        </row>
        <row r="94">
          <cell r="C94" t="str">
            <v>Oladosu</v>
          </cell>
          <cell r="D94" t="str">
            <v xml:space="preserve"> Olalere</v>
          </cell>
          <cell r="E94">
            <v>11127</v>
          </cell>
          <cell r="F94" t="str">
            <v>Property Services.Engineer</v>
          </cell>
          <cell r="G94" t="str">
            <v>Head Office</v>
          </cell>
          <cell r="H94">
            <v>13</v>
          </cell>
          <cell r="I94">
            <v>731532.73299999989</v>
          </cell>
          <cell r="J94">
            <v>73153.273299999986</v>
          </cell>
          <cell r="K94">
            <v>142945</v>
          </cell>
          <cell r="L94">
            <v>103960</v>
          </cell>
          <cell r="M94">
            <v>60961.061083333327</v>
          </cell>
          <cell r="N94">
            <v>0</v>
          </cell>
          <cell r="O94">
            <v>1112552.0673833333</v>
          </cell>
          <cell r="P94">
            <v>855809.28260256397</v>
          </cell>
          <cell r="Q94">
            <v>171161.85652051281</v>
          </cell>
        </row>
        <row r="95">
          <cell r="C95" t="str">
            <v>Oladunjoye</v>
          </cell>
          <cell r="D95" t="str">
            <v xml:space="preserve"> Solomon</v>
          </cell>
          <cell r="E95">
            <v>11118</v>
          </cell>
          <cell r="F95" t="str">
            <v>Depot Manager Ado Ekiti</v>
          </cell>
          <cell r="G95" t="str">
            <v>Head Office</v>
          </cell>
          <cell r="H95">
            <v>13</v>
          </cell>
          <cell r="I95">
            <v>700864.53299999994</v>
          </cell>
          <cell r="J95">
            <v>70086.453299999994</v>
          </cell>
          <cell r="K95">
            <v>136448</v>
          </cell>
          <cell r="L95">
            <v>90965</v>
          </cell>
          <cell r="M95">
            <v>58405.377749999992</v>
          </cell>
          <cell r="N95">
            <v>0</v>
          </cell>
          <cell r="O95">
            <v>1056769.36405</v>
          </cell>
          <cell r="P95">
            <v>812899.51080769207</v>
          </cell>
          <cell r="Q95">
            <v>162579.90216153843</v>
          </cell>
        </row>
        <row r="96">
          <cell r="C96" t="str">
            <v>Olanloye</v>
          </cell>
          <cell r="D96" t="str">
            <v xml:space="preserve"> Samuel</v>
          </cell>
          <cell r="E96">
            <v>11176</v>
          </cell>
          <cell r="F96" t="str">
            <v>Accounts Receivable Manager</v>
          </cell>
          <cell r="G96" t="str">
            <v>Head Office</v>
          </cell>
          <cell r="H96">
            <v>13</v>
          </cell>
          <cell r="I96">
            <v>716290</v>
          </cell>
          <cell r="J96">
            <v>59367.917399999991</v>
          </cell>
          <cell r="K96">
            <v>136448</v>
          </cell>
          <cell r="L96">
            <v>90965</v>
          </cell>
          <cell r="M96">
            <v>49473.26449999999</v>
          </cell>
          <cell r="N96">
            <v>0</v>
          </cell>
          <cell r="O96">
            <v>1052544.1819</v>
          </cell>
          <cell r="P96">
            <v>809649.3706923076</v>
          </cell>
          <cell r="Q96">
            <v>161929.87413846151</v>
          </cell>
        </row>
        <row r="97">
          <cell r="C97" t="str">
            <v>Olatunji</v>
          </cell>
          <cell r="D97" t="str">
            <v xml:space="preserve"> Samuel</v>
          </cell>
          <cell r="E97">
            <v>14711</v>
          </cell>
          <cell r="F97" t="str">
            <v>Mechanical Engineer (Kiln)</v>
          </cell>
          <cell r="G97" t="str">
            <v>Ewekoro</v>
          </cell>
          <cell r="H97">
            <v>13</v>
          </cell>
          <cell r="I97">
            <v>935640</v>
          </cell>
          <cell r="J97">
            <v>93564</v>
          </cell>
          <cell r="K97">
            <v>155940</v>
          </cell>
          <cell r="L97">
            <v>103960</v>
          </cell>
          <cell r="M97">
            <v>77970</v>
          </cell>
          <cell r="N97">
            <v>0</v>
          </cell>
          <cell r="O97">
            <v>1367074</v>
          </cell>
          <cell r="P97">
            <v>1051595.3846153845</v>
          </cell>
          <cell r="Q97">
            <v>210319.07692307691</v>
          </cell>
        </row>
        <row r="98">
          <cell r="C98" t="str">
            <v>Ososanwo</v>
          </cell>
          <cell r="D98" t="str">
            <v xml:space="preserve"> Obafemi</v>
          </cell>
          <cell r="E98">
            <v>11460</v>
          </cell>
          <cell r="F98" t="str">
            <v>Execution Engr (Mechanical)</v>
          </cell>
          <cell r="G98" t="str">
            <v>Sagamu</v>
          </cell>
          <cell r="H98">
            <v>13</v>
          </cell>
          <cell r="I98">
            <v>807335.16699999978</v>
          </cell>
          <cell r="J98">
            <v>80733.516699999978</v>
          </cell>
          <cell r="K98">
            <v>142945</v>
          </cell>
          <cell r="L98">
            <v>103960</v>
          </cell>
          <cell r="M98">
            <v>67277.93058333332</v>
          </cell>
          <cell r="N98">
            <v>0</v>
          </cell>
          <cell r="O98">
            <v>1202251.6142833331</v>
          </cell>
          <cell r="P98">
            <v>924808.93406410236</v>
          </cell>
          <cell r="Q98">
            <v>184961.78681282047</v>
          </cell>
        </row>
        <row r="99">
          <cell r="C99" t="str">
            <v>Shokunbi</v>
          </cell>
          <cell r="D99" t="str">
            <v xml:space="preserve"> Michael</v>
          </cell>
          <cell r="E99">
            <v>11713</v>
          </cell>
          <cell r="F99" t="str">
            <v>Shift Coordinator</v>
          </cell>
          <cell r="G99" t="str">
            <v>Ewekoro</v>
          </cell>
          <cell r="H99">
            <v>13</v>
          </cell>
          <cell r="I99">
            <v>1009842.7494999998</v>
          </cell>
          <cell r="J99">
            <v>100984.27494999999</v>
          </cell>
          <cell r="K99">
            <v>155940</v>
          </cell>
          <cell r="L99">
            <v>103960</v>
          </cell>
          <cell r="M99">
            <v>84153.562458333312</v>
          </cell>
          <cell r="N99">
            <v>0</v>
          </cell>
          <cell r="O99">
            <v>1454880.5869083332</v>
          </cell>
          <cell r="P99">
            <v>1119138.9130064102</v>
          </cell>
          <cell r="Q99">
            <v>223827.78260128203</v>
          </cell>
        </row>
        <row r="100">
          <cell r="C100" t="str">
            <v>Shoyoye</v>
          </cell>
          <cell r="D100" t="str">
            <v xml:space="preserve"> John</v>
          </cell>
          <cell r="E100">
            <v>10531</v>
          </cell>
          <cell r="F100" t="str">
            <v>Process Engineer</v>
          </cell>
          <cell r="G100" t="str">
            <v>Sagamu</v>
          </cell>
          <cell r="H100">
            <v>13</v>
          </cell>
          <cell r="I100">
            <v>817390.69799999986</v>
          </cell>
          <cell r="J100">
            <v>81739.069799999997</v>
          </cell>
          <cell r="K100">
            <v>155940</v>
          </cell>
          <cell r="L100">
            <v>103960</v>
          </cell>
          <cell r="M100">
            <v>68115.891499999983</v>
          </cell>
          <cell r="N100">
            <v>0</v>
          </cell>
          <cell r="O100">
            <v>1227145.6592999997</v>
          </cell>
          <cell r="P100">
            <v>943958.19946153823</v>
          </cell>
          <cell r="Q100">
            <v>188791.63989230766</v>
          </cell>
        </row>
        <row r="101">
          <cell r="C101" t="str">
            <v>Sowunmi</v>
          </cell>
          <cell r="D101" t="str">
            <v xml:space="preserve"> Olatunde</v>
          </cell>
          <cell r="E101">
            <v>10407</v>
          </cell>
          <cell r="F101" t="str">
            <v>Shift Coordinator</v>
          </cell>
          <cell r="G101" t="str">
            <v>Ewekoro</v>
          </cell>
          <cell r="H101">
            <v>13</v>
          </cell>
          <cell r="I101">
            <v>901421.56599999988</v>
          </cell>
          <cell r="J101">
            <v>90142.156599999988</v>
          </cell>
          <cell r="K101">
            <v>155940</v>
          </cell>
          <cell r="L101">
            <v>103960</v>
          </cell>
          <cell r="M101">
            <v>75118.463833333328</v>
          </cell>
          <cell r="N101">
            <v>0</v>
          </cell>
          <cell r="O101">
            <v>1326582.1864333332</v>
          </cell>
          <cell r="P101">
            <v>1020447.8357179486</v>
          </cell>
          <cell r="Q101">
            <v>204089.56714358972</v>
          </cell>
        </row>
        <row r="102">
          <cell r="C102" t="str">
            <v>Yusuff</v>
          </cell>
          <cell r="D102" t="str">
            <v xml:space="preserve">Gafar </v>
          </cell>
          <cell r="E102">
            <v>11297</v>
          </cell>
          <cell r="F102" t="str">
            <v>Shift Coordinator.</v>
          </cell>
          <cell r="G102" t="str">
            <v>Sagamu</v>
          </cell>
          <cell r="H102">
            <v>13</v>
          </cell>
          <cell r="I102">
            <v>916293.04399999988</v>
          </cell>
          <cell r="J102">
            <v>91629.304399999994</v>
          </cell>
          <cell r="K102">
            <v>155940</v>
          </cell>
          <cell r="L102">
            <v>103960</v>
          </cell>
          <cell r="M102">
            <v>76357.753666666656</v>
          </cell>
          <cell r="N102">
            <v>0</v>
          </cell>
          <cell r="O102">
            <v>1344180.1020666666</v>
          </cell>
          <cell r="P102">
            <v>1033984.6938974358</v>
          </cell>
          <cell r="Q102">
            <v>206796.93877948716</v>
          </cell>
        </row>
        <row r="103">
          <cell r="C103" t="str">
            <v>Aboloje</v>
          </cell>
          <cell r="D103" t="str">
            <v xml:space="preserve"> Stanley</v>
          </cell>
          <cell r="E103">
            <v>10556</v>
          </cell>
          <cell r="F103" t="str">
            <v>Lubrication Engineer</v>
          </cell>
          <cell r="G103" t="str">
            <v>Ewekoro</v>
          </cell>
          <cell r="H103">
            <v>12</v>
          </cell>
          <cell r="I103">
            <v>964644.84</v>
          </cell>
          <cell r="J103">
            <v>96464.483999999982</v>
          </cell>
          <cell r="K103">
            <v>155940</v>
          </cell>
          <cell r="L103">
            <v>103960</v>
          </cell>
          <cell r="M103">
            <v>80387.070000000007</v>
          </cell>
          <cell r="N103">
            <v>0</v>
          </cell>
          <cell r="O103">
            <v>1401396.3940000001</v>
          </cell>
          <cell r="P103">
            <v>1077997.2261538459</v>
          </cell>
          <cell r="Q103">
            <v>215599.4452307692</v>
          </cell>
        </row>
        <row r="104">
          <cell r="C104" t="str">
            <v>Adamu</v>
          </cell>
          <cell r="D104" t="str">
            <v xml:space="preserve"> Francis</v>
          </cell>
          <cell r="E104">
            <v>11545</v>
          </cell>
          <cell r="F104" t="str">
            <v>Chemist</v>
          </cell>
          <cell r="G104" t="str">
            <v>Ewekoro</v>
          </cell>
          <cell r="H104">
            <v>12</v>
          </cell>
          <cell r="I104">
            <v>596679.71949999989</v>
          </cell>
          <cell r="J104">
            <v>59667.971949999992</v>
          </cell>
          <cell r="K104">
            <v>136448</v>
          </cell>
          <cell r="L104">
            <v>90965</v>
          </cell>
          <cell r="M104">
            <v>49723.309958333324</v>
          </cell>
          <cell r="N104">
            <v>0</v>
          </cell>
          <cell r="O104">
            <v>933484.00140833319</v>
          </cell>
          <cell r="P104">
            <v>718064.61646794865</v>
          </cell>
          <cell r="Q104">
            <v>143612.92329358976</v>
          </cell>
        </row>
        <row r="105">
          <cell r="C105" t="str">
            <v>Adebiyi</v>
          </cell>
          <cell r="D105" t="str">
            <v xml:space="preserve"> Gbenga</v>
          </cell>
          <cell r="E105">
            <v>11049</v>
          </cell>
          <cell r="F105" t="str">
            <v>Depot Manager Osogbo</v>
          </cell>
          <cell r="G105" t="str">
            <v>Head Office</v>
          </cell>
          <cell r="H105">
            <v>12</v>
          </cell>
          <cell r="I105">
            <v>549772.17000000004</v>
          </cell>
          <cell r="J105">
            <v>54977.21</v>
          </cell>
          <cell r="K105">
            <v>136448</v>
          </cell>
          <cell r="L105">
            <v>90975</v>
          </cell>
          <cell r="M105">
            <v>45814.35</v>
          </cell>
          <cell r="N105">
            <v>0</v>
          </cell>
          <cell r="O105">
            <v>877986.73</v>
          </cell>
          <cell r="P105">
            <v>675374.40769230772</v>
          </cell>
          <cell r="Q105">
            <v>135074.88153846154</v>
          </cell>
        </row>
        <row r="106">
          <cell r="C106" t="str">
            <v>Adelusi</v>
          </cell>
          <cell r="D106" t="str">
            <v xml:space="preserve"> James</v>
          </cell>
          <cell r="E106">
            <v>12979</v>
          </cell>
          <cell r="F106" t="str">
            <v>Enviromental General Services Manager.</v>
          </cell>
          <cell r="G106" t="str">
            <v>Sagamu</v>
          </cell>
          <cell r="H106">
            <v>12</v>
          </cell>
          <cell r="I106">
            <v>1556082.32</v>
          </cell>
          <cell r="J106">
            <v>155608</v>
          </cell>
          <cell r="K106">
            <v>207920</v>
          </cell>
          <cell r="L106">
            <v>103960</v>
          </cell>
          <cell r="M106">
            <v>129673.52666666666</v>
          </cell>
          <cell r="N106">
            <v>0</v>
          </cell>
          <cell r="O106">
            <v>2153243.8466666667</v>
          </cell>
          <cell r="P106">
            <v>1656341.4205128206</v>
          </cell>
          <cell r="Q106">
            <v>331268.28410256415</v>
          </cell>
        </row>
        <row r="107">
          <cell r="C107" t="str">
            <v>Adesina</v>
          </cell>
          <cell r="D107" t="str">
            <v xml:space="preserve"> Irene</v>
          </cell>
          <cell r="E107">
            <v>10487</v>
          </cell>
          <cell r="F107" t="str">
            <v>Principal Nursing Officer</v>
          </cell>
          <cell r="G107" t="str">
            <v>Ewekoro</v>
          </cell>
          <cell r="H107">
            <v>12</v>
          </cell>
          <cell r="I107">
            <v>765680.99399999983</v>
          </cell>
          <cell r="J107">
            <v>76568.099399999992</v>
          </cell>
          <cell r="K107">
            <v>142945</v>
          </cell>
          <cell r="L107">
            <v>103960</v>
          </cell>
          <cell r="M107">
            <v>63806.749499999984</v>
          </cell>
          <cell r="N107">
            <v>0</v>
          </cell>
          <cell r="O107">
            <v>1152960.8428999996</v>
          </cell>
          <cell r="P107">
            <v>886892.95607692271</v>
          </cell>
          <cell r="Q107">
            <v>177378.59121538454</v>
          </cell>
        </row>
        <row r="108">
          <cell r="C108" t="str">
            <v>Agboola</v>
          </cell>
          <cell r="D108" t="str">
            <v xml:space="preserve">Olakunle </v>
          </cell>
          <cell r="E108">
            <v>11478</v>
          </cell>
          <cell r="F108" t="str">
            <v>Health &amp; Safety Officer</v>
          </cell>
          <cell r="G108" t="str">
            <v>Sagamu</v>
          </cell>
          <cell r="H108">
            <v>12</v>
          </cell>
          <cell r="I108">
            <v>1026146.2764999998</v>
          </cell>
          <cell r="J108">
            <v>102614.62764999998</v>
          </cell>
          <cell r="K108">
            <v>155940</v>
          </cell>
          <cell r="L108">
            <v>103960</v>
          </cell>
          <cell r="M108">
            <v>85512.189708333317</v>
          </cell>
          <cell r="N108">
            <v>0</v>
          </cell>
          <cell r="O108">
            <v>1474173.0938583331</v>
          </cell>
          <cell r="P108">
            <v>1133979.3029679481</v>
          </cell>
          <cell r="Q108">
            <v>226795.86059358963</v>
          </cell>
        </row>
        <row r="109">
          <cell r="C109" t="str">
            <v>Akinpelumi</v>
          </cell>
          <cell r="D109" t="str">
            <v xml:space="preserve">Henry </v>
          </cell>
          <cell r="E109">
            <v>11479</v>
          </cell>
          <cell r="F109" t="str">
            <v>Chemist</v>
          </cell>
          <cell r="G109" t="str">
            <v>Sagamu</v>
          </cell>
          <cell r="H109">
            <v>12</v>
          </cell>
          <cell r="I109">
            <v>702557.78149999981</v>
          </cell>
          <cell r="J109">
            <v>70255.778149999984</v>
          </cell>
          <cell r="K109">
            <v>136448</v>
          </cell>
          <cell r="L109">
            <v>90965</v>
          </cell>
          <cell r="M109">
            <v>58546.481791666651</v>
          </cell>
          <cell r="N109">
            <v>0</v>
          </cell>
          <cell r="O109">
            <v>1058773.0414416664</v>
          </cell>
          <cell r="P109">
            <v>814440.80110897438</v>
          </cell>
          <cell r="Q109">
            <v>162888.16022179488</v>
          </cell>
        </row>
        <row r="110">
          <cell r="C110" t="str">
            <v>Akinriyibi</v>
          </cell>
          <cell r="D110" t="str">
            <v xml:space="preserve"> George</v>
          </cell>
          <cell r="E110">
            <v>11607</v>
          </cell>
          <cell r="F110" t="str">
            <v>Inspection/Planning Engineer</v>
          </cell>
          <cell r="G110" t="str">
            <v>Sagamu</v>
          </cell>
          <cell r="H110">
            <v>12</v>
          </cell>
          <cell r="I110">
            <v>498325.7624999999</v>
          </cell>
          <cell r="J110">
            <v>49832.576249999991</v>
          </cell>
          <cell r="K110">
            <v>136448</v>
          </cell>
          <cell r="L110">
            <v>90965</v>
          </cell>
          <cell r="M110">
            <v>41527.146874999991</v>
          </cell>
          <cell r="N110">
            <v>0</v>
          </cell>
          <cell r="O110">
            <v>817098.48562499986</v>
          </cell>
          <cell r="P110">
            <v>628537.29663461528</v>
          </cell>
          <cell r="Q110">
            <v>125707.45932692305</v>
          </cell>
        </row>
        <row r="111">
          <cell r="C111" t="str">
            <v>Anwoh</v>
          </cell>
          <cell r="D111" t="str">
            <v xml:space="preserve"> Henry</v>
          </cell>
          <cell r="E111">
            <v>11517</v>
          </cell>
          <cell r="F111" t="str">
            <v>Engineering Assistant</v>
          </cell>
          <cell r="G111" t="str">
            <v>Sagamu</v>
          </cell>
          <cell r="H111">
            <v>12</v>
          </cell>
          <cell r="I111">
            <v>759049.64549999987</v>
          </cell>
          <cell r="J111">
            <v>75904.96454999999</v>
          </cell>
          <cell r="K111">
            <v>136448</v>
          </cell>
          <cell r="L111">
            <v>90965</v>
          </cell>
          <cell r="M111">
            <v>63254.137124999987</v>
          </cell>
          <cell r="N111">
            <v>0</v>
          </cell>
          <cell r="O111">
            <v>1125621.7471749997</v>
          </cell>
          <cell r="P111">
            <v>865862.88244230731</v>
          </cell>
          <cell r="Q111">
            <v>173172.57648846149</v>
          </cell>
        </row>
        <row r="112">
          <cell r="C112" t="str">
            <v>Ayodele</v>
          </cell>
          <cell r="D112" t="str">
            <v xml:space="preserve"> Idowu</v>
          </cell>
          <cell r="E112">
            <v>11462</v>
          </cell>
          <cell r="F112" t="str">
            <v>Planning Engineer</v>
          </cell>
          <cell r="G112" t="str">
            <v>Sagamu</v>
          </cell>
          <cell r="H112">
            <v>12</v>
          </cell>
          <cell r="I112">
            <v>724579.10849999986</v>
          </cell>
          <cell r="J112">
            <v>72457.910849999986</v>
          </cell>
          <cell r="K112">
            <v>142945</v>
          </cell>
          <cell r="L112">
            <v>103960</v>
          </cell>
          <cell r="M112">
            <v>60381.592374999986</v>
          </cell>
          <cell r="N112">
            <v>0</v>
          </cell>
          <cell r="O112">
            <v>1104323.6117249997</v>
          </cell>
          <cell r="P112">
            <v>849479.70132692286</v>
          </cell>
          <cell r="Q112">
            <v>169895.94026538459</v>
          </cell>
        </row>
        <row r="113">
          <cell r="C113" t="str">
            <v>Ayorinde</v>
          </cell>
          <cell r="D113" t="str">
            <v xml:space="preserve"> Adewale</v>
          </cell>
          <cell r="E113">
            <v>11809</v>
          </cell>
          <cell r="F113" t="str">
            <v>Inspection Engineer (Elec/Instruments)</v>
          </cell>
          <cell r="G113" t="str">
            <v>Sagamu</v>
          </cell>
          <cell r="H113">
            <v>12</v>
          </cell>
          <cell r="I113">
            <v>570415.52499999991</v>
          </cell>
          <cell r="J113">
            <v>57041.552499999991</v>
          </cell>
          <cell r="K113">
            <v>142945</v>
          </cell>
          <cell r="L113">
            <v>103960</v>
          </cell>
          <cell r="M113">
            <v>47534.627083333326</v>
          </cell>
          <cell r="N113">
            <v>0</v>
          </cell>
          <cell r="O113">
            <v>921896.70458333322</v>
          </cell>
          <cell r="P113">
            <v>709151.31121794845</v>
          </cell>
          <cell r="Q113">
            <v>141830.26224358971</v>
          </cell>
        </row>
        <row r="114">
          <cell r="C114" t="str">
            <v>Ayo-Vaughan</v>
          </cell>
          <cell r="D114" t="str">
            <v xml:space="preserve"> Folorunso</v>
          </cell>
          <cell r="E114">
            <v>10434</v>
          </cell>
          <cell r="F114" t="str">
            <v>Envronmental Services Manager</v>
          </cell>
          <cell r="G114" t="str">
            <v>Ewekoro</v>
          </cell>
          <cell r="H114">
            <v>12</v>
          </cell>
          <cell r="I114">
            <v>1157972.7544999998</v>
          </cell>
          <cell r="J114">
            <v>115797.27544999999</v>
          </cell>
          <cell r="K114">
            <v>155940</v>
          </cell>
          <cell r="L114">
            <v>103960</v>
          </cell>
          <cell r="M114">
            <v>96497.729541666646</v>
          </cell>
          <cell r="N114">
            <v>0</v>
          </cell>
          <cell r="O114">
            <v>1630167.7594916665</v>
          </cell>
          <cell r="P114">
            <v>1253975.1996089742</v>
          </cell>
          <cell r="Q114">
            <v>250795.03992179487</v>
          </cell>
        </row>
        <row r="115">
          <cell r="C115" t="str">
            <v>Babalola</v>
          </cell>
          <cell r="D115" t="str">
            <v xml:space="preserve"> Solomon</v>
          </cell>
          <cell r="E115">
            <v>10445</v>
          </cell>
          <cell r="F115" t="str">
            <v xml:space="preserve">Asst. Mgr. Stores Admin. </v>
          </cell>
          <cell r="G115" t="str">
            <v>Ewekoro</v>
          </cell>
          <cell r="H115">
            <v>12</v>
          </cell>
          <cell r="I115">
            <v>561565.93000000005</v>
          </cell>
          <cell r="J115">
            <v>56156.592999999993</v>
          </cell>
          <cell r="K115">
            <v>135448</v>
          </cell>
          <cell r="L115">
            <v>90965</v>
          </cell>
          <cell r="M115">
            <v>46797.160833333328</v>
          </cell>
          <cell r="N115">
            <v>0</v>
          </cell>
          <cell r="O115">
            <v>890932.68383333343</v>
          </cell>
          <cell r="P115">
            <v>685332.83371794864</v>
          </cell>
          <cell r="Q115">
            <v>137066.56674358973</v>
          </cell>
        </row>
        <row r="116">
          <cell r="C116" t="str">
            <v>Babatunde</v>
          </cell>
          <cell r="D116" t="str">
            <v xml:space="preserve">Ajibike </v>
          </cell>
          <cell r="E116">
            <v>11100</v>
          </cell>
          <cell r="F116" t="str">
            <v>Trust Manager</v>
          </cell>
          <cell r="G116" t="str">
            <v>Head Office</v>
          </cell>
          <cell r="H116">
            <v>12</v>
          </cell>
          <cell r="I116">
            <v>710732.93599999999</v>
          </cell>
          <cell r="J116">
            <v>71073.29359999999</v>
          </cell>
          <cell r="K116">
            <v>142945</v>
          </cell>
          <cell r="L116">
            <v>103960</v>
          </cell>
          <cell r="M116">
            <v>59227.744666666658</v>
          </cell>
          <cell r="N116">
            <v>0</v>
          </cell>
          <cell r="O116">
            <v>1087938.9742666667</v>
          </cell>
          <cell r="P116">
            <v>836876.13405128208</v>
          </cell>
          <cell r="Q116">
            <v>167375.22681025643</v>
          </cell>
        </row>
        <row r="117">
          <cell r="C117" t="str">
            <v>Chukwu</v>
          </cell>
          <cell r="D117" t="str">
            <v xml:space="preserve"> Peter</v>
          </cell>
          <cell r="E117">
            <v>11491</v>
          </cell>
          <cell r="F117" t="str">
            <v>Engineering Assistant</v>
          </cell>
          <cell r="G117" t="str">
            <v>Sagamu</v>
          </cell>
          <cell r="H117">
            <v>12</v>
          </cell>
          <cell r="I117">
            <v>702330.36899999983</v>
          </cell>
          <cell r="J117">
            <v>70233.036899999992</v>
          </cell>
          <cell r="K117">
            <v>136448</v>
          </cell>
          <cell r="L117">
            <v>90965</v>
          </cell>
          <cell r="M117">
            <v>58527.530749999984</v>
          </cell>
          <cell r="N117">
            <v>0</v>
          </cell>
          <cell r="O117">
            <v>1058503.9366499998</v>
          </cell>
          <cell r="P117">
            <v>814233.7974230767</v>
          </cell>
          <cell r="Q117">
            <v>162846.75948461532</v>
          </cell>
        </row>
        <row r="118">
          <cell r="C118" t="str">
            <v>Daramola</v>
          </cell>
          <cell r="D118" t="str">
            <v xml:space="preserve"> Ebunoluwa</v>
          </cell>
          <cell r="E118">
            <v>11106</v>
          </cell>
          <cell r="F118" t="str">
            <v>Executive Assistant To Md</v>
          </cell>
          <cell r="G118" t="str">
            <v>Head Office</v>
          </cell>
          <cell r="H118">
            <v>12</v>
          </cell>
          <cell r="I118">
            <v>618413.85699999984</v>
          </cell>
          <cell r="J118">
            <v>61841.385699999984</v>
          </cell>
          <cell r="K118">
            <v>136448</v>
          </cell>
          <cell r="L118">
            <v>90965</v>
          </cell>
          <cell r="M118">
            <v>51534.488083333323</v>
          </cell>
          <cell r="N118">
            <v>0</v>
          </cell>
          <cell r="O118">
            <v>959202.73078333319</v>
          </cell>
          <cell r="P118">
            <v>737848.25444871781</v>
          </cell>
          <cell r="Q118">
            <v>147569.65088974356</v>
          </cell>
        </row>
        <row r="119">
          <cell r="C119" t="str">
            <v>Eleyewo</v>
          </cell>
          <cell r="D119" t="str">
            <v xml:space="preserve"> Banji</v>
          </cell>
          <cell r="E119">
            <v>11205</v>
          </cell>
          <cell r="F119" t="str">
            <v>Asst Manager / Procurement</v>
          </cell>
          <cell r="G119" t="str">
            <v>Head Office</v>
          </cell>
          <cell r="H119">
            <v>12</v>
          </cell>
          <cell r="I119">
            <v>738053.62399999984</v>
          </cell>
          <cell r="J119">
            <v>73805.362399999984</v>
          </cell>
          <cell r="K119">
            <v>136448</v>
          </cell>
          <cell r="L119">
            <v>90965</v>
          </cell>
          <cell r="M119">
            <v>61504.468666666653</v>
          </cell>
          <cell r="N119">
            <v>0</v>
          </cell>
          <cell r="O119">
            <v>1100776.4550666665</v>
          </cell>
          <cell r="P119">
            <v>846751.11928205111</v>
          </cell>
          <cell r="Q119">
            <v>169350.22385641024</v>
          </cell>
        </row>
        <row r="120">
          <cell r="C120" t="str">
            <v>Eniafe</v>
          </cell>
          <cell r="D120" t="str">
            <v xml:space="preserve"> Tajudeen</v>
          </cell>
          <cell r="E120">
            <v>11214</v>
          </cell>
          <cell r="F120" t="str">
            <v>Depot Manager Ilorin</v>
          </cell>
          <cell r="G120" t="str">
            <v>Head Office</v>
          </cell>
          <cell r="H120">
            <v>12</v>
          </cell>
          <cell r="I120">
            <v>618148.75899999985</v>
          </cell>
          <cell r="J120">
            <v>61814.875899999985</v>
          </cell>
          <cell r="K120">
            <v>136448</v>
          </cell>
          <cell r="L120">
            <v>90965</v>
          </cell>
          <cell r="M120">
            <v>51512.39658333332</v>
          </cell>
          <cell r="N120">
            <v>0</v>
          </cell>
          <cell r="O120">
            <v>958889.03148333309</v>
          </cell>
          <cell r="P120">
            <v>737606.94729487167</v>
          </cell>
          <cell r="Q120">
            <v>147521.38945897433</v>
          </cell>
        </row>
        <row r="121">
          <cell r="C121" t="str">
            <v>Fabiyi</v>
          </cell>
          <cell r="D121" t="str">
            <v xml:space="preserve"> Emmanuel</v>
          </cell>
          <cell r="E121">
            <v>11129</v>
          </cell>
          <cell r="F121" t="str">
            <v>Depot Manager Akure</v>
          </cell>
          <cell r="G121" t="str">
            <v>Head Office</v>
          </cell>
          <cell r="H121">
            <v>12</v>
          </cell>
          <cell r="I121">
            <v>697488.4319999998</v>
          </cell>
          <cell r="J121">
            <v>69748.843199999988</v>
          </cell>
          <cell r="K121">
            <v>136448</v>
          </cell>
          <cell r="L121">
            <v>90965</v>
          </cell>
          <cell r="M121">
            <v>58124.035999999986</v>
          </cell>
          <cell r="N121">
            <v>0</v>
          </cell>
          <cell r="O121">
            <v>1052774.3111999999</v>
          </cell>
          <cell r="P121">
            <v>809826.39323076897</v>
          </cell>
          <cell r="Q121">
            <v>161965.27864615381</v>
          </cell>
        </row>
        <row r="122">
          <cell r="C122" t="str">
            <v>Fadahunsi</v>
          </cell>
          <cell r="D122" t="str">
            <v xml:space="preserve"> Idowu</v>
          </cell>
          <cell r="E122">
            <v>10743</v>
          </cell>
          <cell r="F122" t="str">
            <v>Depot Manager Ewekoro</v>
          </cell>
          <cell r="G122" t="str">
            <v>Head Office</v>
          </cell>
          <cell r="H122">
            <v>12</v>
          </cell>
          <cell r="I122">
            <v>498961.21799999994</v>
          </cell>
          <cell r="J122">
            <v>49896.121799999994</v>
          </cell>
          <cell r="K122">
            <v>136448</v>
          </cell>
          <cell r="L122">
            <v>90965</v>
          </cell>
          <cell r="M122">
            <v>41580.101499999997</v>
          </cell>
          <cell r="N122">
            <v>0</v>
          </cell>
          <cell r="O122">
            <v>817850.44129999995</v>
          </cell>
          <cell r="P122">
            <v>629115.72407692287</v>
          </cell>
          <cell r="Q122">
            <v>125823.14481538457</v>
          </cell>
        </row>
        <row r="123">
          <cell r="C123" t="str">
            <v>Famujimi</v>
          </cell>
          <cell r="D123" t="str">
            <v xml:space="preserve"> Celinah</v>
          </cell>
          <cell r="E123">
            <v>11140</v>
          </cell>
          <cell r="F123" t="str">
            <v>Principal Nursing Officer</v>
          </cell>
          <cell r="G123" t="str">
            <v>Sagamu</v>
          </cell>
          <cell r="H123">
            <v>12</v>
          </cell>
          <cell r="I123">
            <v>661925</v>
          </cell>
          <cell r="J123">
            <v>55160.396299999993</v>
          </cell>
          <cell r="K123">
            <v>142945</v>
          </cell>
          <cell r="L123">
            <v>103960</v>
          </cell>
          <cell r="M123">
            <v>45966.996916666656</v>
          </cell>
          <cell r="N123">
            <v>0</v>
          </cell>
          <cell r="O123">
            <v>1009957.3932166666</v>
          </cell>
          <cell r="P123">
            <v>776890.30247435893</v>
          </cell>
          <cell r="Q123">
            <v>155378.06049487178</v>
          </cell>
        </row>
        <row r="124">
          <cell r="C124" t="str">
            <v>Jimoh</v>
          </cell>
          <cell r="D124" t="str">
            <v xml:space="preserve">Taiwo </v>
          </cell>
          <cell r="E124">
            <v>2206</v>
          </cell>
          <cell r="F124" t="str">
            <v>Depot Manager Eleyele</v>
          </cell>
          <cell r="G124" t="str">
            <v>Head Office</v>
          </cell>
          <cell r="H124">
            <v>12</v>
          </cell>
          <cell r="I124">
            <v>577353.16</v>
          </cell>
          <cell r="J124">
            <v>57735.315999999992</v>
          </cell>
          <cell r="K124">
            <v>136448</v>
          </cell>
          <cell r="L124">
            <v>90965</v>
          </cell>
          <cell r="M124">
            <v>48112.763333333329</v>
          </cell>
          <cell r="N124">
            <v>0</v>
          </cell>
          <cell r="O124">
            <v>910614.23933333333</v>
          </cell>
          <cell r="P124">
            <v>700472.49179487175</v>
          </cell>
          <cell r="Q124">
            <v>140094.49835897438</v>
          </cell>
        </row>
        <row r="125">
          <cell r="C125" t="str">
            <v>Jolayemi</v>
          </cell>
          <cell r="D125" t="str">
            <v xml:space="preserve"> Bamidele</v>
          </cell>
          <cell r="E125">
            <v>10397</v>
          </cell>
          <cell r="F125" t="str">
            <v>System Administrator</v>
          </cell>
          <cell r="G125" t="str">
            <v>Head Office</v>
          </cell>
          <cell r="H125">
            <v>12</v>
          </cell>
          <cell r="I125">
            <v>1054572.8389999999</v>
          </cell>
          <cell r="J125">
            <v>105457.28389999999</v>
          </cell>
          <cell r="K125">
            <v>155940</v>
          </cell>
          <cell r="L125">
            <v>103960</v>
          </cell>
          <cell r="M125">
            <v>87881.06991666666</v>
          </cell>
          <cell r="N125">
            <v>0</v>
          </cell>
          <cell r="O125">
            <v>1507811.1928166666</v>
          </cell>
          <cell r="P125">
            <v>1159854.7637051279</v>
          </cell>
          <cell r="Q125">
            <v>231970.9527410256</v>
          </cell>
        </row>
        <row r="126">
          <cell r="C126" t="str">
            <v>Kalu</v>
          </cell>
          <cell r="D126" t="str">
            <v xml:space="preserve"> Okorie</v>
          </cell>
          <cell r="E126">
            <v>11537</v>
          </cell>
          <cell r="F126" t="str">
            <v>Planning Engineer</v>
          </cell>
          <cell r="G126" t="str">
            <v>Ewekoro</v>
          </cell>
          <cell r="H126">
            <v>12</v>
          </cell>
          <cell r="I126">
            <v>1014842.83</v>
          </cell>
          <cell r="J126">
            <v>101484.283</v>
          </cell>
          <cell r="K126">
            <v>155940</v>
          </cell>
          <cell r="L126">
            <v>103960</v>
          </cell>
          <cell r="M126">
            <v>84570.235833333325</v>
          </cell>
          <cell r="N126">
            <v>0</v>
          </cell>
          <cell r="O126">
            <v>1460797.3488333332</v>
          </cell>
          <cell r="P126">
            <v>1123690.2683333333</v>
          </cell>
          <cell r="Q126">
            <v>224738.0536666667</v>
          </cell>
        </row>
        <row r="127">
          <cell r="C127" t="str">
            <v>Kayode</v>
          </cell>
          <cell r="D127" t="str">
            <v xml:space="preserve"> Matthew</v>
          </cell>
          <cell r="E127">
            <v>11447</v>
          </cell>
          <cell r="F127" t="str">
            <v>Asst.Mgr/Electrical</v>
          </cell>
          <cell r="G127" t="str">
            <v>Sagamu</v>
          </cell>
          <cell r="H127">
            <v>12</v>
          </cell>
          <cell r="I127">
            <v>744881.19699999981</v>
          </cell>
          <cell r="J127">
            <v>74488.119699999981</v>
          </cell>
          <cell r="K127">
            <v>142945</v>
          </cell>
          <cell r="L127">
            <v>103960</v>
          </cell>
          <cell r="M127">
            <v>62073.433083333315</v>
          </cell>
          <cell r="N127">
            <v>0</v>
          </cell>
          <cell r="O127">
            <v>1128347.7497833332</v>
          </cell>
          <cell r="P127">
            <v>867959.80752564082</v>
          </cell>
          <cell r="Q127">
            <v>173591.96150512816</v>
          </cell>
        </row>
        <row r="128">
          <cell r="C128" t="str">
            <v>Layonu</v>
          </cell>
          <cell r="D128" t="str">
            <v xml:space="preserve"> Jubril</v>
          </cell>
          <cell r="E128">
            <v>11079</v>
          </cell>
          <cell r="F128" t="str">
            <v>System Administrator</v>
          </cell>
          <cell r="G128" t="str">
            <v>Head Office</v>
          </cell>
          <cell r="H128">
            <v>12</v>
          </cell>
          <cell r="I128">
            <v>667607.72899999982</v>
          </cell>
          <cell r="J128">
            <v>66760.772899999982</v>
          </cell>
          <cell r="K128">
            <v>155940</v>
          </cell>
          <cell r="L128">
            <v>103960</v>
          </cell>
          <cell r="M128">
            <v>55633.977416666654</v>
          </cell>
          <cell r="N128">
            <v>0</v>
          </cell>
          <cell r="O128">
            <v>1049902.4793166665</v>
          </cell>
          <cell r="P128">
            <v>807617.29178205121</v>
          </cell>
          <cell r="Q128">
            <v>161523.45835641024</v>
          </cell>
        </row>
        <row r="129">
          <cell r="C129" t="str">
            <v>Nedolisa</v>
          </cell>
          <cell r="D129" t="str">
            <v xml:space="preserve"> Chioma</v>
          </cell>
          <cell r="E129">
            <v>276295</v>
          </cell>
          <cell r="F129" t="str">
            <v>Communications Executive</v>
          </cell>
          <cell r="G129" t="str">
            <v>Head Office</v>
          </cell>
          <cell r="H129">
            <v>12</v>
          </cell>
          <cell r="I129">
            <v>690000</v>
          </cell>
          <cell r="J129">
            <v>69000</v>
          </cell>
          <cell r="K129">
            <v>360000</v>
          </cell>
          <cell r="L129">
            <v>72000</v>
          </cell>
          <cell r="M129">
            <v>57500</v>
          </cell>
          <cell r="N129">
            <v>0</v>
          </cell>
          <cell r="O129">
            <v>1248500</v>
          </cell>
          <cell r="P129">
            <v>960384.61538461538</v>
          </cell>
          <cell r="Q129">
            <v>192076.92307692309</v>
          </cell>
        </row>
        <row r="130">
          <cell r="C130" t="str">
            <v>Odeniyi</v>
          </cell>
          <cell r="D130" t="str">
            <v xml:space="preserve"> Olusegun</v>
          </cell>
          <cell r="E130">
            <v>10480</v>
          </cell>
          <cell r="F130" t="str">
            <v>Planning Engineer</v>
          </cell>
          <cell r="G130" t="str">
            <v>Ewekoro</v>
          </cell>
          <cell r="H130">
            <v>12</v>
          </cell>
          <cell r="I130">
            <v>661324.64649999992</v>
          </cell>
          <cell r="J130">
            <v>66132.464649999994</v>
          </cell>
          <cell r="K130">
            <v>142945</v>
          </cell>
          <cell r="L130">
            <v>103960</v>
          </cell>
          <cell r="M130">
            <v>55110.387208333326</v>
          </cell>
          <cell r="N130">
            <v>0</v>
          </cell>
          <cell r="O130">
            <v>1029472.4983583333</v>
          </cell>
          <cell r="P130">
            <v>791901.92181410233</v>
          </cell>
          <cell r="Q130">
            <v>158380.38436282048</v>
          </cell>
        </row>
        <row r="131">
          <cell r="C131" t="str">
            <v>Ogunbode</v>
          </cell>
          <cell r="D131" t="str">
            <v xml:space="preserve"> Samuel</v>
          </cell>
          <cell r="E131">
            <v>10600</v>
          </cell>
          <cell r="F131" t="str">
            <v>Training Officer - Technical</v>
          </cell>
          <cell r="G131" t="str">
            <v>Ewekoro</v>
          </cell>
          <cell r="H131">
            <v>12</v>
          </cell>
          <cell r="I131">
            <v>454825</v>
          </cell>
          <cell r="J131">
            <v>45482.5</v>
          </cell>
          <cell r="K131">
            <v>136448</v>
          </cell>
          <cell r="L131">
            <v>90965</v>
          </cell>
          <cell r="M131">
            <v>37902.083333333321</v>
          </cell>
          <cell r="N131">
            <v>0</v>
          </cell>
          <cell r="O131">
            <v>765622.58333333337</v>
          </cell>
          <cell r="P131">
            <v>600961.53846153838</v>
          </cell>
          <cell r="Q131">
            <v>120192.30769230769</v>
          </cell>
        </row>
        <row r="132">
          <cell r="C132" t="str">
            <v>Ogunlaja</v>
          </cell>
          <cell r="D132" t="str">
            <v xml:space="preserve"> Olawale</v>
          </cell>
          <cell r="E132">
            <v>10525</v>
          </cell>
          <cell r="F132" t="str">
            <v>Production Supt.</v>
          </cell>
          <cell r="G132" t="str">
            <v>Ewekoro</v>
          </cell>
          <cell r="H132">
            <v>12</v>
          </cell>
          <cell r="I132">
            <v>604640.45649999985</v>
          </cell>
          <cell r="J132">
            <v>60464.045649999985</v>
          </cell>
          <cell r="K132">
            <v>142945</v>
          </cell>
          <cell r="L132">
            <v>103960</v>
          </cell>
          <cell r="M132">
            <v>50386.704708333324</v>
          </cell>
          <cell r="N132">
            <v>0</v>
          </cell>
          <cell r="O132">
            <v>962396.2068583332</v>
          </cell>
          <cell r="P132">
            <v>740304.77450641012</v>
          </cell>
          <cell r="Q132">
            <v>148060.95490128204</v>
          </cell>
        </row>
        <row r="133">
          <cell r="C133" t="str">
            <v>Ogunwa</v>
          </cell>
          <cell r="D133" t="str">
            <v xml:space="preserve"> Ogunjide</v>
          </cell>
          <cell r="E133">
            <v>100329</v>
          </cell>
          <cell r="F133" t="str">
            <v>Helpdesk Admin</v>
          </cell>
          <cell r="G133" t="str">
            <v>Head Office</v>
          </cell>
          <cell r="H133">
            <v>12</v>
          </cell>
          <cell r="I133">
            <v>2274125</v>
          </cell>
          <cell r="K133">
            <v>0</v>
          </cell>
          <cell r="L133">
            <v>0</v>
          </cell>
          <cell r="N133">
            <v>0</v>
          </cell>
          <cell r="O133">
            <v>2274125</v>
          </cell>
          <cell r="P133">
            <v>1749326.923076923</v>
          </cell>
          <cell r="Q133">
            <v>349865.38461538457</v>
          </cell>
        </row>
        <row r="134">
          <cell r="C134" t="str">
            <v>Okanlawon</v>
          </cell>
          <cell r="D134" t="str">
            <v xml:space="preserve"> Julius</v>
          </cell>
          <cell r="E134">
            <v>11531</v>
          </cell>
          <cell r="F134" t="str">
            <v>Asst, Manager - Stores Administration</v>
          </cell>
          <cell r="G134" t="str">
            <v>Sagamu</v>
          </cell>
          <cell r="H134">
            <v>12</v>
          </cell>
          <cell r="I134">
            <v>687769.47149999987</v>
          </cell>
          <cell r="J134">
            <v>68776.947149999993</v>
          </cell>
          <cell r="K134">
            <v>136448</v>
          </cell>
          <cell r="L134">
            <v>90965</v>
          </cell>
          <cell r="M134">
            <v>57314.122624999989</v>
          </cell>
          <cell r="N134">
            <v>0</v>
          </cell>
          <cell r="O134">
            <v>1041273.5412749999</v>
          </cell>
          <cell r="P134">
            <v>800979.64713461511</v>
          </cell>
          <cell r="Q134">
            <v>160195.92942692302</v>
          </cell>
        </row>
        <row r="135">
          <cell r="C135" t="str">
            <v>Olatinwo</v>
          </cell>
          <cell r="D135" t="str">
            <v xml:space="preserve"> Isa</v>
          </cell>
          <cell r="E135">
            <v>11097</v>
          </cell>
          <cell r="F135" t="str">
            <v>Bank Reconciliation</v>
          </cell>
          <cell r="G135" t="str">
            <v>Head Office</v>
          </cell>
          <cell r="H135">
            <v>12</v>
          </cell>
          <cell r="I135">
            <v>588078.32899999991</v>
          </cell>
          <cell r="J135">
            <v>58807.832899999994</v>
          </cell>
          <cell r="K135">
            <v>136448</v>
          </cell>
          <cell r="L135">
            <v>90965</v>
          </cell>
          <cell r="M135">
            <v>49006.527416666657</v>
          </cell>
          <cell r="N135">
            <v>0</v>
          </cell>
          <cell r="O135">
            <v>923305.68931666657</v>
          </cell>
          <cell r="P135">
            <v>710235.14562820492</v>
          </cell>
          <cell r="Q135">
            <v>142047.02912564098</v>
          </cell>
        </row>
        <row r="136">
          <cell r="C136" t="str">
            <v>Oluwayemi</v>
          </cell>
          <cell r="D136" t="str">
            <v xml:space="preserve"> Pius</v>
          </cell>
          <cell r="E136">
            <v>100152</v>
          </cell>
          <cell r="F136" t="str">
            <v>Depot Manager Oregun</v>
          </cell>
          <cell r="G136" t="str">
            <v>Head Office</v>
          </cell>
          <cell r="H136">
            <v>12</v>
          </cell>
          <cell r="I136">
            <v>421557.8</v>
          </cell>
          <cell r="J136">
            <v>42155.78</v>
          </cell>
          <cell r="K136">
            <v>136448</v>
          </cell>
          <cell r="L136">
            <v>90965</v>
          </cell>
          <cell r="M136">
            <v>35129.816666666666</v>
          </cell>
          <cell r="N136">
            <v>0</v>
          </cell>
          <cell r="O136">
            <v>726256.39666666661</v>
          </cell>
          <cell r="P136">
            <v>600961.53846153838</v>
          </cell>
          <cell r="Q136">
            <v>120192.30769230769</v>
          </cell>
        </row>
        <row r="137">
          <cell r="C137" t="str">
            <v>Omolade</v>
          </cell>
          <cell r="D137" t="str">
            <v xml:space="preserve"> Paul</v>
          </cell>
          <cell r="E137">
            <v>11162</v>
          </cell>
          <cell r="F137" t="str">
            <v>Asst.System Admin.</v>
          </cell>
          <cell r="G137" t="str">
            <v>Head Office</v>
          </cell>
          <cell r="H137">
            <v>12</v>
          </cell>
          <cell r="I137">
            <v>718106.29899999988</v>
          </cell>
          <cell r="J137">
            <v>71810.629899999985</v>
          </cell>
          <cell r="K137">
            <v>136448</v>
          </cell>
          <cell r="L137">
            <v>90965</v>
          </cell>
          <cell r="M137">
            <v>59842.191583333326</v>
          </cell>
          <cell r="N137">
            <v>0</v>
          </cell>
          <cell r="O137">
            <v>1077172.1204833332</v>
          </cell>
          <cell r="P137">
            <v>828593.9388333332</v>
          </cell>
          <cell r="Q137">
            <v>165718.78776666665</v>
          </cell>
        </row>
        <row r="138">
          <cell r="C138" t="str">
            <v>Otitolaiye</v>
          </cell>
          <cell r="D138" t="str">
            <v xml:space="preserve"> Michael</v>
          </cell>
          <cell r="E138">
            <v>10747</v>
          </cell>
          <cell r="F138" t="str">
            <v>Safety Officer</v>
          </cell>
          <cell r="G138" t="str">
            <v>Ewekoro</v>
          </cell>
          <cell r="H138">
            <v>12</v>
          </cell>
          <cell r="I138">
            <v>800563.19</v>
          </cell>
          <cell r="J138">
            <v>80056.319000000003</v>
          </cell>
          <cell r="K138">
            <v>142945</v>
          </cell>
          <cell r="L138">
            <v>103960</v>
          </cell>
          <cell r="M138">
            <v>66713.599166666667</v>
          </cell>
          <cell r="N138">
            <v>0</v>
          </cell>
          <cell r="O138">
            <v>1194238.1081666667</v>
          </cell>
          <cell r="P138">
            <v>918644.6985897437</v>
          </cell>
          <cell r="Q138">
            <v>183728.93971794876</v>
          </cell>
        </row>
        <row r="139">
          <cell r="C139" t="str">
            <v>Owolabi</v>
          </cell>
          <cell r="D139" t="str">
            <v xml:space="preserve"> Lola</v>
          </cell>
          <cell r="E139">
            <v>276296</v>
          </cell>
          <cell r="F139" t="str">
            <v>Executive Assistant To Ceo</v>
          </cell>
          <cell r="G139" t="str">
            <v>Head Office</v>
          </cell>
          <cell r="H139">
            <v>12</v>
          </cell>
          <cell r="I139">
            <v>1200000</v>
          </cell>
          <cell r="J139">
            <v>120000</v>
          </cell>
          <cell r="K139">
            <v>480000</v>
          </cell>
          <cell r="L139">
            <v>144000</v>
          </cell>
          <cell r="M139">
            <v>100000</v>
          </cell>
          <cell r="N139">
            <v>0</v>
          </cell>
          <cell r="O139">
            <v>2044000</v>
          </cell>
          <cell r="P139">
            <v>1572307.6923076923</v>
          </cell>
          <cell r="Q139">
            <v>314461.5384615385</v>
          </cell>
        </row>
        <row r="140">
          <cell r="C140" t="str">
            <v>Sobola</v>
          </cell>
          <cell r="D140" t="str">
            <v xml:space="preserve"> Safaru</v>
          </cell>
          <cell r="E140">
            <v>10492</v>
          </cell>
          <cell r="F140" t="str">
            <v>Electrical Superintendent</v>
          </cell>
          <cell r="G140" t="str">
            <v>Ewekoro</v>
          </cell>
          <cell r="H140">
            <v>12</v>
          </cell>
          <cell r="I140">
            <v>500880.57949999993</v>
          </cell>
          <cell r="J140">
            <v>50088.057949999995</v>
          </cell>
          <cell r="K140">
            <v>136448</v>
          </cell>
          <cell r="L140">
            <v>90965</v>
          </cell>
          <cell r="M140">
            <v>41740.048291666659</v>
          </cell>
          <cell r="N140">
            <v>0</v>
          </cell>
          <cell r="O140">
            <v>820121.68574166659</v>
          </cell>
          <cell r="P140">
            <v>630862.83518589742</v>
          </cell>
          <cell r="Q140">
            <v>126172.5670371795</v>
          </cell>
        </row>
        <row r="141">
          <cell r="C141" t="str">
            <v>Sunmonu</v>
          </cell>
          <cell r="D141" t="str">
            <v xml:space="preserve">Ganiyu </v>
          </cell>
          <cell r="E141">
            <v>11483</v>
          </cell>
          <cell r="F141" t="str">
            <v>Lubrication Engineer</v>
          </cell>
          <cell r="G141" t="str">
            <v>Sagamu</v>
          </cell>
          <cell r="H141">
            <v>12</v>
          </cell>
          <cell r="I141">
            <v>524892.74049999996</v>
          </cell>
          <cell r="J141">
            <v>52489.27405</v>
          </cell>
          <cell r="K141">
            <v>136448</v>
          </cell>
          <cell r="L141">
            <v>90965</v>
          </cell>
          <cell r="M141">
            <v>43741.061708333327</v>
          </cell>
          <cell r="N141">
            <v>0</v>
          </cell>
          <cell r="O141">
            <v>848536.07625833328</v>
          </cell>
          <cell r="P141">
            <v>652720.05866025633</v>
          </cell>
          <cell r="Q141">
            <v>130544.01173205127</v>
          </cell>
        </row>
        <row r="142">
          <cell r="C142" t="str">
            <v>Talabi</v>
          </cell>
          <cell r="D142" t="str">
            <v xml:space="preserve"> Sunday</v>
          </cell>
          <cell r="E142">
            <v>11125</v>
          </cell>
          <cell r="F142" t="str">
            <v>Am(Transport Services)</v>
          </cell>
          <cell r="G142" t="str">
            <v>Head Office</v>
          </cell>
          <cell r="H142">
            <v>12</v>
          </cell>
          <cell r="I142">
            <v>643030.28549999988</v>
          </cell>
          <cell r="J142">
            <v>64303.028549999988</v>
          </cell>
          <cell r="K142">
            <v>136448</v>
          </cell>
          <cell r="L142">
            <v>90965</v>
          </cell>
          <cell r="M142">
            <v>53585.857124999988</v>
          </cell>
          <cell r="N142">
            <v>0</v>
          </cell>
          <cell r="O142">
            <v>988332.17117499991</v>
          </cell>
          <cell r="P142">
            <v>760255.51628846128</v>
          </cell>
          <cell r="Q142">
            <v>152051.10325769227</v>
          </cell>
        </row>
        <row r="143">
          <cell r="C143" t="str">
            <v>Abiodun</v>
          </cell>
          <cell r="D143" t="str">
            <v xml:space="preserve"> Olusegun</v>
          </cell>
          <cell r="E143">
            <v>11812</v>
          </cell>
          <cell r="F143" t="str">
            <v>Mechanical Inspector.</v>
          </cell>
          <cell r="G143" t="str">
            <v>Ewekoro</v>
          </cell>
          <cell r="H143">
            <v>11</v>
          </cell>
          <cell r="I143">
            <v>610454.25</v>
          </cell>
          <cell r="J143">
            <v>61045.425000000003</v>
          </cell>
          <cell r="K143">
            <v>142945</v>
          </cell>
          <cell r="L143">
            <v>103960</v>
          </cell>
          <cell r="M143">
            <v>50871.1875</v>
          </cell>
          <cell r="N143">
            <v>0</v>
          </cell>
          <cell r="O143">
            <v>969275.86250000005</v>
          </cell>
          <cell r="P143">
            <v>745596.81730769237</v>
          </cell>
          <cell r="Q143">
            <v>149119.36346153848</v>
          </cell>
        </row>
        <row r="144">
          <cell r="C144" t="str">
            <v>Adem</v>
          </cell>
          <cell r="D144" t="str">
            <v xml:space="preserve"> Michael</v>
          </cell>
          <cell r="E144">
            <v>11536</v>
          </cell>
          <cell r="F144" t="str">
            <v>Mechanical Inspector (Kiln)</v>
          </cell>
          <cell r="G144" t="str">
            <v>Ewekoro</v>
          </cell>
          <cell r="H144">
            <v>11</v>
          </cell>
          <cell r="I144">
            <v>935338.51599999983</v>
          </cell>
          <cell r="J144">
            <v>93533.851599999995</v>
          </cell>
          <cell r="K144">
            <v>155940</v>
          </cell>
          <cell r="L144">
            <v>103960</v>
          </cell>
          <cell r="M144">
            <v>77944.876333333319</v>
          </cell>
          <cell r="N144">
            <v>0</v>
          </cell>
          <cell r="O144">
            <v>1366717.2439333331</v>
          </cell>
          <cell r="P144">
            <v>1051320.9568717948</v>
          </cell>
          <cell r="Q144">
            <v>210264.19137435895</v>
          </cell>
        </row>
        <row r="145">
          <cell r="C145" t="str">
            <v>Ademuyiwa</v>
          </cell>
          <cell r="D145" t="str">
            <v xml:space="preserve"> Emmanuel</v>
          </cell>
          <cell r="E145">
            <v>11666</v>
          </cell>
          <cell r="F145" t="str">
            <v>Engineering Assistant (Kilns)</v>
          </cell>
          <cell r="G145" t="str">
            <v>Sagamu</v>
          </cell>
          <cell r="H145">
            <v>11</v>
          </cell>
          <cell r="I145">
            <v>532620.86699999985</v>
          </cell>
          <cell r="J145">
            <v>53262.086699999985</v>
          </cell>
          <cell r="K145">
            <v>136448</v>
          </cell>
          <cell r="L145">
            <v>90965</v>
          </cell>
          <cell r="M145">
            <v>44385.07224999999</v>
          </cell>
          <cell r="N145">
            <v>0</v>
          </cell>
          <cell r="O145">
            <v>857681.02594999981</v>
          </cell>
          <cell r="P145">
            <v>659754.63534615363</v>
          </cell>
          <cell r="Q145">
            <v>131950.92706923073</v>
          </cell>
        </row>
        <row r="146">
          <cell r="C146" t="str">
            <v>Ikiebe</v>
          </cell>
          <cell r="D146" t="str">
            <v xml:space="preserve"> Alfred</v>
          </cell>
          <cell r="E146">
            <v>11207</v>
          </cell>
          <cell r="F146" t="str">
            <v>Despatch Manager</v>
          </cell>
          <cell r="G146" t="str">
            <v>Head Office</v>
          </cell>
          <cell r="H146">
            <v>11</v>
          </cell>
          <cell r="I146">
            <v>642324.65699999989</v>
          </cell>
          <cell r="J146">
            <v>64232.465699999993</v>
          </cell>
          <cell r="K146">
            <v>136448</v>
          </cell>
          <cell r="L146">
            <v>90965</v>
          </cell>
          <cell r="M146">
            <v>53527.054749999988</v>
          </cell>
          <cell r="N146">
            <v>0</v>
          </cell>
          <cell r="O146">
            <v>987497.17744999984</v>
          </cell>
          <cell r="P146">
            <v>759613.21342307667</v>
          </cell>
          <cell r="Q146">
            <v>151922.64268461536</v>
          </cell>
        </row>
        <row r="147">
          <cell r="C147" t="str">
            <v>Iwendi</v>
          </cell>
          <cell r="D147" t="str">
            <v xml:space="preserve"> Peter</v>
          </cell>
          <cell r="E147">
            <v>276269</v>
          </cell>
          <cell r="F147" t="str">
            <v>Trainee Mechanical Engineer</v>
          </cell>
          <cell r="G147" t="str">
            <v>Ewekoro</v>
          </cell>
          <cell r="H147">
            <v>11</v>
          </cell>
          <cell r="I147">
            <v>485000</v>
          </cell>
          <cell r="J147">
            <v>48500</v>
          </cell>
          <cell r="K147">
            <v>136448</v>
          </cell>
          <cell r="L147">
            <v>90965</v>
          </cell>
          <cell r="M147">
            <v>40416.666666666664</v>
          </cell>
          <cell r="N147">
            <v>0</v>
          </cell>
          <cell r="O147">
            <v>801329.66666666663</v>
          </cell>
          <cell r="P147">
            <v>616407.43589743588</v>
          </cell>
          <cell r="Q147">
            <v>123281.48717948717</v>
          </cell>
        </row>
        <row r="148">
          <cell r="C148" t="str">
            <v>Kupolati</v>
          </cell>
          <cell r="D148" t="str">
            <v xml:space="preserve"> Elijah</v>
          </cell>
          <cell r="E148">
            <v>10452</v>
          </cell>
          <cell r="F148" t="str">
            <v>Mechanical Inspector (Raw Mat &amp; Grinding)</v>
          </cell>
          <cell r="G148" t="str">
            <v>Ewekoro</v>
          </cell>
          <cell r="H148">
            <v>11</v>
          </cell>
          <cell r="I148">
            <v>610453.12</v>
          </cell>
          <cell r="J148">
            <v>61045.312000000005</v>
          </cell>
          <cell r="K148">
            <v>142945</v>
          </cell>
          <cell r="L148">
            <v>103960</v>
          </cell>
          <cell r="M148">
            <v>50871.093333333331</v>
          </cell>
          <cell r="N148">
            <v>0</v>
          </cell>
          <cell r="O148">
            <v>969274.52533333341</v>
          </cell>
          <cell r="P148">
            <v>745595.78871794872</v>
          </cell>
          <cell r="Q148">
            <v>149119.15774358975</v>
          </cell>
        </row>
        <row r="149">
          <cell r="C149" t="str">
            <v>Ogunleye</v>
          </cell>
          <cell r="D149" t="str">
            <v xml:space="preserve"> Festus</v>
          </cell>
          <cell r="E149">
            <v>10790</v>
          </cell>
          <cell r="F149" t="str">
            <v>Training Officer - Admin</v>
          </cell>
          <cell r="G149" t="str">
            <v>Ewekoro</v>
          </cell>
          <cell r="H149">
            <v>11</v>
          </cell>
          <cell r="I149">
            <v>454825</v>
          </cell>
          <cell r="J149">
            <v>45482.5</v>
          </cell>
          <cell r="K149">
            <v>136448</v>
          </cell>
          <cell r="L149">
            <v>90965</v>
          </cell>
          <cell r="M149">
            <v>37902.083333333321</v>
          </cell>
          <cell r="N149">
            <v>0</v>
          </cell>
          <cell r="O149">
            <v>765622.58333333337</v>
          </cell>
          <cell r="P149">
            <v>588940.44871794863</v>
          </cell>
          <cell r="Q149">
            <v>117788.08974358975</v>
          </cell>
        </row>
        <row r="150">
          <cell r="C150" t="str">
            <v>Ojeh</v>
          </cell>
          <cell r="D150" t="str">
            <v xml:space="preserve"> Dickson</v>
          </cell>
          <cell r="E150">
            <v>11488</v>
          </cell>
          <cell r="F150" t="str">
            <v>Engineering Assistant (Machine Shop)</v>
          </cell>
          <cell r="G150" t="str">
            <v>Sagamu</v>
          </cell>
          <cell r="H150">
            <v>11</v>
          </cell>
          <cell r="I150">
            <v>547839.31149999995</v>
          </cell>
          <cell r="J150">
            <v>54783.931149999997</v>
          </cell>
          <cell r="K150">
            <v>136448</v>
          </cell>
          <cell r="L150">
            <v>90965</v>
          </cell>
          <cell r="M150">
            <v>45653.275958333332</v>
          </cell>
          <cell r="N150">
            <v>0</v>
          </cell>
          <cell r="O150">
            <v>875689.51860833319</v>
          </cell>
          <cell r="P150">
            <v>673607.3220064101</v>
          </cell>
          <cell r="Q150">
            <v>134721.46440128202</v>
          </cell>
        </row>
        <row r="151">
          <cell r="C151" t="str">
            <v>Olakojo</v>
          </cell>
          <cell r="D151" t="str">
            <v xml:space="preserve"> Isiaka</v>
          </cell>
          <cell r="E151">
            <v>11631</v>
          </cell>
          <cell r="F151" t="str">
            <v>Mobile Plant Supt.</v>
          </cell>
          <cell r="G151" t="str">
            <v>Sagamu</v>
          </cell>
          <cell r="H151">
            <v>11</v>
          </cell>
          <cell r="I151">
            <v>709977.92649999983</v>
          </cell>
          <cell r="J151">
            <v>70997.792649999988</v>
          </cell>
          <cell r="K151">
            <v>142945</v>
          </cell>
          <cell r="L151">
            <v>103960</v>
          </cell>
          <cell r="M151">
            <v>59164.827208333321</v>
          </cell>
          <cell r="N151">
            <v>0</v>
          </cell>
          <cell r="O151">
            <v>1087045.5463583332</v>
          </cell>
          <cell r="P151">
            <v>836188.88181410229</v>
          </cell>
          <cell r="Q151">
            <v>167237.77636282047</v>
          </cell>
        </row>
        <row r="152">
          <cell r="C152" t="str">
            <v>Olotu</v>
          </cell>
          <cell r="D152" t="str">
            <v xml:space="preserve"> Olumuyiwa</v>
          </cell>
          <cell r="E152">
            <v>11165</v>
          </cell>
          <cell r="F152" t="str">
            <v>Import Logistics Manager</v>
          </cell>
          <cell r="G152" t="str">
            <v>Head Office</v>
          </cell>
          <cell r="H152">
            <v>11</v>
          </cell>
          <cell r="I152">
            <v>276698.63649999996</v>
          </cell>
          <cell r="J152">
            <v>27669.863649999999</v>
          </cell>
          <cell r="K152">
            <v>136448</v>
          </cell>
          <cell r="L152">
            <v>90965</v>
          </cell>
          <cell r="M152">
            <v>23058.21970833333</v>
          </cell>
          <cell r="N152">
            <v>0</v>
          </cell>
          <cell r="O152">
            <v>554839.71985833335</v>
          </cell>
          <cell r="P152">
            <v>480769.23076923075</v>
          </cell>
          <cell r="Q152">
            <v>96153.846153846142</v>
          </cell>
        </row>
        <row r="153">
          <cell r="C153" t="str">
            <v>Sokunbi</v>
          </cell>
          <cell r="D153" t="str">
            <v xml:space="preserve"> Idowu</v>
          </cell>
          <cell r="E153">
            <v>276268</v>
          </cell>
          <cell r="F153" t="str">
            <v>Trainee Mechanical Engineer</v>
          </cell>
          <cell r="G153" t="str">
            <v>Ewekoro</v>
          </cell>
          <cell r="H153">
            <v>11</v>
          </cell>
          <cell r="I153">
            <v>485000</v>
          </cell>
          <cell r="J153">
            <v>48500</v>
          </cell>
          <cell r="K153">
            <v>136448</v>
          </cell>
          <cell r="L153">
            <v>90965</v>
          </cell>
          <cell r="M153">
            <v>40416.666666666664</v>
          </cell>
          <cell r="N153">
            <v>0</v>
          </cell>
          <cell r="O153">
            <v>801329.66666666663</v>
          </cell>
          <cell r="P153">
            <v>616407.43589743588</v>
          </cell>
          <cell r="Q153">
            <v>123281.48717948717</v>
          </cell>
        </row>
        <row r="154">
          <cell r="C154" t="str">
            <v>Akintoye</v>
          </cell>
          <cell r="D154" t="str">
            <v xml:space="preserve"> Akinseye</v>
          </cell>
          <cell r="E154">
            <v>5137</v>
          </cell>
          <cell r="F154" t="str">
            <v>Fleetaccountant</v>
          </cell>
          <cell r="G154" t="str">
            <v>Pt</v>
          </cell>
          <cell r="I154">
            <v>736634.57</v>
          </cell>
          <cell r="J154">
            <v>73663.456999999995</v>
          </cell>
          <cell r="K154">
            <v>142945</v>
          </cell>
          <cell r="L154">
            <v>103960</v>
          </cell>
          <cell r="M154">
            <v>61386.214166666665</v>
          </cell>
          <cell r="N154">
            <v>0</v>
          </cell>
          <cell r="O154">
            <v>1118589.2411666666</v>
          </cell>
          <cell r="P154">
            <v>860453.26243589725</v>
          </cell>
          <cell r="Q154">
            <v>172090.65248717947</v>
          </cell>
        </row>
        <row r="155">
          <cell r="C155" t="str">
            <v>Akinyemi</v>
          </cell>
          <cell r="D155" t="str">
            <v xml:space="preserve"> Samson</v>
          </cell>
          <cell r="E155">
            <v>7670</v>
          </cell>
          <cell r="F155" t="str">
            <v>Electrical Supt.</v>
          </cell>
          <cell r="G155" t="str">
            <v>Per</v>
          </cell>
          <cell r="I155">
            <v>621363.72199999983</v>
          </cell>
          <cell r="J155">
            <v>62136.372199999983</v>
          </cell>
          <cell r="K155">
            <v>142945</v>
          </cell>
          <cell r="L155">
            <v>103960</v>
          </cell>
          <cell r="M155">
            <v>51780.310166666655</v>
          </cell>
          <cell r="N155">
            <v>0</v>
          </cell>
          <cell r="O155">
            <v>982185.40436666645</v>
          </cell>
          <cell r="P155">
            <v>755527.23412820499</v>
          </cell>
          <cell r="Q155">
            <v>151105.446825641</v>
          </cell>
        </row>
        <row r="156">
          <cell r="C156" t="str">
            <v>Ale</v>
          </cell>
          <cell r="D156" t="str">
            <v xml:space="preserve"> Peter</v>
          </cell>
          <cell r="E156">
            <v>7311</v>
          </cell>
          <cell r="F156" t="str">
            <v>Transport Superintendent</v>
          </cell>
          <cell r="G156" t="str">
            <v>Pt</v>
          </cell>
          <cell r="I156">
            <v>572744.22899999993</v>
          </cell>
          <cell r="J156">
            <v>57274.422899999998</v>
          </cell>
          <cell r="K156">
            <v>142945</v>
          </cell>
          <cell r="L156">
            <v>103960</v>
          </cell>
          <cell r="M156">
            <v>47728.685749999997</v>
          </cell>
          <cell r="N156">
            <v>0</v>
          </cell>
          <cell r="O156">
            <v>924652.33764999988</v>
          </cell>
          <cell r="P156">
            <v>711271.02896153834</v>
          </cell>
          <cell r="Q156">
            <v>142254.20579230768</v>
          </cell>
        </row>
        <row r="157">
          <cell r="C157" t="str">
            <v>Amosu</v>
          </cell>
          <cell r="D157" t="str">
            <v xml:space="preserve"> Adeoye</v>
          </cell>
          <cell r="E157">
            <v>3033</v>
          </cell>
          <cell r="F157" t="str">
            <v>Workshop Manager</v>
          </cell>
          <cell r="G157" t="str">
            <v>Per</v>
          </cell>
          <cell r="I157">
            <v>915105.30099999986</v>
          </cell>
          <cell r="J157">
            <v>91510.530099999989</v>
          </cell>
          <cell r="K157">
            <v>142945</v>
          </cell>
          <cell r="L157">
            <v>103960</v>
          </cell>
          <cell r="M157">
            <v>76258.775083333327</v>
          </cell>
          <cell r="N157">
            <v>0</v>
          </cell>
          <cell r="O157">
            <v>1329779.6061833331</v>
          </cell>
          <cell r="P157">
            <v>1022907.3893717946</v>
          </cell>
          <cell r="Q157">
            <v>204581.47787435891</v>
          </cell>
        </row>
        <row r="158">
          <cell r="C158" t="str">
            <v>Amudo</v>
          </cell>
          <cell r="D158" t="str">
            <v xml:space="preserve"> Mathias</v>
          </cell>
          <cell r="E158">
            <v>3280</v>
          </cell>
          <cell r="F158" t="str">
            <v>Asst. Mgr/Workshop</v>
          </cell>
          <cell r="G158" t="str">
            <v>Per</v>
          </cell>
          <cell r="I158">
            <v>636157.23</v>
          </cell>
          <cell r="J158">
            <v>63615.722999999998</v>
          </cell>
          <cell r="K158">
            <v>136448</v>
          </cell>
          <cell r="L158">
            <v>90965</v>
          </cell>
          <cell r="M158">
            <v>53013.102500000001</v>
          </cell>
          <cell r="N158">
            <v>0</v>
          </cell>
          <cell r="O158">
            <v>980199.05550000002</v>
          </cell>
          <cell r="P158">
            <v>753999.27346153837</v>
          </cell>
          <cell r="Q158">
            <v>150799.85469230768</v>
          </cell>
        </row>
        <row r="159">
          <cell r="C159" t="str">
            <v>Faluta</v>
          </cell>
          <cell r="D159" t="str">
            <v xml:space="preserve"> Olabisi</v>
          </cell>
          <cell r="E159">
            <v>2709</v>
          </cell>
          <cell r="F159" t="str">
            <v>Branch Manager</v>
          </cell>
          <cell r="G159" t="str">
            <v>Per</v>
          </cell>
          <cell r="I159">
            <v>1129850.2749999997</v>
          </cell>
          <cell r="J159">
            <v>112985.02749999997</v>
          </cell>
          <cell r="K159">
            <v>155940</v>
          </cell>
          <cell r="L159">
            <v>103960</v>
          </cell>
          <cell r="M159">
            <v>94154.189583333311</v>
          </cell>
          <cell r="N159">
            <v>0</v>
          </cell>
          <cell r="O159">
            <v>1596889.492083333</v>
          </cell>
          <cell r="P159">
            <v>1228376.5323717946</v>
          </cell>
          <cell r="Q159">
            <v>245675.30647435892</v>
          </cell>
        </row>
        <row r="160">
          <cell r="C160" t="str">
            <v>Hassan</v>
          </cell>
          <cell r="D160" t="str">
            <v xml:space="preserve"> Sikiru</v>
          </cell>
          <cell r="E160">
            <v>4257</v>
          </cell>
          <cell r="F160" t="str">
            <v>Branch Manager</v>
          </cell>
          <cell r="G160" t="str">
            <v>Per</v>
          </cell>
          <cell r="I160">
            <v>1079430.9744999998</v>
          </cell>
          <cell r="J160">
            <v>107943.09744999999</v>
          </cell>
          <cell r="K160">
            <v>155940</v>
          </cell>
          <cell r="L160">
            <v>103960</v>
          </cell>
          <cell r="M160">
            <v>89952.581208333315</v>
          </cell>
          <cell r="N160">
            <v>0</v>
          </cell>
          <cell r="O160">
            <v>1537226.6531583332</v>
          </cell>
          <cell r="P160">
            <v>1182482.0408910252</v>
          </cell>
          <cell r="Q160">
            <v>236496.40817820505</v>
          </cell>
        </row>
        <row r="161">
          <cell r="C161" t="str">
            <v>Mgbeahuru</v>
          </cell>
          <cell r="D161" t="str">
            <v xml:space="preserve"> Joel</v>
          </cell>
          <cell r="E161">
            <v>3516</v>
          </cell>
          <cell r="F161" t="str">
            <v>Asst. Mgr/Workshop</v>
          </cell>
          <cell r="G161" t="str">
            <v>Per</v>
          </cell>
          <cell r="I161">
            <v>586625.4879999999</v>
          </cell>
          <cell r="J161">
            <v>58662.54879999999</v>
          </cell>
          <cell r="K161">
            <v>136448</v>
          </cell>
          <cell r="L161">
            <v>90965</v>
          </cell>
          <cell r="M161">
            <v>48885.457333333325</v>
          </cell>
          <cell r="N161">
            <v>0</v>
          </cell>
          <cell r="O161">
            <v>921586.49413333321</v>
          </cell>
          <cell r="P161">
            <v>708912.68779487163</v>
          </cell>
          <cell r="Q161">
            <v>141782.53755897432</v>
          </cell>
        </row>
        <row r="162">
          <cell r="C162" t="str">
            <v>Odugbesan</v>
          </cell>
          <cell r="D162" t="str">
            <v xml:space="preserve">Kehinde </v>
          </cell>
          <cell r="E162">
            <v>7391</v>
          </cell>
          <cell r="F162" t="str">
            <v>Accounts Manager</v>
          </cell>
          <cell r="G162" t="str">
            <v>Per</v>
          </cell>
          <cell r="I162">
            <v>928699.37049999984</v>
          </cell>
          <cell r="J162">
            <v>92869.937049999993</v>
          </cell>
          <cell r="K162">
            <v>142945</v>
          </cell>
          <cell r="L162">
            <v>103960</v>
          </cell>
          <cell r="M162">
            <v>77391.614208333325</v>
          </cell>
          <cell r="N162">
            <v>0</v>
          </cell>
          <cell r="O162">
            <v>1345865.9217583332</v>
          </cell>
          <cell r="P162">
            <v>1035281.4782756408</v>
          </cell>
          <cell r="Q162">
            <v>207056.29565512817</v>
          </cell>
        </row>
        <row r="163">
          <cell r="C163" t="str">
            <v>Oguntula</v>
          </cell>
          <cell r="D163" t="str">
            <v xml:space="preserve"> Julius</v>
          </cell>
          <cell r="E163">
            <v>3703</v>
          </cell>
          <cell r="F163" t="str">
            <v>Asst. Mgr/Workshop</v>
          </cell>
          <cell r="G163" t="str">
            <v>Per</v>
          </cell>
          <cell r="I163">
            <v>554587.61499999987</v>
          </cell>
          <cell r="J163">
            <v>55458.761499999993</v>
          </cell>
          <cell r="K163">
            <v>110458</v>
          </cell>
          <cell r="L163">
            <v>90965</v>
          </cell>
          <cell r="M163">
            <v>46215.634583333325</v>
          </cell>
          <cell r="N163">
            <v>0</v>
          </cell>
          <cell r="O163">
            <v>857685.01108333317</v>
          </cell>
          <cell r="P163">
            <v>659757.70083333319</v>
          </cell>
          <cell r="Q163">
            <v>131951.54016666664</v>
          </cell>
        </row>
        <row r="164">
          <cell r="C164" t="str">
            <v>Oladipupo</v>
          </cell>
          <cell r="D164" t="str">
            <v xml:space="preserve"> Ishola</v>
          </cell>
          <cell r="E164">
            <v>4235</v>
          </cell>
          <cell r="F164" t="str">
            <v>Field Sales Manager</v>
          </cell>
          <cell r="G164" t="str">
            <v>Per</v>
          </cell>
          <cell r="I164">
            <v>923641.71649999986</v>
          </cell>
          <cell r="J164">
            <v>92364.171649999989</v>
          </cell>
          <cell r="K164">
            <v>142945</v>
          </cell>
          <cell r="L164">
            <v>103960</v>
          </cell>
          <cell r="M164">
            <v>76970.143041666655</v>
          </cell>
          <cell r="N164">
            <v>0</v>
          </cell>
          <cell r="O164">
            <v>1339881.0311916666</v>
          </cell>
          <cell r="P164">
            <v>1030677.7163012818</v>
          </cell>
          <cell r="Q164">
            <v>206135.54326025638</v>
          </cell>
        </row>
        <row r="165">
          <cell r="C165" t="str">
            <v>Osibanjo</v>
          </cell>
          <cell r="D165" t="str">
            <v xml:space="preserve"> Adesegun</v>
          </cell>
          <cell r="E165">
            <v>7579</v>
          </cell>
          <cell r="F165" t="str">
            <v>Electrical Supt.</v>
          </cell>
          <cell r="G165" t="str">
            <v>Per</v>
          </cell>
          <cell r="I165">
            <v>615557.55599999987</v>
          </cell>
          <cell r="J165">
            <v>61555.755599999989</v>
          </cell>
          <cell r="K165">
            <v>142945</v>
          </cell>
          <cell r="L165">
            <v>103960</v>
          </cell>
          <cell r="M165">
            <v>51296.462999999989</v>
          </cell>
          <cell r="N165">
            <v>0</v>
          </cell>
          <cell r="O165">
            <v>975314.77459999989</v>
          </cell>
          <cell r="P165">
            <v>750242.13430769229</v>
          </cell>
          <cell r="Q165">
            <v>150048.42686153846</v>
          </cell>
        </row>
        <row r="166">
          <cell r="C166" t="str">
            <v>Salami</v>
          </cell>
          <cell r="D166" t="str">
            <v xml:space="preserve"> Mamah</v>
          </cell>
          <cell r="E166">
            <v>1544</v>
          </cell>
          <cell r="F166" t="str">
            <v>Divisional Accountant</v>
          </cell>
          <cell r="G166" t="str">
            <v>Per</v>
          </cell>
          <cell r="I166">
            <v>835412.16399999987</v>
          </cell>
          <cell r="J166">
            <v>83541.21639999999</v>
          </cell>
          <cell r="K166">
            <v>142945</v>
          </cell>
          <cell r="L166">
            <v>103960</v>
          </cell>
          <cell r="M166">
            <v>69617.680333333323</v>
          </cell>
          <cell r="N166">
            <v>0</v>
          </cell>
          <cell r="O166">
            <v>1235476.0607333332</v>
          </cell>
          <cell r="P166">
            <v>950366.20056410227</v>
          </cell>
          <cell r="Q166">
            <v>190073.24011282044</v>
          </cell>
        </row>
        <row r="167">
          <cell r="C167" t="str">
            <v>Shittu</v>
          </cell>
          <cell r="D167" t="str">
            <v xml:space="preserve">Waheed </v>
          </cell>
          <cell r="E167">
            <v>1169</v>
          </cell>
          <cell r="F167" t="str">
            <v>Workshop Manager</v>
          </cell>
          <cell r="G167" t="str">
            <v>Pt</v>
          </cell>
          <cell r="I167">
            <v>1200051.8640000001</v>
          </cell>
          <cell r="J167">
            <v>120005.18639999996</v>
          </cell>
          <cell r="K167">
            <v>207920</v>
          </cell>
          <cell r="L167">
            <v>103960</v>
          </cell>
          <cell r="M167">
            <v>100004.32199999997</v>
          </cell>
          <cell r="N167">
            <v>0</v>
          </cell>
          <cell r="O167">
            <v>1731941.3724</v>
          </cell>
          <cell r="P167">
            <v>1332262.5941538461</v>
          </cell>
          <cell r="Q167">
            <v>266452.51883076923</v>
          </cell>
        </row>
        <row r="168">
          <cell r="C168" t="str">
            <v>Sotunde</v>
          </cell>
          <cell r="D168" t="str">
            <v xml:space="preserve"> Sunday</v>
          </cell>
          <cell r="E168">
            <v>3266</v>
          </cell>
          <cell r="F168" t="str">
            <v>Stores Superintendent</v>
          </cell>
          <cell r="G168" t="str">
            <v>Pt</v>
          </cell>
          <cell r="I168">
            <v>580559.4219999999</v>
          </cell>
          <cell r="J168">
            <v>58055.94219999999</v>
          </cell>
          <cell r="K168">
            <v>110458</v>
          </cell>
          <cell r="L168">
            <v>90965</v>
          </cell>
          <cell r="M168">
            <v>48379.951833333325</v>
          </cell>
          <cell r="N168">
            <v>0</v>
          </cell>
          <cell r="O168">
            <v>888418.31603333331</v>
          </cell>
          <cell r="P168">
            <v>683398.70464102563</v>
          </cell>
          <cell r="Q168">
            <v>136679.74092820514</v>
          </cell>
        </row>
        <row r="169">
          <cell r="C169" t="str">
            <v>Abati</v>
          </cell>
          <cell r="D169" t="str">
            <v xml:space="preserve"> Paul, Adeleke</v>
          </cell>
          <cell r="E169">
            <v>10493</v>
          </cell>
          <cell r="F169" t="str">
            <v>Shift Instru. Technician</v>
          </cell>
          <cell r="G169" t="str">
            <v>Ewekoro</v>
          </cell>
          <cell r="H169">
            <v>10</v>
          </cell>
          <cell r="I169">
            <v>535959.96</v>
          </cell>
          <cell r="J169">
            <v>53595.995999999999</v>
          </cell>
          <cell r="K169">
            <v>72772</v>
          </cell>
          <cell r="L169">
            <v>64975</v>
          </cell>
          <cell r="M169">
            <v>44663.33</v>
          </cell>
          <cell r="O169">
            <v>771966.28599999996</v>
          </cell>
          <cell r="P169">
            <v>593820.22</v>
          </cell>
          <cell r="Q169">
            <v>118764.04399999999</v>
          </cell>
        </row>
        <row r="170">
          <cell r="C170" t="str">
            <v>Abdul-Azeez</v>
          </cell>
          <cell r="D170" t="str">
            <v xml:space="preserve"> Mutiu, Adebayo</v>
          </cell>
          <cell r="E170">
            <v>10643</v>
          </cell>
          <cell r="F170" t="str">
            <v>Cement Mill Operator</v>
          </cell>
          <cell r="G170" t="str">
            <v>Ewekoro</v>
          </cell>
          <cell r="H170">
            <v>10</v>
          </cell>
          <cell r="I170">
            <v>283076.15999999997</v>
          </cell>
          <cell r="J170">
            <v>28307.615999999998</v>
          </cell>
          <cell r="K170">
            <v>72772</v>
          </cell>
          <cell r="L170">
            <v>64975</v>
          </cell>
          <cell r="M170">
            <v>23589.68</v>
          </cell>
          <cell r="O170">
            <v>472720.45599999995</v>
          </cell>
          <cell r="P170">
            <v>423076.92307692306</v>
          </cell>
          <cell r="Q170">
            <v>84615.384615384624</v>
          </cell>
        </row>
        <row r="171">
          <cell r="C171" t="str">
            <v>Abolarin</v>
          </cell>
          <cell r="D171" t="str">
            <v xml:space="preserve"> Tunde, Gabriel</v>
          </cell>
          <cell r="E171">
            <v>11784</v>
          </cell>
          <cell r="F171" t="str">
            <v>Accounts Supervisor</v>
          </cell>
          <cell r="G171" t="str">
            <v>Ewekoro</v>
          </cell>
          <cell r="H171">
            <v>10</v>
          </cell>
          <cell r="I171">
            <v>315941.15999999997</v>
          </cell>
          <cell r="J171">
            <v>31594.115999999998</v>
          </cell>
          <cell r="K171">
            <v>72772</v>
          </cell>
          <cell r="L171">
            <v>64975</v>
          </cell>
          <cell r="M171">
            <v>26328.43</v>
          </cell>
          <cell r="O171">
            <v>511610.70599999995</v>
          </cell>
          <cell r="P171">
            <v>423076.92307692306</v>
          </cell>
          <cell r="Q171">
            <v>84615.384615384624</v>
          </cell>
        </row>
        <row r="172">
          <cell r="C172" t="str">
            <v>Adebayo</v>
          </cell>
          <cell r="D172" t="str">
            <v xml:space="preserve">Lameed </v>
          </cell>
          <cell r="E172">
            <v>10827</v>
          </cell>
          <cell r="F172" t="str">
            <v>Analyst</v>
          </cell>
          <cell r="G172" t="str">
            <v>Ewekoro</v>
          </cell>
          <cell r="H172">
            <v>10</v>
          </cell>
          <cell r="I172">
            <v>261846</v>
          </cell>
          <cell r="J172">
            <v>26184.6</v>
          </cell>
          <cell r="K172">
            <v>72772</v>
          </cell>
          <cell r="L172">
            <v>64975</v>
          </cell>
          <cell r="M172">
            <v>21820.5</v>
          </cell>
          <cell r="O172">
            <v>447598.1</v>
          </cell>
          <cell r="P172">
            <v>423076.92307692306</v>
          </cell>
          <cell r="Q172">
            <v>84615.384615384624</v>
          </cell>
        </row>
        <row r="173">
          <cell r="C173" t="str">
            <v>Adedotun</v>
          </cell>
          <cell r="D173" t="str">
            <v xml:space="preserve"> Oluseyi, Babatunde</v>
          </cell>
          <cell r="E173">
            <v>10519</v>
          </cell>
          <cell r="F173" t="str">
            <v>Process Attendant</v>
          </cell>
          <cell r="G173" t="str">
            <v>Ewekoro</v>
          </cell>
          <cell r="H173">
            <v>10</v>
          </cell>
          <cell r="I173">
            <v>261846</v>
          </cell>
          <cell r="J173">
            <v>26184.6</v>
          </cell>
          <cell r="K173">
            <v>72772</v>
          </cell>
          <cell r="L173">
            <v>64975</v>
          </cell>
          <cell r="M173">
            <v>21820.5</v>
          </cell>
          <cell r="O173">
            <v>447598.1</v>
          </cell>
          <cell r="P173">
            <v>423076.92307692306</v>
          </cell>
          <cell r="Q173">
            <v>84615.384615384624</v>
          </cell>
        </row>
        <row r="174">
          <cell r="C174" t="str">
            <v>Adekoya</v>
          </cell>
          <cell r="D174" t="str">
            <v>Adeyemi Kamoru</v>
          </cell>
          <cell r="E174">
            <v>10478</v>
          </cell>
          <cell r="F174" t="str">
            <v>Craftsman</v>
          </cell>
          <cell r="G174" t="str">
            <v>Ewekoro</v>
          </cell>
          <cell r="H174">
            <v>10</v>
          </cell>
          <cell r="I174">
            <v>424323</v>
          </cell>
          <cell r="J174">
            <v>42432.3</v>
          </cell>
          <cell r="K174">
            <v>72772</v>
          </cell>
          <cell r="L174">
            <v>64975</v>
          </cell>
          <cell r="M174">
            <v>35360.25</v>
          </cell>
          <cell r="O174">
            <v>639862.55000000005</v>
          </cell>
          <cell r="P174">
            <v>492201.9615384615</v>
          </cell>
          <cell r="Q174">
            <v>98440.392307692309</v>
          </cell>
        </row>
        <row r="175">
          <cell r="C175" t="str">
            <v>Adekunle</v>
          </cell>
          <cell r="D175" t="str">
            <v>Afolabi Adegboyega</v>
          </cell>
          <cell r="E175">
            <v>11789</v>
          </cell>
          <cell r="F175" t="str">
            <v>Stores Supervisor</v>
          </cell>
          <cell r="G175" t="str">
            <v>Ewekoro</v>
          </cell>
          <cell r="H175">
            <v>10</v>
          </cell>
          <cell r="I175">
            <v>523251.24</v>
          </cell>
          <cell r="J175">
            <v>52325.124000000003</v>
          </cell>
          <cell r="K175">
            <v>72772</v>
          </cell>
          <cell r="L175">
            <v>64975</v>
          </cell>
          <cell r="M175">
            <v>43604.27</v>
          </cell>
          <cell r="O175">
            <v>756927.63399999996</v>
          </cell>
          <cell r="P175">
            <v>582252.02615384618</v>
          </cell>
          <cell r="Q175">
            <v>116450.40523076925</v>
          </cell>
        </row>
        <row r="176">
          <cell r="C176" t="str">
            <v>Adeniran</v>
          </cell>
          <cell r="D176" t="str">
            <v xml:space="preserve"> Tajudeen, Kola</v>
          </cell>
          <cell r="E176">
            <v>10432</v>
          </cell>
          <cell r="F176" t="str">
            <v>Engine Room Craftman</v>
          </cell>
          <cell r="G176" t="str">
            <v>Ewekoro</v>
          </cell>
          <cell r="H176">
            <v>10</v>
          </cell>
          <cell r="I176">
            <v>320577.84000000003</v>
          </cell>
          <cell r="J176">
            <v>32057.784000000003</v>
          </cell>
          <cell r="K176">
            <v>72772</v>
          </cell>
          <cell r="L176">
            <v>64975</v>
          </cell>
          <cell r="M176">
            <v>26714.82</v>
          </cell>
          <cell r="O176">
            <v>517097.44400000002</v>
          </cell>
          <cell r="P176">
            <v>423076.92307692306</v>
          </cell>
          <cell r="Q176">
            <v>84615.384615384624</v>
          </cell>
        </row>
        <row r="177">
          <cell r="C177" t="str">
            <v>Adeniyi</v>
          </cell>
          <cell r="D177" t="str">
            <v xml:space="preserve"> Timothy, Oluwafemi</v>
          </cell>
          <cell r="E177">
            <v>10783</v>
          </cell>
          <cell r="F177" t="str">
            <v>Security Supervisor</v>
          </cell>
          <cell r="G177" t="str">
            <v>Ewekoro</v>
          </cell>
          <cell r="H177">
            <v>10</v>
          </cell>
          <cell r="I177">
            <v>330586.92</v>
          </cell>
          <cell r="J177">
            <v>33058.692000000003</v>
          </cell>
          <cell r="K177">
            <v>72772</v>
          </cell>
          <cell r="L177">
            <v>64975</v>
          </cell>
          <cell r="M177">
            <v>27548.91</v>
          </cell>
          <cell r="O177">
            <v>528941.522</v>
          </cell>
          <cell r="P177">
            <v>423076.92307692306</v>
          </cell>
          <cell r="Q177">
            <v>84615.384615384624</v>
          </cell>
        </row>
        <row r="178">
          <cell r="C178" t="str">
            <v>Aderoju</v>
          </cell>
          <cell r="D178" t="str">
            <v xml:space="preserve"> Olabode, John</v>
          </cell>
          <cell r="E178">
            <v>10681</v>
          </cell>
          <cell r="F178" t="str">
            <v>Quarry Supervisor</v>
          </cell>
          <cell r="G178" t="str">
            <v>Ewekoro</v>
          </cell>
          <cell r="H178">
            <v>10</v>
          </cell>
          <cell r="I178">
            <v>283076.15999999997</v>
          </cell>
          <cell r="J178">
            <v>28307.615999999998</v>
          </cell>
          <cell r="K178">
            <v>72772</v>
          </cell>
          <cell r="L178">
            <v>64975</v>
          </cell>
          <cell r="M178">
            <v>23589.68</v>
          </cell>
          <cell r="O178">
            <v>472720.45599999995</v>
          </cell>
          <cell r="P178">
            <v>423076.92307692306</v>
          </cell>
          <cell r="Q178">
            <v>84615.384615384624</v>
          </cell>
        </row>
        <row r="179">
          <cell r="C179" t="str">
            <v>Adesanya</v>
          </cell>
          <cell r="D179" t="str">
            <v xml:space="preserve"> Taiwo, </v>
          </cell>
          <cell r="E179">
            <v>10529</v>
          </cell>
          <cell r="F179" t="str">
            <v>Bulk Loader / Shunter</v>
          </cell>
          <cell r="G179" t="str">
            <v>Ewekoro</v>
          </cell>
          <cell r="H179">
            <v>10</v>
          </cell>
          <cell r="I179">
            <v>446875.68</v>
          </cell>
          <cell r="J179">
            <v>44687.567999999999</v>
          </cell>
          <cell r="K179">
            <v>72772</v>
          </cell>
          <cell r="L179">
            <v>64975</v>
          </cell>
          <cell r="M179">
            <v>37239.64</v>
          </cell>
          <cell r="O179">
            <v>666549.88800000004</v>
          </cell>
          <cell r="P179">
            <v>512730.68307692301</v>
          </cell>
          <cell r="Q179">
            <v>102546.1366153846</v>
          </cell>
        </row>
        <row r="180">
          <cell r="C180" t="str">
            <v>Adetoro</v>
          </cell>
          <cell r="D180" t="str">
            <v xml:space="preserve"> Adejumobi, Augustine</v>
          </cell>
          <cell r="E180">
            <v>10514</v>
          </cell>
          <cell r="F180" t="str">
            <v>Bulk Loader / Shunter</v>
          </cell>
          <cell r="G180" t="str">
            <v>Ewekoro</v>
          </cell>
          <cell r="H180">
            <v>10</v>
          </cell>
          <cell r="I180">
            <v>271504.68</v>
          </cell>
          <cell r="J180">
            <v>27150.468000000001</v>
          </cell>
          <cell r="K180">
            <v>72772</v>
          </cell>
          <cell r="L180">
            <v>64975</v>
          </cell>
          <cell r="M180">
            <v>22625.39</v>
          </cell>
          <cell r="O180">
            <v>459027.538</v>
          </cell>
          <cell r="P180">
            <v>423076.92307692306</v>
          </cell>
          <cell r="Q180">
            <v>84615.384615384624</v>
          </cell>
        </row>
        <row r="181">
          <cell r="C181" t="str">
            <v>Adeyinka</v>
          </cell>
          <cell r="D181" t="str">
            <v xml:space="preserve"> Adesola, Ayodele</v>
          </cell>
          <cell r="E181">
            <v>11826</v>
          </cell>
          <cell r="F181" t="str">
            <v>Laboratory Supervisor</v>
          </cell>
          <cell r="G181" t="str">
            <v>Ewekoro</v>
          </cell>
          <cell r="H181">
            <v>10</v>
          </cell>
          <cell r="I181">
            <v>294183.84000000003</v>
          </cell>
          <cell r="J181">
            <v>29418.384000000005</v>
          </cell>
          <cell r="K181">
            <v>72772</v>
          </cell>
          <cell r="L181">
            <v>64975</v>
          </cell>
          <cell r="M181">
            <v>24515.32</v>
          </cell>
          <cell r="O181">
            <v>485864.54400000005</v>
          </cell>
          <cell r="P181">
            <v>423076.92307692306</v>
          </cell>
          <cell r="Q181">
            <v>84615.384615384624</v>
          </cell>
        </row>
        <row r="182">
          <cell r="C182" t="str">
            <v>Agbetusa</v>
          </cell>
          <cell r="D182" t="str">
            <v xml:space="preserve"> Samuel, Taiwo</v>
          </cell>
          <cell r="E182">
            <v>10415</v>
          </cell>
          <cell r="F182" t="str">
            <v>Shift Instru. Technician</v>
          </cell>
          <cell r="G182" t="str">
            <v>Ewekoro</v>
          </cell>
          <cell r="H182">
            <v>10</v>
          </cell>
          <cell r="I182">
            <v>306006.12</v>
          </cell>
          <cell r="J182">
            <v>30600.612000000001</v>
          </cell>
          <cell r="K182">
            <v>72772</v>
          </cell>
          <cell r="L182">
            <v>64975</v>
          </cell>
          <cell r="M182">
            <v>25500.51</v>
          </cell>
          <cell r="O182">
            <v>499854.24200000003</v>
          </cell>
          <cell r="P182">
            <v>423076.92307692306</v>
          </cell>
          <cell r="Q182">
            <v>84615.384615384624</v>
          </cell>
        </row>
        <row r="183">
          <cell r="C183" t="str">
            <v>Agunbiade</v>
          </cell>
          <cell r="D183" t="str">
            <v xml:space="preserve"> Ajosanmi, Morounmubo</v>
          </cell>
          <cell r="E183">
            <v>10696</v>
          </cell>
          <cell r="F183" t="str">
            <v>Accounts Supervisor</v>
          </cell>
          <cell r="G183" t="str">
            <v>Ewekoro</v>
          </cell>
          <cell r="H183">
            <v>10</v>
          </cell>
          <cell r="I183">
            <v>343018.32</v>
          </cell>
          <cell r="J183">
            <v>34301.832000000002</v>
          </cell>
          <cell r="K183">
            <v>72772</v>
          </cell>
          <cell r="L183">
            <v>64975</v>
          </cell>
          <cell r="M183">
            <v>28584.86</v>
          </cell>
          <cell r="O183">
            <v>543652.01199999999</v>
          </cell>
          <cell r="P183">
            <v>423076.92307692306</v>
          </cell>
          <cell r="Q183">
            <v>84615.384615384624</v>
          </cell>
        </row>
        <row r="184">
          <cell r="C184" t="str">
            <v>Aina</v>
          </cell>
          <cell r="D184" t="str">
            <v xml:space="preserve"> Oluwatosin, Adeola</v>
          </cell>
          <cell r="E184">
            <v>11452</v>
          </cell>
          <cell r="F184" t="str">
            <v>Shift Instru. Technician</v>
          </cell>
          <cell r="G184" t="str">
            <v>Ewekoro</v>
          </cell>
          <cell r="H184">
            <v>10</v>
          </cell>
          <cell r="I184">
            <v>261846</v>
          </cell>
          <cell r="J184">
            <v>26184.6</v>
          </cell>
          <cell r="K184">
            <v>72772</v>
          </cell>
          <cell r="L184">
            <v>64975</v>
          </cell>
          <cell r="M184">
            <v>21820.5</v>
          </cell>
          <cell r="O184">
            <v>447598.1</v>
          </cell>
          <cell r="P184">
            <v>423076.92307692306</v>
          </cell>
          <cell r="Q184">
            <v>84615.384615384624</v>
          </cell>
        </row>
        <row r="185">
          <cell r="C185" t="str">
            <v>Ajiboye</v>
          </cell>
          <cell r="D185" t="str">
            <v xml:space="preserve"> Ibukun, Olumide</v>
          </cell>
          <cell r="E185">
            <v>100545</v>
          </cell>
          <cell r="F185" t="str">
            <v>It Instructor</v>
          </cell>
          <cell r="G185" t="str">
            <v>Ewekoro</v>
          </cell>
          <cell r="H185">
            <v>10</v>
          </cell>
          <cell r="I185">
            <v>261845.88</v>
          </cell>
          <cell r="J185">
            <v>26184.588000000003</v>
          </cell>
          <cell r="K185">
            <v>72772</v>
          </cell>
          <cell r="L185">
            <v>64975</v>
          </cell>
          <cell r="M185">
            <v>21820.49</v>
          </cell>
          <cell r="O185">
            <v>447597.95799999998</v>
          </cell>
          <cell r="P185">
            <v>423076.92307692306</v>
          </cell>
          <cell r="Q185">
            <v>84615.384615384624</v>
          </cell>
        </row>
        <row r="186">
          <cell r="C186" t="str">
            <v>Akinde</v>
          </cell>
          <cell r="D186" t="str">
            <v xml:space="preserve"> Michael, </v>
          </cell>
          <cell r="E186">
            <v>10550</v>
          </cell>
          <cell r="F186" t="str">
            <v>Loader / Excavator</v>
          </cell>
          <cell r="G186" t="str">
            <v>Ewekoro</v>
          </cell>
          <cell r="H186">
            <v>10</v>
          </cell>
          <cell r="I186">
            <v>515868.96</v>
          </cell>
          <cell r="J186">
            <v>51586.896000000008</v>
          </cell>
          <cell r="K186">
            <v>72772</v>
          </cell>
          <cell r="L186">
            <v>64975</v>
          </cell>
          <cell r="M186">
            <v>42989.08</v>
          </cell>
          <cell r="O186">
            <v>748191.93599999999</v>
          </cell>
          <cell r="P186">
            <v>575532.25846153847</v>
          </cell>
          <cell r="Q186">
            <v>115106.4516923077</v>
          </cell>
        </row>
        <row r="187">
          <cell r="C187" t="str">
            <v>Akinloye</v>
          </cell>
          <cell r="D187" t="str">
            <v>Toyin Kunle</v>
          </cell>
          <cell r="E187">
            <v>10512</v>
          </cell>
          <cell r="F187" t="str">
            <v>Patroller</v>
          </cell>
          <cell r="G187" t="str">
            <v>Ewekoro</v>
          </cell>
          <cell r="H187">
            <v>10</v>
          </cell>
          <cell r="I187">
            <v>300817.32</v>
          </cell>
          <cell r="J187">
            <v>30081.732000000004</v>
          </cell>
          <cell r="K187">
            <v>72772</v>
          </cell>
          <cell r="L187">
            <v>64975</v>
          </cell>
          <cell r="M187">
            <v>25068.11</v>
          </cell>
          <cell r="O187">
            <v>493714.16200000001</v>
          </cell>
          <cell r="P187">
            <v>423076.92307692306</v>
          </cell>
          <cell r="Q187">
            <v>84615.384615384624</v>
          </cell>
        </row>
        <row r="188">
          <cell r="C188" t="str">
            <v>Akinsehinwa</v>
          </cell>
          <cell r="D188" t="str">
            <v xml:space="preserve"> Ebenezer, Ifeolu</v>
          </cell>
          <cell r="E188">
            <v>10453</v>
          </cell>
          <cell r="F188" t="str">
            <v>Craftsman</v>
          </cell>
          <cell r="G188" t="str">
            <v>Ewekoro</v>
          </cell>
          <cell r="H188">
            <v>10</v>
          </cell>
          <cell r="I188">
            <v>327426.59999999998</v>
          </cell>
          <cell r="J188">
            <v>32742.66</v>
          </cell>
          <cell r="K188">
            <v>72772</v>
          </cell>
          <cell r="L188">
            <v>64975</v>
          </cell>
          <cell r="M188">
            <v>27285.55</v>
          </cell>
          <cell r="O188">
            <v>525201.81000000006</v>
          </cell>
          <cell r="P188">
            <v>423076.92307692306</v>
          </cell>
          <cell r="Q188">
            <v>84615.384615384624</v>
          </cell>
        </row>
        <row r="189">
          <cell r="C189" t="str">
            <v>Akomolafe</v>
          </cell>
          <cell r="D189" t="str">
            <v xml:space="preserve"> Omotosho, </v>
          </cell>
          <cell r="E189">
            <v>10784</v>
          </cell>
          <cell r="F189" t="str">
            <v>Security Supervisor</v>
          </cell>
          <cell r="G189" t="str">
            <v>Ewekoro</v>
          </cell>
          <cell r="H189">
            <v>10</v>
          </cell>
          <cell r="I189">
            <v>330586.92</v>
          </cell>
          <cell r="J189">
            <v>33058.692000000003</v>
          </cell>
          <cell r="K189">
            <v>72772</v>
          </cell>
          <cell r="L189">
            <v>64975</v>
          </cell>
          <cell r="M189">
            <v>27548.91</v>
          </cell>
          <cell r="O189">
            <v>528941.522</v>
          </cell>
          <cell r="P189">
            <v>423076.92307692306</v>
          </cell>
          <cell r="Q189">
            <v>84615.384615384624</v>
          </cell>
        </row>
        <row r="190">
          <cell r="C190" t="str">
            <v>Ali</v>
          </cell>
          <cell r="D190" t="str">
            <v xml:space="preserve"> Simon, </v>
          </cell>
          <cell r="E190">
            <v>10543</v>
          </cell>
          <cell r="F190" t="str">
            <v>Craftsman</v>
          </cell>
          <cell r="G190" t="str">
            <v>Ewekoro</v>
          </cell>
          <cell r="H190">
            <v>10</v>
          </cell>
          <cell r="I190">
            <v>545512.80000000005</v>
          </cell>
          <cell r="J190">
            <v>54551.28</v>
          </cell>
          <cell r="K190">
            <v>72772</v>
          </cell>
          <cell r="L190">
            <v>64975</v>
          </cell>
          <cell r="M190">
            <v>45459.4</v>
          </cell>
          <cell r="O190">
            <v>783270.48</v>
          </cell>
          <cell r="P190">
            <v>602515.75384615385</v>
          </cell>
          <cell r="Q190">
            <v>120503.15076923078</v>
          </cell>
        </row>
        <row r="191">
          <cell r="C191" t="str">
            <v>Alonge</v>
          </cell>
          <cell r="D191" t="str">
            <v xml:space="preserve"> Olufemi, Michael</v>
          </cell>
          <cell r="E191">
            <v>10795</v>
          </cell>
          <cell r="F191" t="str">
            <v>Staff Supervisor</v>
          </cell>
          <cell r="G191" t="str">
            <v>Ewekoro</v>
          </cell>
          <cell r="H191">
            <v>10</v>
          </cell>
          <cell r="I191">
            <v>320577.71999999997</v>
          </cell>
          <cell r="J191">
            <v>32057.771999999997</v>
          </cell>
          <cell r="K191">
            <v>72772</v>
          </cell>
          <cell r="L191">
            <v>64975</v>
          </cell>
          <cell r="M191">
            <v>26714.81</v>
          </cell>
          <cell r="O191">
            <v>517097.30199999997</v>
          </cell>
          <cell r="P191">
            <v>423076.92307692306</v>
          </cell>
          <cell r="Q191">
            <v>84615.384615384624</v>
          </cell>
        </row>
        <row r="192">
          <cell r="C192" t="str">
            <v>Ariyo</v>
          </cell>
          <cell r="D192" t="str">
            <v xml:space="preserve"> Adeyemi, Emmanuel</v>
          </cell>
          <cell r="E192">
            <v>100165</v>
          </cell>
          <cell r="F192" t="str">
            <v>Analyst</v>
          </cell>
          <cell r="G192" t="str">
            <v>Ewekoro</v>
          </cell>
          <cell r="H192">
            <v>10</v>
          </cell>
          <cell r="I192">
            <v>261846</v>
          </cell>
          <cell r="J192">
            <v>26184.6</v>
          </cell>
          <cell r="K192">
            <v>72772</v>
          </cell>
          <cell r="L192">
            <v>64975</v>
          </cell>
          <cell r="M192">
            <v>21820.5</v>
          </cell>
          <cell r="O192">
            <v>447598.1</v>
          </cell>
          <cell r="P192">
            <v>423076.92307692306</v>
          </cell>
          <cell r="Q192">
            <v>84615.384615384624</v>
          </cell>
        </row>
        <row r="193">
          <cell r="C193" t="str">
            <v>Atoyebi</v>
          </cell>
          <cell r="D193" t="str">
            <v xml:space="preserve"> Johnson, Osuolale</v>
          </cell>
          <cell r="E193">
            <v>10697</v>
          </cell>
          <cell r="F193" t="str">
            <v>Service Section Craftsman</v>
          </cell>
          <cell r="G193" t="str">
            <v>Ewekoro</v>
          </cell>
          <cell r="H193">
            <v>10</v>
          </cell>
          <cell r="I193">
            <v>480679.08</v>
          </cell>
          <cell r="J193">
            <v>48067.908000000003</v>
          </cell>
          <cell r="K193">
            <v>72772</v>
          </cell>
          <cell r="L193">
            <v>64975</v>
          </cell>
          <cell r="M193">
            <v>40056.589999999997</v>
          </cell>
          <cell r="O193">
            <v>706550.57799999998</v>
          </cell>
          <cell r="P193">
            <v>543500.44461538468</v>
          </cell>
          <cell r="Q193">
            <v>108700.08892307694</v>
          </cell>
        </row>
        <row r="194">
          <cell r="C194" t="str">
            <v>Awofodu</v>
          </cell>
          <cell r="D194" t="str">
            <v>Sunday Emmanuel</v>
          </cell>
          <cell r="E194">
            <v>100154</v>
          </cell>
          <cell r="F194" t="str">
            <v>Packing Plant Assistant</v>
          </cell>
          <cell r="G194" t="str">
            <v>Ewekoro</v>
          </cell>
          <cell r="H194">
            <v>10</v>
          </cell>
          <cell r="I194">
            <v>261846</v>
          </cell>
          <cell r="J194">
            <v>26184.6</v>
          </cell>
          <cell r="K194">
            <v>72772</v>
          </cell>
          <cell r="L194">
            <v>64975</v>
          </cell>
          <cell r="M194">
            <v>21820.5</v>
          </cell>
          <cell r="O194">
            <v>447598.1</v>
          </cell>
          <cell r="P194">
            <v>423076.92307692306</v>
          </cell>
          <cell r="Q194">
            <v>84615.384615384624</v>
          </cell>
        </row>
        <row r="195">
          <cell r="C195" t="str">
            <v>Bakare</v>
          </cell>
          <cell r="D195" t="str">
            <v>Adekunle Ganiyu</v>
          </cell>
          <cell r="E195">
            <v>10710</v>
          </cell>
          <cell r="F195" t="str">
            <v>C.C. Room Operator</v>
          </cell>
          <cell r="G195" t="str">
            <v>Ewekoro</v>
          </cell>
          <cell r="H195">
            <v>10</v>
          </cell>
          <cell r="I195">
            <v>321306.48</v>
          </cell>
          <cell r="J195">
            <v>32130.648000000001</v>
          </cell>
          <cell r="K195">
            <v>72772</v>
          </cell>
          <cell r="L195">
            <v>64975</v>
          </cell>
          <cell r="M195">
            <v>26775.54</v>
          </cell>
          <cell r="O195">
            <v>517959.66799999995</v>
          </cell>
          <cell r="P195">
            <v>423076.92307692306</v>
          </cell>
          <cell r="Q195">
            <v>84615.384615384624</v>
          </cell>
        </row>
        <row r="196">
          <cell r="C196" t="str">
            <v>Bakare</v>
          </cell>
          <cell r="D196" t="str">
            <v>Adewale Lawrence</v>
          </cell>
          <cell r="E196">
            <v>10483</v>
          </cell>
          <cell r="F196" t="str">
            <v>Craftsman</v>
          </cell>
          <cell r="G196" t="str">
            <v>Ewekoro</v>
          </cell>
          <cell r="H196">
            <v>10</v>
          </cell>
          <cell r="I196">
            <v>452659.56</v>
          </cell>
          <cell r="J196">
            <v>45265.956000000006</v>
          </cell>
          <cell r="K196">
            <v>72772</v>
          </cell>
          <cell r="L196">
            <v>64975</v>
          </cell>
          <cell r="M196">
            <v>37721.629999999997</v>
          </cell>
          <cell r="O196">
            <v>673394.14600000007</v>
          </cell>
          <cell r="P196">
            <v>517995.49692307686</v>
          </cell>
          <cell r="Q196">
            <v>103599.09938461537</v>
          </cell>
        </row>
        <row r="197">
          <cell r="C197" t="str">
            <v>Bakare</v>
          </cell>
          <cell r="D197" t="str">
            <v>Alao Ahmed</v>
          </cell>
          <cell r="E197">
            <v>10671</v>
          </cell>
          <cell r="F197" t="str">
            <v>Laboratory Technician</v>
          </cell>
          <cell r="G197" t="str">
            <v>Ewekoro</v>
          </cell>
          <cell r="H197">
            <v>10</v>
          </cell>
          <cell r="I197">
            <v>515238.12</v>
          </cell>
          <cell r="J197">
            <v>51523.812000000005</v>
          </cell>
          <cell r="K197">
            <v>72772</v>
          </cell>
          <cell r="L197">
            <v>64975</v>
          </cell>
          <cell r="M197">
            <v>42936.51</v>
          </cell>
          <cell r="O197">
            <v>747445.44200000004</v>
          </cell>
          <cell r="P197">
            <v>574958.03230769222</v>
          </cell>
          <cell r="Q197">
            <v>114991.60646153847</v>
          </cell>
        </row>
        <row r="198">
          <cell r="C198" t="str">
            <v>Bankole</v>
          </cell>
          <cell r="D198" t="str">
            <v xml:space="preserve"> Oluwatoyin, Ayinde</v>
          </cell>
          <cell r="E198">
            <v>10477</v>
          </cell>
          <cell r="F198" t="str">
            <v>Stores Supervisor</v>
          </cell>
          <cell r="G198" t="str">
            <v>Ewekoro</v>
          </cell>
          <cell r="H198">
            <v>10</v>
          </cell>
          <cell r="I198">
            <v>293453.15999999997</v>
          </cell>
          <cell r="J198">
            <v>29345.315999999999</v>
          </cell>
          <cell r="K198">
            <v>72772</v>
          </cell>
          <cell r="L198">
            <v>64975</v>
          </cell>
          <cell r="M198">
            <v>24454.43</v>
          </cell>
          <cell r="O198">
            <v>484999.90599999996</v>
          </cell>
          <cell r="P198">
            <v>423076.92307692306</v>
          </cell>
          <cell r="Q198">
            <v>84615.384615384624</v>
          </cell>
        </row>
        <row r="199">
          <cell r="C199" t="str">
            <v>Bello</v>
          </cell>
          <cell r="D199" t="str">
            <v>Suraju Alao</v>
          </cell>
          <cell r="E199">
            <v>10566</v>
          </cell>
          <cell r="F199" t="str">
            <v>Not Applicable</v>
          </cell>
          <cell r="G199" t="str">
            <v>Ewekoro</v>
          </cell>
          <cell r="H199">
            <v>10</v>
          </cell>
          <cell r="I199">
            <v>432522.36</v>
          </cell>
          <cell r="J199">
            <v>43252.236000000004</v>
          </cell>
          <cell r="K199">
            <v>72772</v>
          </cell>
          <cell r="L199">
            <v>64975</v>
          </cell>
          <cell r="M199">
            <v>36043.53</v>
          </cell>
          <cell r="O199">
            <v>649565.12600000005</v>
          </cell>
          <cell r="P199">
            <v>499665.48153846158</v>
          </cell>
          <cell r="Q199">
            <v>99933.096307692336</v>
          </cell>
        </row>
        <row r="200">
          <cell r="C200" t="str">
            <v>Bisiriyu</v>
          </cell>
          <cell r="D200" t="str">
            <v xml:space="preserve"> Rasaki, </v>
          </cell>
          <cell r="E200">
            <v>10722</v>
          </cell>
          <cell r="F200" t="str">
            <v>Cement Mill Operator</v>
          </cell>
          <cell r="G200" t="str">
            <v>Ewekoro</v>
          </cell>
          <cell r="H200">
            <v>10</v>
          </cell>
          <cell r="I200">
            <v>261846</v>
          </cell>
          <cell r="J200">
            <v>26184.6</v>
          </cell>
          <cell r="K200">
            <v>72772</v>
          </cell>
          <cell r="L200">
            <v>64975</v>
          </cell>
          <cell r="M200">
            <v>21820.5</v>
          </cell>
          <cell r="O200">
            <v>447598.1</v>
          </cell>
          <cell r="P200">
            <v>423076.92307692306</v>
          </cell>
          <cell r="Q200">
            <v>84615.384615384624</v>
          </cell>
        </row>
        <row r="201">
          <cell r="C201" t="str">
            <v>Durojaye</v>
          </cell>
          <cell r="D201" t="str">
            <v xml:space="preserve"> Moshood, Lanre</v>
          </cell>
          <cell r="E201">
            <v>10484</v>
          </cell>
          <cell r="F201" t="str">
            <v>Mechanical Supervisor</v>
          </cell>
          <cell r="G201" t="str">
            <v>Ewekoro</v>
          </cell>
          <cell r="H201">
            <v>10</v>
          </cell>
          <cell r="I201">
            <v>331185.12</v>
          </cell>
          <cell r="J201">
            <v>33118.512000000002</v>
          </cell>
          <cell r="K201">
            <v>72772</v>
          </cell>
          <cell r="L201">
            <v>64975</v>
          </cell>
          <cell r="M201">
            <v>27598.76</v>
          </cell>
          <cell r="O201">
            <v>529649.39199999999</v>
          </cell>
          <cell r="P201">
            <v>423076.92307692306</v>
          </cell>
          <cell r="Q201">
            <v>84615.384615384624</v>
          </cell>
        </row>
        <row r="202">
          <cell r="C202" t="str">
            <v>Fadoju</v>
          </cell>
          <cell r="D202" t="str">
            <v xml:space="preserve"> Mayokun, Eniola</v>
          </cell>
          <cell r="E202">
            <v>10558</v>
          </cell>
          <cell r="F202" t="str">
            <v>Reconciliation Supervisor</v>
          </cell>
          <cell r="G202" t="str">
            <v>Ewekoro</v>
          </cell>
          <cell r="H202">
            <v>10</v>
          </cell>
          <cell r="I202">
            <v>350283.48</v>
          </cell>
          <cell r="J202">
            <v>35028.347999999998</v>
          </cell>
          <cell r="K202">
            <v>72772</v>
          </cell>
          <cell r="L202">
            <v>64975</v>
          </cell>
          <cell r="M202">
            <v>29190.29</v>
          </cell>
          <cell r="O202">
            <v>552249.11800000002</v>
          </cell>
          <cell r="P202">
            <v>424807.0138461538</v>
          </cell>
          <cell r="Q202">
            <v>84961.402769230757</v>
          </cell>
        </row>
        <row r="203">
          <cell r="C203" t="str">
            <v>Fafunso</v>
          </cell>
          <cell r="D203" t="str">
            <v xml:space="preserve"> Okanlawon, Ojuolape</v>
          </cell>
          <cell r="E203">
            <v>10593</v>
          </cell>
          <cell r="F203" t="str">
            <v>Quarry Supervisor</v>
          </cell>
          <cell r="G203" t="str">
            <v>Ewekoro</v>
          </cell>
          <cell r="H203">
            <v>10</v>
          </cell>
          <cell r="I203">
            <v>279837.24</v>
          </cell>
          <cell r="J203">
            <v>27983.724000000002</v>
          </cell>
          <cell r="K203">
            <v>72772</v>
          </cell>
          <cell r="L203">
            <v>64975</v>
          </cell>
          <cell r="M203">
            <v>23319.77</v>
          </cell>
          <cell r="O203">
            <v>468887.734</v>
          </cell>
          <cell r="P203">
            <v>423076.92307692306</v>
          </cell>
          <cell r="Q203">
            <v>84615.384615384624</v>
          </cell>
        </row>
        <row r="204">
          <cell r="C204" t="str">
            <v>Gbemisola</v>
          </cell>
          <cell r="D204" t="str">
            <v xml:space="preserve"> Isiaka, Folaji</v>
          </cell>
          <cell r="E204">
            <v>10737</v>
          </cell>
          <cell r="F204" t="str">
            <v>Craftsman</v>
          </cell>
          <cell r="G204" t="str">
            <v>Ewekoro</v>
          </cell>
          <cell r="H204">
            <v>10</v>
          </cell>
          <cell r="I204">
            <v>265688.88</v>
          </cell>
          <cell r="J204">
            <v>26568.888000000003</v>
          </cell>
          <cell r="K204">
            <v>72772</v>
          </cell>
          <cell r="L204">
            <v>64975</v>
          </cell>
          <cell r="M204">
            <v>22140.74</v>
          </cell>
          <cell r="O204">
            <v>452145.50799999997</v>
          </cell>
          <cell r="P204">
            <v>423076.92307692306</v>
          </cell>
          <cell r="Q204">
            <v>84615.384615384624</v>
          </cell>
        </row>
        <row r="205">
          <cell r="C205" t="str">
            <v>Idowu</v>
          </cell>
          <cell r="D205" t="str">
            <v>Jelily Akanbi</v>
          </cell>
          <cell r="E205">
            <v>10583</v>
          </cell>
          <cell r="F205" t="str">
            <v>Craftsman</v>
          </cell>
          <cell r="G205" t="str">
            <v>Ewekoro</v>
          </cell>
          <cell r="H205">
            <v>10</v>
          </cell>
          <cell r="I205">
            <v>323561.40000000002</v>
          </cell>
          <cell r="J205">
            <v>32356.14</v>
          </cell>
          <cell r="K205">
            <v>72772</v>
          </cell>
          <cell r="L205">
            <v>64975</v>
          </cell>
          <cell r="M205">
            <v>26963.45</v>
          </cell>
          <cell r="O205">
            <v>520627.99</v>
          </cell>
          <cell r="P205">
            <v>423076.92307692306</v>
          </cell>
          <cell r="Q205">
            <v>84615.384615384624</v>
          </cell>
        </row>
        <row r="206">
          <cell r="C206" t="str">
            <v>Idowu</v>
          </cell>
          <cell r="D206" t="str">
            <v>Samuel Oluwagbemiga</v>
          </cell>
          <cell r="E206">
            <v>10458</v>
          </cell>
          <cell r="F206" t="str">
            <v>Shift Instru. Technician</v>
          </cell>
          <cell r="G206" t="str">
            <v>Ewekoro</v>
          </cell>
          <cell r="H206">
            <v>10</v>
          </cell>
          <cell r="I206">
            <v>261846</v>
          </cell>
          <cell r="J206">
            <v>26184.6</v>
          </cell>
          <cell r="K206">
            <v>72772</v>
          </cell>
          <cell r="L206">
            <v>64975</v>
          </cell>
          <cell r="M206">
            <v>21820.5</v>
          </cell>
          <cell r="O206">
            <v>447598.1</v>
          </cell>
          <cell r="P206">
            <v>423076.92307692306</v>
          </cell>
          <cell r="Q206">
            <v>84615.384615384624</v>
          </cell>
        </row>
        <row r="207">
          <cell r="C207" t="str">
            <v>Iduh</v>
          </cell>
          <cell r="D207" t="str">
            <v xml:space="preserve"> Lucky, </v>
          </cell>
          <cell r="E207">
            <v>10707</v>
          </cell>
          <cell r="F207" t="str">
            <v>Ccr Operator</v>
          </cell>
          <cell r="G207" t="str">
            <v>Ewekoro</v>
          </cell>
          <cell r="H207">
            <v>10</v>
          </cell>
          <cell r="I207">
            <v>289735.92</v>
          </cell>
          <cell r="J207">
            <v>28973.592000000001</v>
          </cell>
          <cell r="K207">
            <v>72772</v>
          </cell>
          <cell r="L207">
            <v>64975</v>
          </cell>
          <cell r="M207">
            <v>24144.66</v>
          </cell>
          <cell r="O207">
            <v>480601.17199999996</v>
          </cell>
          <cell r="P207">
            <v>423076.92307692306</v>
          </cell>
          <cell r="Q207">
            <v>84615.384615384624</v>
          </cell>
        </row>
        <row r="208">
          <cell r="C208" t="str">
            <v>Ipede</v>
          </cell>
          <cell r="D208" t="str">
            <v xml:space="preserve"> Mathew, Kolawole</v>
          </cell>
          <cell r="E208">
            <v>10694</v>
          </cell>
          <cell r="F208" t="str">
            <v>Ccr Operator</v>
          </cell>
          <cell r="G208" t="str">
            <v>Ewekoro</v>
          </cell>
          <cell r="H208">
            <v>10</v>
          </cell>
          <cell r="I208">
            <v>274978.92</v>
          </cell>
          <cell r="J208">
            <v>27497.892</v>
          </cell>
          <cell r="K208">
            <v>72772</v>
          </cell>
          <cell r="L208">
            <v>64975</v>
          </cell>
          <cell r="M208">
            <v>22914.91</v>
          </cell>
          <cell r="O208">
            <v>463138.72199999995</v>
          </cell>
          <cell r="P208">
            <v>423076.92307692306</v>
          </cell>
          <cell r="Q208">
            <v>84615.384615384624</v>
          </cell>
        </row>
        <row r="209">
          <cell r="C209" t="str">
            <v>Iyanda</v>
          </cell>
          <cell r="D209" t="str">
            <v>Gbolagade Moruf</v>
          </cell>
          <cell r="E209">
            <v>10472</v>
          </cell>
          <cell r="F209" t="str">
            <v>Craftsman-Machinist</v>
          </cell>
          <cell r="G209" t="str">
            <v>Ewekoro</v>
          </cell>
          <cell r="H209">
            <v>10</v>
          </cell>
          <cell r="I209">
            <v>309135.35999999999</v>
          </cell>
          <cell r="J209">
            <v>30913.536</v>
          </cell>
          <cell r="K209">
            <v>72772</v>
          </cell>
          <cell r="L209">
            <v>64975</v>
          </cell>
          <cell r="M209">
            <v>25761.279999999999</v>
          </cell>
          <cell r="O209">
            <v>503557.17599999998</v>
          </cell>
          <cell r="P209">
            <v>423076.92307692306</v>
          </cell>
          <cell r="Q209">
            <v>84615.384615384624</v>
          </cell>
        </row>
        <row r="210">
          <cell r="C210" t="str">
            <v>Jayeoba</v>
          </cell>
          <cell r="D210" t="str">
            <v xml:space="preserve"> Titus, Folorunso</v>
          </cell>
          <cell r="E210">
            <v>11089</v>
          </cell>
          <cell r="F210" t="str">
            <v>Prog Network Supervisor</v>
          </cell>
          <cell r="G210" t="str">
            <v>Ewekoro</v>
          </cell>
          <cell r="H210">
            <v>10</v>
          </cell>
          <cell r="I210">
            <v>518843.64</v>
          </cell>
          <cell r="J210">
            <v>51884.364000000001</v>
          </cell>
          <cell r="K210">
            <v>72772</v>
          </cell>
          <cell r="L210">
            <v>64975</v>
          </cell>
          <cell r="M210">
            <v>43236.97</v>
          </cell>
          <cell r="O210">
            <v>751711.97399999993</v>
          </cell>
          <cell r="P210">
            <v>578239.9800000001</v>
          </cell>
          <cell r="Q210">
            <v>115647.99600000003</v>
          </cell>
        </row>
        <row r="211">
          <cell r="C211" t="str">
            <v>Jimoh</v>
          </cell>
          <cell r="D211" t="str">
            <v>Ishola R.</v>
          </cell>
          <cell r="E211">
            <v>10701</v>
          </cell>
          <cell r="F211" t="str">
            <v>Not Applicable</v>
          </cell>
          <cell r="G211" t="str">
            <v>Ewekoro</v>
          </cell>
          <cell r="H211">
            <v>10</v>
          </cell>
          <cell r="I211">
            <v>296441.40000000002</v>
          </cell>
          <cell r="J211">
            <v>29644.14</v>
          </cell>
          <cell r="K211">
            <v>72772</v>
          </cell>
          <cell r="L211">
            <v>64975</v>
          </cell>
          <cell r="M211">
            <v>24703.45</v>
          </cell>
          <cell r="O211">
            <v>488535.99</v>
          </cell>
          <cell r="P211">
            <v>423076.92307692306</v>
          </cell>
          <cell r="Q211">
            <v>84615.384615384624</v>
          </cell>
        </row>
        <row r="212">
          <cell r="C212" t="str">
            <v>Joseph</v>
          </cell>
          <cell r="D212" t="str">
            <v xml:space="preserve"> Anthony, </v>
          </cell>
          <cell r="E212">
            <v>10617</v>
          </cell>
          <cell r="F212" t="str">
            <v>Patroller</v>
          </cell>
          <cell r="G212" t="str">
            <v>Ewekoro</v>
          </cell>
          <cell r="H212">
            <v>10</v>
          </cell>
          <cell r="I212">
            <v>289084.68</v>
          </cell>
          <cell r="J212">
            <v>28908.468000000001</v>
          </cell>
          <cell r="K212">
            <v>72772</v>
          </cell>
          <cell r="L212">
            <v>64975</v>
          </cell>
          <cell r="M212">
            <v>24090.39</v>
          </cell>
          <cell r="O212">
            <v>479830.538</v>
          </cell>
          <cell r="P212">
            <v>423076.92307692306</v>
          </cell>
          <cell r="Q212">
            <v>84615.384615384624</v>
          </cell>
        </row>
        <row r="213">
          <cell r="C213" t="str">
            <v>Kalejaye</v>
          </cell>
          <cell r="D213" t="str">
            <v xml:space="preserve"> Adebayo, Surakat</v>
          </cell>
          <cell r="E213">
            <v>10403</v>
          </cell>
          <cell r="F213" t="str">
            <v>Craftsman</v>
          </cell>
          <cell r="G213" t="str">
            <v>Ewekoro</v>
          </cell>
          <cell r="H213">
            <v>10</v>
          </cell>
          <cell r="I213">
            <v>288877.68</v>
          </cell>
          <cell r="J213">
            <v>28887.768</v>
          </cell>
          <cell r="K213">
            <v>72772</v>
          </cell>
          <cell r="L213">
            <v>64975</v>
          </cell>
          <cell r="M213">
            <v>24073.14</v>
          </cell>
          <cell r="O213">
            <v>479585.58799999999</v>
          </cell>
          <cell r="P213">
            <v>423076.92307692306</v>
          </cell>
          <cell r="Q213">
            <v>84615.384615384624</v>
          </cell>
        </row>
        <row r="214">
          <cell r="C214" t="str">
            <v>Kareem</v>
          </cell>
          <cell r="D214" t="str">
            <v xml:space="preserve"> Olawale, Abass</v>
          </cell>
          <cell r="E214">
            <v>100155</v>
          </cell>
          <cell r="F214" t="str">
            <v>Packing Plant Assistant</v>
          </cell>
          <cell r="G214" t="str">
            <v>Ewekoro</v>
          </cell>
          <cell r="H214">
            <v>10</v>
          </cell>
          <cell r="I214">
            <v>261846</v>
          </cell>
          <cell r="J214">
            <v>26184.6</v>
          </cell>
          <cell r="K214">
            <v>72772</v>
          </cell>
          <cell r="L214">
            <v>64975</v>
          </cell>
          <cell r="M214">
            <v>21820.5</v>
          </cell>
          <cell r="O214">
            <v>447598.1</v>
          </cell>
          <cell r="P214">
            <v>423076.92307692306</v>
          </cell>
          <cell r="Q214">
            <v>84615.384615384624</v>
          </cell>
        </row>
        <row r="215">
          <cell r="C215" t="str">
            <v>Kayode</v>
          </cell>
          <cell r="D215" t="str">
            <v xml:space="preserve"> Adebayo, Suraju</v>
          </cell>
          <cell r="E215">
            <v>10396</v>
          </cell>
          <cell r="F215" t="str">
            <v>System Services Superv</v>
          </cell>
          <cell r="G215" t="str">
            <v>Ewekoro</v>
          </cell>
          <cell r="H215">
            <v>10</v>
          </cell>
          <cell r="I215">
            <v>449237.04</v>
          </cell>
          <cell r="J215">
            <v>44923.703999999998</v>
          </cell>
          <cell r="K215">
            <v>72772</v>
          </cell>
          <cell r="L215">
            <v>64975</v>
          </cell>
          <cell r="M215">
            <v>37436.42</v>
          </cell>
          <cell r="O215">
            <v>669344.16399999999</v>
          </cell>
          <cell r="P215">
            <v>514880.12615384621</v>
          </cell>
          <cell r="Q215">
            <v>102976.02523076924</v>
          </cell>
        </row>
        <row r="216">
          <cell r="C216" t="str">
            <v>Lamidi</v>
          </cell>
          <cell r="D216" t="str">
            <v xml:space="preserve"> Isiaka, Aderemi</v>
          </cell>
          <cell r="E216">
            <v>10660</v>
          </cell>
          <cell r="F216" t="str">
            <v>Mpd Supervisor</v>
          </cell>
          <cell r="G216" t="str">
            <v>Ewekoro</v>
          </cell>
          <cell r="H216">
            <v>10</v>
          </cell>
          <cell r="I216">
            <v>316289.40000000002</v>
          </cell>
          <cell r="J216">
            <v>31628.94</v>
          </cell>
          <cell r="K216">
            <v>72772</v>
          </cell>
          <cell r="L216">
            <v>64975</v>
          </cell>
          <cell r="M216">
            <v>26357.45</v>
          </cell>
          <cell r="O216">
            <v>512022.79</v>
          </cell>
          <cell r="P216">
            <v>423076.92307692306</v>
          </cell>
          <cell r="Q216">
            <v>84615.384615384624</v>
          </cell>
        </row>
        <row r="217">
          <cell r="C217" t="str">
            <v>Lawani</v>
          </cell>
          <cell r="D217" t="str">
            <v>Osaretin Monday</v>
          </cell>
          <cell r="E217">
            <v>12558</v>
          </cell>
          <cell r="F217" t="str">
            <v>Packing Plant Assistant</v>
          </cell>
          <cell r="G217" t="str">
            <v>Ewekoro</v>
          </cell>
          <cell r="H217">
            <v>10</v>
          </cell>
          <cell r="I217">
            <v>261846</v>
          </cell>
          <cell r="J217">
            <v>26184.6</v>
          </cell>
          <cell r="K217">
            <v>72772</v>
          </cell>
          <cell r="L217">
            <v>64975</v>
          </cell>
          <cell r="M217">
            <v>21820.5</v>
          </cell>
          <cell r="O217">
            <v>447598.1</v>
          </cell>
          <cell r="P217">
            <v>423076.92307692306</v>
          </cell>
          <cell r="Q217">
            <v>84615.384615384624</v>
          </cell>
        </row>
        <row r="218">
          <cell r="C218" t="str">
            <v>Makinde</v>
          </cell>
          <cell r="D218" t="str">
            <v xml:space="preserve"> Ganiyu, Adebari</v>
          </cell>
          <cell r="E218">
            <v>10653</v>
          </cell>
          <cell r="F218" t="str">
            <v>Craftsman</v>
          </cell>
          <cell r="G218" t="str">
            <v>Ewekoro</v>
          </cell>
          <cell r="H218">
            <v>10</v>
          </cell>
          <cell r="I218">
            <v>291434.40000000002</v>
          </cell>
          <cell r="J218">
            <v>29143.439999999999</v>
          </cell>
          <cell r="K218">
            <v>72772</v>
          </cell>
          <cell r="L218">
            <v>64975</v>
          </cell>
          <cell r="M218">
            <v>24286.2</v>
          </cell>
          <cell r="O218">
            <v>482611.04</v>
          </cell>
          <cell r="P218">
            <v>423076.92307692306</v>
          </cell>
          <cell r="Q218">
            <v>84615.384615384624</v>
          </cell>
        </row>
        <row r="219">
          <cell r="C219" t="str">
            <v>Mattew</v>
          </cell>
          <cell r="D219" t="str">
            <v xml:space="preserve"> Adekunle, Owolab</v>
          </cell>
          <cell r="E219">
            <v>11031</v>
          </cell>
          <cell r="F219" t="str">
            <v>Staff Supervisor</v>
          </cell>
          <cell r="G219" t="str">
            <v>Ewekoro</v>
          </cell>
          <cell r="H219">
            <v>10</v>
          </cell>
          <cell r="I219">
            <v>235662</v>
          </cell>
          <cell r="J219">
            <v>23566.2</v>
          </cell>
          <cell r="K219">
            <v>72772</v>
          </cell>
          <cell r="L219">
            <v>64975</v>
          </cell>
          <cell r="M219">
            <v>19638.5</v>
          </cell>
          <cell r="O219">
            <v>416613.7</v>
          </cell>
          <cell r="P219">
            <v>423076.92307692306</v>
          </cell>
          <cell r="Q219">
            <v>84615.384615384624</v>
          </cell>
        </row>
        <row r="220">
          <cell r="C220" t="str">
            <v>Nihinlola</v>
          </cell>
          <cell r="D220" t="str">
            <v xml:space="preserve"> James, Oludele</v>
          </cell>
          <cell r="E220">
            <v>10436</v>
          </cell>
          <cell r="F220" t="str">
            <v>Secretary</v>
          </cell>
          <cell r="G220" t="str">
            <v>Ewekoro</v>
          </cell>
          <cell r="H220">
            <v>10</v>
          </cell>
          <cell r="I220">
            <v>749744.16</v>
          </cell>
          <cell r="J220">
            <v>74974.416000000012</v>
          </cell>
          <cell r="K220">
            <v>72772</v>
          </cell>
          <cell r="L220">
            <v>64975</v>
          </cell>
          <cell r="M220">
            <v>62478.68</v>
          </cell>
          <cell r="O220">
            <v>1024944.2560000001</v>
          </cell>
          <cell r="P220">
            <v>788418.65846153849</v>
          </cell>
          <cell r="Q220">
            <v>157683.73169230772</v>
          </cell>
        </row>
        <row r="221">
          <cell r="C221" t="str">
            <v>Obadoh</v>
          </cell>
          <cell r="D221" t="str">
            <v xml:space="preserve"> John, </v>
          </cell>
          <cell r="E221">
            <v>10539</v>
          </cell>
          <cell r="F221" t="str">
            <v>Auto-Electrical Craftsman</v>
          </cell>
          <cell r="G221" t="str">
            <v>Ewekoro</v>
          </cell>
          <cell r="H221">
            <v>10</v>
          </cell>
          <cell r="I221">
            <v>490676.76</v>
          </cell>
          <cell r="J221">
            <v>49067.676000000007</v>
          </cell>
          <cell r="K221">
            <v>72772</v>
          </cell>
          <cell r="L221">
            <v>64975</v>
          </cell>
          <cell r="M221">
            <v>40889.730000000003</v>
          </cell>
          <cell r="O221">
            <v>718381.16599999997</v>
          </cell>
          <cell r="P221">
            <v>552600.89692307694</v>
          </cell>
          <cell r="Q221">
            <v>110520.17938461539</v>
          </cell>
        </row>
        <row r="222">
          <cell r="C222" t="str">
            <v>Odediya</v>
          </cell>
          <cell r="D222" t="str">
            <v xml:space="preserve"> Joseph, Abiola</v>
          </cell>
          <cell r="E222">
            <v>100167</v>
          </cell>
          <cell r="F222" t="str">
            <v>Analyst</v>
          </cell>
          <cell r="G222" t="str">
            <v>Ewekoro</v>
          </cell>
          <cell r="H222">
            <v>10</v>
          </cell>
          <cell r="I222">
            <v>261846</v>
          </cell>
          <cell r="J222">
            <v>26184.6</v>
          </cell>
          <cell r="K222">
            <v>72772</v>
          </cell>
          <cell r="L222">
            <v>64975</v>
          </cell>
          <cell r="M222">
            <v>21820.5</v>
          </cell>
          <cell r="O222">
            <v>447598.1</v>
          </cell>
          <cell r="P222">
            <v>423076.92307692306</v>
          </cell>
          <cell r="Q222">
            <v>84615.384615384624</v>
          </cell>
        </row>
        <row r="223">
          <cell r="C223" t="str">
            <v>Odegbohun</v>
          </cell>
          <cell r="D223" t="str">
            <v xml:space="preserve"> Bamidele, Yekeen</v>
          </cell>
          <cell r="E223">
            <v>10447</v>
          </cell>
          <cell r="F223" t="str">
            <v>Shift Instru. Technician</v>
          </cell>
          <cell r="G223" t="str">
            <v>Ewekoro</v>
          </cell>
          <cell r="H223">
            <v>10</v>
          </cell>
          <cell r="I223">
            <v>436641.6</v>
          </cell>
          <cell r="J223">
            <v>43664.160000000003</v>
          </cell>
          <cell r="K223">
            <v>72772</v>
          </cell>
          <cell r="L223">
            <v>64975</v>
          </cell>
          <cell r="M223">
            <v>36386.800000000003</v>
          </cell>
          <cell r="O223">
            <v>654439.56000000006</v>
          </cell>
          <cell r="P223">
            <v>503415.04615384614</v>
          </cell>
          <cell r="Q223">
            <v>100683.00923076922</v>
          </cell>
        </row>
        <row r="224">
          <cell r="C224" t="str">
            <v>Odeyemi</v>
          </cell>
          <cell r="D224" t="str">
            <v xml:space="preserve"> Samuel, Olusegun</v>
          </cell>
          <cell r="E224">
            <v>276220</v>
          </cell>
          <cell r="F224" t="str">
            <v>Shift Instru. Technician</v>
          </cell>
          <cell r="G224" t="str">
            <v>Ewekoro</v>
          </cell>
          <cell r="H224">
            <v>10</v>
          </cell>
          <cell r="I224">
            <v>235661.28</v>
          </cell>
          <cell r="J224">
            <v>23566.128000000001</v>
          </cell>
          <cell r="K224">
            <v>72772</v>
          </cell>
          <cell r="L224">
            <v>64975</v>
          </cell>
          <cell r="M224">
            <v>19638.439999999999</v>
          </cell>
          <cell r="O224">
            <v>416612.848</v>
          </cell>
          <cell r="P224">
            <v>423076.92307692306</v>
          </cell>
          <cell r="Q224">
            <v>84615.384615384624</v>
          </cell>
        </row>
        <row r="225">
          <cell r="C225" t="str">
            <v>Odimayo</v>
          </cell>
          <cell r="D225" t="str">
            <v xml:space="preserve"> Olurotimi, Samuel</v>
          </cell>
          <cell r="E225">
            <v>10443</v>
          </cell>
          <cell r="F225" t="str">
            <v>Ccr Operator</v>
          </cell>
          <cell r="G225" t="str">
            <v>Ewekoro</v>
          </cell>
          <cell r="H225">
            <v>10</v>
          </cell>
          <cell r="I225">
            <v>283076.15999999997</v>
          </cell>
          <cell r="J225">
            <v>28307.615999999998</v>
          </cell>
          <cell r="K225">
            <v>72772</v>
          </cell>
          <cell r="L225">
            <v>64975</v>
          </cell>
          <cell r="M225">
            <v>23589.68</v>
          </cell>
          <cell r="O225">
            <v>472720.45599999995</v>
          </cell>
          <cell r="P225">
            <v>423076.92307692306</v>
          </cell>
          <cell r="Q225">
            <v>84615.384615384624</v>
          </cell>
        </row>
        <row r="226">
          <cell r="C226" t="str">
            <v>Odu</v>
          </cell>
          <cell r="D226" t="str">
            <v xml:space="preserve"> Hassan, Kehinde</v>
          </cell>
          <cell r="E226">
            <v>10830</v>
          </cell>
          <cell r="F226" t="str">
            <v>Analyst</v>
          </cell>
          <cell r="G226" t="str">
            <v>Ewekoro</v>
          </cell>
          <cell r="H226">
            <v>10</v>
          </cell>
          <cell r="I226">
            <v>261846</v>
          </cell>
          <cell r="J226">
            <v>26184.6</v>
          </cell>
          <cell r="K226">
            <v>72772</v>
          </cell>
          <cell r="L226">
            <v>64975</v>
          </cell>
          <cell r="M226">
            <v>21820.5</v>
          </cell>
          <cell r="O226">
            <v>447598.1</v>
          </cell>
          <cell r="P226">
            <v>423076.92307692306</v>
          </cell>
          <cell r="Q226">
            <v>84615.384615384624</v>
          </cell>
        </row>
        <row r="227">
          <cell r="C227" t="str">
            <v>Odugbesan</v>
          </cell>
          <cell r="D227" t="str">
            <v>Paul Olusola</v>
          </cell>
          <cell r="E227">
            <v>10651</v>
          </cell>
          <cell r="F227" t="str">
            <v>Ccr Operator</v>
          </cell>
          <cell r="G227" t="str">
            <v>Ewekoro</v>
          </cell>
          <cell r="H227">
            <v>10</v>
          </cell>
          <cell r="I227">
            <v>285533.15999999997</v>
          </cell>
          <cell r="J227">
            <v>28553.315999999999</v>
          </cell>
          <cell r="K227">
            <v>72772</v>
          </cell>
          <cell r="L227">
            <v>64975</v>
          </cell>
          <cell r="M227">
            <v>23794.43</v>
          </cell>
          <cell r="O227">
            <v>475627.90599999996</v>
          </cell>
          <cell r="P227">
            <v>423076.92307692306</v>
          </cell>
          <cell r="Q227">
            <v>84615.384615384624</v>
          </cell>
        </row>
        <row r="228">
          <cell r="C228" t="str">
            <v>Odunayo</v>
          </cell>
          <cell r="D228" t="str">
            <v xml:space="preserve"> Rasheed, </v>
          </cell>
          <cell r="E228">
            <v>10401</v>
          </cell>
          <cell r="F228" t="str">
            <v>Packer Operator</v>
          </cell>
          <cell r="G228" t="str">
            <v>Ewekoro</v>
          </cell>
          <cell r="H228">
            <v>10</v>
          </cell>
          <cell r="I228">
            <v>286486.44</v>
          </cell>
          <cell r="J228">
            <v>28648.644</v>
          </cell>
          <cell r="K228">
            <v>72772</v>
          </cell>
          <cell r="L228">
            <v>64975</v>
          </cell>
          <cell r="M228">
            <v>23873.87</v>
          </cell>
          <cell r="O228">
            <v>476755.95400000003</v>
          </cell>
          <cell r="P228">
            <v>423076.92307692306</v>
          </cell>
          <cell r="Q228">
            <v>84615.384615384624</v>
          </cell>
        </row>
        <row r="229">
          <cell r="C229" t="str">
            <v>Ogundipe</v>
          </cell>
          <cell r="D229" t="str">
            <v xml:space="preserve"> Bamigbola, Abu</v>
          </cell>
          <cell r="E229">
            <v>10427</v>
          </cell>
          <cell r="F229" t="str">
            <v>Craftsman</v>
          </cell>
          <cell r="G229" t="str">
            <v>Ewekoro</v>
          </cell>
          <cell r="H229">
            <v>10</v>
          </cell>
          <cell r="I229">
            <v>330515.64</v>
          </cell>
          <cell r="J229">
            <v>33051.564000000006</v>
          </cell>
          <cell r="K229">
            <v>72772</v>
          </cell>
          <cell r="L229">
            <v>64975</v>
          </cell>
          <cell r="M229">
            <v>27542.97</v>
          </cell>
          <cell r="O229">
            <v>528857.174</v>
          </cell>
          <cell r="P229">
            <v>423076.92307692306</v>
          </cell>
          <cell r="Q229">
            <v>84615.384615384624</v>
          </cell>
        </row>
        <row r="230">
          <cell r="C230" t="str">
            <v>Oguntola</v>
          </cell>
          <cell r="D230" t="str">
            <v xml:space="preserve"> Moruff, Olatunji</v>
          </cell>
          <cell r="E230">
            <v>10791</v>
          </cell>
          <cell r="F230" t="str">
            <v>Not Applicable</v>
          </cell>
          <cell r="G230" t="str">
            <v>Ewekoro</v>
          </cell>
          <cell r="H230">
            <v>10</v>
          </cell>
          <cell r="I230">
            <v>261845.88</v>
          </cell>
          <cell r="J230">
            <v>26184.588000000003</v>
          </cell>
          <cell r="K230">
            <v>72772</v>
          </cell>
          <cell r="L230">
            <v>64975</v>
          </cell>
          <cell r="M230">
            <v>21820.49</v>
          </cell>
          <cell r="O230">
            <v>447597.95799999998</v>
          </cell>
          <cell r="P230">
            <v>423076.92307692306</v>
          </cell>
          <cell r="Q230">
            <v>84615.384615384624</v>
          </cell>
        </row>
        <row r="231">
          <cell r="C231" t="str">
            <v>Ojerinde</v>
          </cell>
          <cell r="D231" t="str">
            <v xml:space="preserve"> Samuel, Temitayo</v>
          </cell>
          <cell r="E231">
            <v>10490</v>
          </cell>
          <cell r="F231" t="str">
            <v>Craftsman</v>
          </cell>
          <cell r="G231" t="str">
            <v>Ewekoro</v>
          </cell>
          <cell r="H231">
            <v>10</v>
          </cell>
          <cell r="I231">
            <v>444958.56</v>
          </cell>
          <cell r="J231">
            <v>44495.856</v>
          </cell>
          <cell r="K231">
            <v>72772</v>
          </cell>
          <cell r="L231">
            <v>64975</v>
          </cell>
          <cell r="M231">
            <v>37079.879999999997</v>
          </cell>
          <cell r="O231">
            <v>664281.29599999997</v>
          </cell>
          <cell r="P231">
            <v>510985.61230769224</v>
          </cell>
          <cell r="Q231">
            <v>102197.12246153846</v>
          </cell>
        </row>
        <row r="232">
          <cell r="C232" t="str">
            <v>Okesina</v>
          </cell>
          <cell r="D232" t="str">
            <v xml:space="preserve"> Adesoji, Olubunmi</v>
          </cell>
          <cell r="E232">
            <v>12557</v>
          </cell>
          <cell r="F232" t="str">
            <v>Analyst</v>
          </cell>
          <cell r="G232" t="str">
            <v>Ewekoro</v>
          </cell>
          <cell r="H232">
            <v>10</v>
          </cell>
          <cell r="I232">
            <v>261846</v>
          </cell>
          <cell r="J232">
            <v>26184.6</v>
          </cell>
          <cell r="K232">
            <v>72772</v>
          </cell>
          <cell r="L232">
            <v>64975</v>
          </cell>
          <cell r="M232">
            <v>21820.5</v>
          </cell>
          <cell r="O232">
            <v>447598.1</v>
          </cell>
          <cell r="P232">
            <v>423076.92307692306</v>
          </cell>
          <cell r="Q232">
            <v>84615.384615384624</v>
          </cell>
        </row>
        <row r="233">
          <cell r="C233" t="str">
            <v>Okunoye</v>
          </cell>
          <cell r="D233" t="str">
            <v xml:space="preserve"> Olalekan, </v>
          </cell>
          <cell r="E233">
            <v>11648</v>
          </cell>
          <cell r="F233" t="str">
            <v>Transport Supervisor</v>
          </cell>
          <cell r="G233" t="str">
            <v>Ewekoro</v>
          </cell>
          <cell r="H233">
            <v>10</v>
          </cell>
          <cell r="I233">
            <v>336606.84</v>
          </cell>
          <cell r="J233">
            <v>33660.684000000001</v>
          </cell>
          <cell r="K233">
            <v>72772</v>
          </cell>
          <cell r="L233">
            <v>64975</v>
          </cell>
          <cell r="M233">
            <v>28050.57</v>
          </cell>
          <cell r="O233">
            <v>536065.09400000004</v>
          </cell>
          <cell r="P233">
            <v>423076.92307692306</v>
          </cell>
          <cell r="Q233">
            <v>84615.384615384624</v>
          </cell>
        </row>
        <row r="234">
          <cell r="C234" t="str">
            <v>Oladokun</v>
          </cell>
          <cell r="D234" t="str">
            <v xml:space="preserve"> Makinde, Olarinde</v>
          </cell>
          <cell r="E234">
            <v>100166</v>
          </cell>
          <cell r="F234" t="str">
            <v>Analyst</v>
          </cell>
          <cell r="G234" t="str">
            <v>Ewekoro</v>
          </cell>
          <cell r="H234">
            <v>10</v>
          </cell>
          <cell r="I234">
            <v>261846</v>
          </cell>
          <cell r="J234">
            <v>26184.6</v>
          </cell>
          <cell r="K234">
            <v>72772</v>
          </cell>
          <cell r="L234">
            <v>64975</v>
          </cell>
          <cell r="M234">
            <v>21820.5</v>
          </cell>
          <cell r="O234">
            <v>447598.1</v>
          </cell>
          <cell r="P234">
            <v>423076.92307692306</v>
          </cell>
          <cell r="Q234">
            <v>84615.384615384624</v>
          </cell>
        </row>
        <row r="235">
          <cell r="C235" t="str">
            <v>Olalemi</v>
          </cell>
          <cell r="D235" t="str">
            <v xml:space="preserve"> Oladapo, John</v>
          </cell>
          <cell r="E235">
            <v>100538</v>
          </cell>
          <cell r="F235" t="str">
            <v>It Instructor</v>
          </cell>
          <cell r="G235" t="str">
            <v>Ewekoro</v>
          </cell>
          <cell r="H235">
            <v>10</v>
          </cell>
          <cell r="I235">
            <v>261845.88</v>
          </cell>
          <cell r="J235">
            <v>26184.588000000003</v>
          </cell>
          <cell r="K235">
            <v>72772</v>
          </cell>
          <cell r="L235">
            <v>64975</v>
          </cell>
          <cell r="M235">
            <v>21820.49</v>
          </cell>
          <cell r="O235">
            <v>447597.95799999998</v>
          </cell>
          <cell r="P235">
            <v>423076.92307692306</v>
          </cell>
          <cell r="Q235">
            <v>84615.384615384624</v>
          </cell>
        </row>
        <row r="236">
          <cell r="C236" t="str">
            <v>Olaleye</v>
          </cell>
          <cell r="D236" t="str">
            <v xml:space="preserve"> Solomon, Gbemileke</v>
          </cell>
          <cell r="E236">
            <v>10589</v>
          </cell>
          <cell r="F236" t="str">
            <v>Quarry Supervisor</v>
          </cell>
          <cell r="G236" t="str">
            <v>Ewekoro</v>
          </cell>
          <cell r="H236">
            <v>10</v>
          </cell>
          <cell r="I236">
            <v>279911.76</v>
          </cell>
          <cell r="J236">
            <v>27991.176000000003</v>
          </cell>
          <cell r="K236">
            <v>72772</v>
          </cell>
          <cell r="L236">
            <v>64975</v>
          </cell>
          <cell r="M236">
            <v>23325.98</v>
          </cell>
          <cell r="O236">
            <v>468975.91599999997</v>
          </cell>
          <cell r="P236">
            <v>423076.92307692306</v>
          </cell>
          <cell r="Q236">
            <v>84615.384615384624</v>
          </cell>
        </row>
        <row r="237">
          <cell r="C237" t="str">
            <v>Olaomo</v>
          </cell>
          <cell r="D237" t="str">
            <v xml:space="preserve"> John, Olufemi</v>
          </cell>
          <cell r="E237">
            <v>100168</v>
          </cell>
          <cell r="F237" t="str">
            <v>Analyst</v>
          </cell>
          <cell r="G237" t="str">
            <v>Ewekoro</v>
          </cell>
          <cell r="H237">
            <v>10</v>
          </cell>
          <cell r="I237">
            <v>261846</v>
          </cell>
          <cell r="J237">
            <v>26184.6</v>
          </cell>
          <cell r="K237">
            <v>72772</v>
          </cell>
          <cell r="L237">
            <v>64975</v>
          </cell>
          <cell r="M237">
            <v>21820.5</v>
          </cell>
          <cell r="O237">
            <v>447598.1</v>
          </cell>
          <cell r="P237">
            <v>423076.92307692306</v>
          </cell>
          <cell r="Q237">
            <v>84615.384615384624</v>
          </cell>
        </row>
        <row r="238">
          <cell r="C238" t="str">
            <v>Olaoye</v>
          </cell>
          <cell r="D238" t="str">
            <v xml:space="preserve"> Victor, Kolade</v>
          </cell>
          <cell r="E238">
            <v>100606</v>
          </cell>
          <cell r="F238" t="str">
            <v>Patroller</v>
          </cell>
          <cell r="G238" t="str">
            <v>Ewekoro</v>
          </cell>
          <cell r="H238">
            <v>10</v>
          </cell>
          <cell r="I238">
            <v>261846</v>
          </cell>
          <cell r="J238">
            <v>26184.6</v>
          </cell>
          <cell r="K238">
            <v>72772</v>
          </cell>
          <cell r="L238">
            <v>64975</v>
          </cell>
          <cell r="M238">
            <v>21820.5</v>
          </cell>
          <cell r="O238">
            <v>447598.1</v>
          </cell>
          <cell r="P238">
            <v>423076.92307692306</v>
          </cell>
          <cell r="Q238">
            <v>84615.384615384624</v>
          </cell>
        </row>
        <row r="239">
          <cell r="C239" t="str">
            <v>Olawuni</v>
          </cell>
          <cell r="D239" t="str">
            <v>Oladele Paul</v>
          </cell>
          <cell r="E239">
            <v>10433</v>
          </cell>
          <cell r="F239" t="str">
            <v>Craftsman</v>
          </cell>
          <cell r="G239" t="str">
            <v>Ewekoro</v>
          </cell>
          <cell r="H239">
            <v>10</v>
          </cell>
          <cell r="I239">
            <v>299069.88</v>
          </cell>
          <cell r="J239">
            <v>29906.988000000001</v>
          </cell>
          <cell r="K239">
            <v>72772</v>
          </cell>
          <cell r="L239">
            <v>64975</v>
          </cell>
          <cell r="M239">
            <v>24922.49</v>
          </cell>
          <cell r="O239">
            <v>491646.35800000001</v>
          </cell>
          <cell r="P239">
            <v>423076.92307692306</v>
          </cell>
          <cell r="Q239">
            <v>84615.384615384624</v>
          </cell>
        </row>
        <row r="240">
          <cell r="C240" t="str">
            <v>Olukanni</v>
          </cell>
          <cell r="D240" t="str">
            <v xml:space="preserve"> Olasunkanmi, Anu</v>
          </cell>
          <cell r="E240">
            <v>10604</v>
          </cell>
          <cell r="F240" t="str">
            <v>Mechanical Supervisor</v>
          </cell>
          <cell r="G240" t="str">
            <v>Ewekoro</v>
          </cell>
          <cell r="H240">
            <v>10</v>
          </cell>
          <cell r="I240">
            <v>298215.84000000003</v>
          </cell>
          <cell r="J240">
            <v>29821.584000000003</v>
          </cell>
          <cell r="K240">
            <v>72772</v>
          </cell>
          <cell r="L240">
            <v>64975</v>
          </cell>
          <cell r="M240">
            <v>24851.32</v>
          </cell>
          <cell r="O240">
            <v>490635.74400000001</v>
          </cell>
          <cell r="P240">
            <v>423076.92307692306</v>
          </cell>
          <cell r="Q240">
            <v>84615.384615384624</v>
          </cell>
        </row>
        <row r="241">
          <cell r="C241" t="str">
            <v>Oluwaseyi</v>
          </cell>
          <cell r="D241" t="str">
            <v xml:space="preserve"> Oladipupo, Soetan</v>
          </cell>
          <cell r="E241">
            <v>238714</v>
          </cell>
          <cell r="F241" t="str">
            <v>Clinic Supervisor</v>
          </cell>
          <cell r="G241" t="str">
            <v>Ewekoro</v>
          </cell>
          <cell r="H241">
            <v>10</v>
          </cell>
          <cell r="I241">
            <v>235661.28</v>
          </cell>
          <cell r="J241">
            <v>23566.128000000001</v>
          </cell>
          <cell r="K241">
            <v>72772</v>
          </cell>
          <cell r="L241">
            <v>64975</v>
          </cell>
          <cell r="M241">
            <v>19638.439999999999</v>
          </cell>
          <cell r="O241">
            <v>416612.848</v>
          </cell>
          <cell r="P241">
            <v>423076.92307692306</v>
          </cell>
          <cell r="Q241">
            <v>84615.384615384624</v>
          </cell>
        </row>
        <row r="242">
          <cell r="C242" t="str">
            <v>Omoloye</v>
          </cell>
          <cell r="D242" t="str">
            <v xml:space="preserve"> Mosobolaje, Idowu</v>
          </cell>
          <cell r="E242">
            <v>10706</v>
          </cell>
          <cell r="F242" t="str">
            <v>C.C. Room Operator</v>
          </cell>
          <cell r="G242" t="str">
            <v>Ewekoro</v>
          </cell>
          <cell r="H242">
            <v>10</v>
          </cell>
          <cell r="I242">
            <v>291343.44</v>
          </cell>
          <cell r="J242">
            <v>29134.344000000001</v>
          </cell>
          <cell r="K242">
            <v>72772</v>
          </cell>
          <cell r="L242">
            <v>64975</v>
          </cell>
          <cell r="M242">
            <v>24278.62</v>
          </cell>
          <cell r="O242">
            <v>482503.40399999998</v>
          </cell>
          <cell r="P242">
            <v>423076.92307692306</v>
          </cell>
          <cell r="Q242">
            <v>84615.384615384624</v>
          </cell>
        </row>
        <row r="243">
          <cell r="C243" t="str">
            <v>Omooba</v>
          </cell>
          <cell r="D243" t="str">
            <v xml:space="preserve"> Joshua, Abimbola</v>
          </cell>
          <cell r="E243">
            <v>10782</v>
          </cell>
          <cell r="F243" t="str">
            <v>Security Supervisor</v>
          </cell>
          <cell r="G243" t="str">
            <v>Ewekoro</v>
          </cell>
          <cell r="H243">
            <v>10</v>
          </cell>
          <cell r="I243">
            <v>330586.92</v>
          </cell>
          <cell r="J243">
            <v>33058.692000000003</v>
          </cell>
          <cell r="K243">
            <v>72772</v>
          </cell>
          <cell r="L243">
            <v>64975</v>
          </cell>
          <cell r="M243">
            <v>27548.91</v>
          </cell>
          <cell r="O243">
            <v>528941.522</v>
          </cell>
          <cell r="P243">
            <v>423076.92307692306</v>
          </cell>
          <cell r="Q243">
            <v>84615.384615384624</v>
          </cell>
        </row>
        <row r="244">
          <cell r="C244" t="str">
            <v>Oni</v>
          </cell>
          <cell r="D244" t="str">
            <v xml:space="preserve"> Olumide, Olufemi</v>
          </cell>
          <cell r="E244">
            <v>10794</v>
          </cell>
          <cell r="F244" t="str">
            <v>Ccr Operator</v>
          </cell>
          <cell r="G244" t="str">
            <v>Ewekoro</v>
          </cell>
          <cell r="H244">
            <v>10</v>
          </cell>
          <cell r="I244">
            <v>258221.76</v>
          </cell>
          <cell r="J244">
            <v>25822.176000000003</v>
          </cell>
          <cell r="K244">
            <v>72772</v>
          </cell>
          <cell r="L244">
            <v>64975</v>
          </cell>
          <cell r="M244">
            <v>21518.48</v>
          </cell>
          <cell r="O244">
            <v>443309.41599999997</v>
          </cell>
          <cell r="P244">
            <v>423076.92307692306</v>
          </cell>
          <cell r="Q244">
            <v>84615.384615384624</v>
          </cell>
        </row>
        <row r="245">
          <cell r="C245" t="str">
            <v>Onigbinde</v>
          </cell>
          <cell r="D245" t="str">
            <v xml:space="preserve"> Sunday, </v>
          </cell>
          <cell r="E245">
            <v>10642</v>
          </cell>
          <cell r="F245" t="str">
            <v>C.C. Room Operator</v>
          </cell>
          <cell r="G245" t="str">
            <v>Ewekoro</v>
          </cell>
          <cell r="H245">
            <v>10</v>
          </cell>
          <cell r="I245">
            <v>440840.04</v>
          </cell>
          <cell r="J245">
            <v>44084.004000000001</v>
          </cell>
          <cell r="K245">
            <v>72772</v>
          </cell>
          <cell r="L245">
            <v>64975</v>
          </cell>
          <cell r="M245">
            <v>36736.67</v>
          </cell>
          <cell r="O245">
            <v>659407.71400000004</v>
          </cell>
          <cell r="P245">
            <v>507236.70307692309</v>
          </cell>
          <cell r="Q245">
            <v>101447.34061538463</v>
          </cell>
        </row>
        <row r="246">
          <cell r="C246" t="str">
            <v>Oniyide</v>
          </cell>
          <cell r="D246" t="str">
            <v xml:space="preserve"> Zacheaus, Oluwagbayila</v>
          </cell>
          <cell r="E246">
            <v>10535</v>
          </cell>
          <cell r="F246" t="str">
            <v>Stores Supervisor</v>
          </cell>
          <cell r="G246" t="str">
            <v>Ewekoro</v>
          </cell>
          <cell r="H246">
            <v>10</v>
          </cell>
          <cell r="I246">
            <v>291434.40000000002</v>
          </cell>
          <cell r="J246">
            <v>29143.439999999999</v>
          </cell>
          <cell r="K246">
            <v>72772</v>
          </cell>
          <cell r="L246">
            <v>64975</v>
          </cell>
          <cell r="M246">
            <v>24286.2</v>
          </cell>
          <cell r="O246">
            <v>482611.04</v>
          </cell>
          <cell r="P246">
            <v>423076.92307692306</v>
          </cell>
          <cell r="Q246">
            <v>84615.384615384624</v>
          </cell>
        </row>
        <row r="247">
          <cell r="C247" t="str">
            <v>Owonikoko</v>
          </cell>
          <cell r="D247" t="str">
            <v xml:space="preserve"> Lateef, Adisa</v>
          </cell>
          <cell r="E247">
            <v>10429</v>
          </cell>
          <cell r="F247" t="str">
            <v>Craftsman</v>
          </cell>
          <cell r="G247" t="str">
            <v>Ewekoro</v>
          </cell>
          <cell r="H247">
            <v>10</v>
          </cell>
          <cell r="I247">
            <v>291434.40000000002</v>
          </cell>
          <cell r="J247">
            <v>29143.439999999999</v>
          </cell>
          <cell r="K247">
            <v>72772</v>
          </cell>
          <cell r="L247">
            <v>64975</v>
          </cell>
          <cell r="M247">
            <v>24286.2</v>
          </cell>
          <cell r="O247">
            <v>482611.04</v>
          </cell>
          <cell r="P247">
            <v>423076.92307692306</v>
          </cell>
          <cell r="Q247">
            <v>84615.384615384624</v>
          </cell>
        </row>
        <row r="248">
          <cell r="C248" t="str">
            <v>Oyelowo</v>
          </cell>
          <cell r="D248" t="str">
            <v xml:space="preserve"> Gbenga, </v>
          </cell>
          <cell r="E248">
            <v>10616</v>
          </cell>
          <cell r="F248" t="str">
            <v>Quarry Supervisor</v>
          </cell>
          <cell r="G248" t="str">
            <v>Ewekoro</v>
          </cell>
          <cell r="H248">
            <v>10</v>
          </cell>
          <cell r="I248">
            <v>261846</v>
          </cell>
          <cell r="J248">
            <v>26184.6</v>
          </cell>
          <cell r="K248">
            <v>72772</v>
          </cell>
          <cell r="L248">
            <v>64975</v>
          </cell>
          <cell r="M248">
            <v>21820.5</v>
          </cell>
          <cell r="O248">
            <v>447598.1</v>
          </cell>
          <cell r="P248">
            <v>423076.92307692306</v>
          </cell>
          <cell r="Q248">
            <v>84615.384615384624</v>
          </cell>
        </row>
        <row r="249">
          <cell r="C249" t="str">
            <v>Oyetade</v>
          </cell>
          <cell r="D249" t="str">
            <v xml:space="preserve"> Timothy, Folagbade</v>
          </cell>
          <cell r="E249">
            <v>10533</v>
          </cell>
          <cell r="F249" t="str">
            <v>Electrical Draughtman</v>
          </cell>
          <cell r="G249" t="str">
            <v>Ewekoro</v>
          </cell>
          <cell r="H249">
            <v>10</v>
          </cell>
          <cell r="I249">
            <v>505607.52</v>
          </cell>
          <cell r="J249">
            <v>50560.752000000008</v>
          </cell>
          <cell r="K249">
            <v>72772</v>
          </cell>
          <cell r="L249">
            <v>64975</v>
          </cell>
          <cell r="M249">
            <v>42133.96</v>
          </cell>
          <cell r="O249">
            <v>736049.23199999996</v>
          </cell>
          <cell r="P249">
            <v>566191.71692307689</v>
          </cell>
          <cell r="Q249">
            <v>113238.34338461538</v>
          </cell>
        </row>
        <row r="250">
          <cell r="C250" t="str">
            <v>Raman</v>
          </cell>
          <cell r="D250" t="str">
            <v xml:space="preserve"> Sulyman, Toyin</v>
          </cell>
          <cell r="E250">
            <v>10882</v>
          </cell>
          <cell r="F250" t="str">
            <v>Fireman</v>
          </cell>
          <cell r="G250" t="str">
            <v>Ewekoro</v>
          </cell>
          <cell r="H250">
            <v>10</v>
          </cell>
          <cell r="I250">
            <v>235661.28</v>
          </cell>
          <cell r="J250">
            <v>23566.128000000001</v>
          </cell>
          <cell r="K250">
            <v>72772</v>
          </cell>
          <cell r="L250">
            <v>64975</v>
          </cell>
          <cell r="M250">
            <v>19638.439999999999</v>
          </cell>
          <cell r="O250">
            <v>416612.848</v>
          </cell>
          <cell r="P250">
            <v>423076.92307692306</v>
          </cell>
          <cell r="Q250">
            <v>84615.384615384624</v>
          </cell>
        </row>
        <row r="251">
          <cell r="C251" t="str">
            <v>Rasheed</v>
          </cell>
          <cell r="D251" t="str">
            <v xml:space="preserve"> Akeem, </v>
          </cell>
          <cell r="E251">
            <v>10596</v>
          </cell>
          <cell r="F251" t="str">
            <v>Mechanical Supervisor</v>
          </cell>
          <cell r="G251" t="str">
            <v>Ewekoro</v>
          </cell>
          <cell r="H251">
            <v>10</v>
          </cell>
          <cell r="I251">
            <v>316293.24</v>
          </cell>
          <cell r="J251">
            <v>31629.324000000001</v>
          </cell>
          <cell r="K251">
            <v>72772</v>
          </cell>
          <cell r="L251">
            <v>64975</v>
          </cell>
          <cell r="M251">
            <v>26357.77</v>
          </cell>
          <cell r="O251">
            <v>512027.33400000003</v>
          </cell>
          <cell r="P251">
            <v>423076.92307692306</v>
          </cell>
          <cell r="Q251">
            <v>84615.384615384624</v>
          </cell>
        </row>
        <row r="252">
          <cell r="C252" t="str">
            <v>Samuel</v>
          </cell>
          <cell r="D252" t="str">
            <v xml:space="preserve"> Kayode, </v>
          </cell>
          <cell r="E252">
            <v>10693</v>
          </cell>
          <cell r="F252" t="str">
            <v>Craftsman-Plumber</v>
          </cell>
          <cell r="G252" t="str">
            <v>Ewekoro</v>
          </cell>
          <cell r="H252">
            <v>10</v>
          </cell>
          <cell r="I252">
            <v>324337.68</v>
          </cell>
          <cell r="J252">
            <v>32433.768</v>
          </cell>
          <cell r="K252">
            <v>72772</v>
          </cell>
          <cell r="L252">
            <v>64975</v>
          </cell>
          <cell r="M252">
            <v>27028.14</v>
          </cell>
          <cell r="O252">
            <v>521546.58799999999</v>
          </cell>
          <cell r="P252">
            <v>423076.92307692306</v>
          </cell>
          <cell r="Q252">
            <v>84615.384615384624</v>
          </cell>
        </row>
        <row r="253">
          <cell r="C253" t="str">
            <v>Shodipe</v>
          </cell>
          <cell r="D253" t="str">
            <v xml:space="preserve"> Olusina, Isaac</v>
          </cell>
          <cell r="E253">
            <v>10575</v>
          </cell>
          <cell r="F253" t="str">
            <v>Shift Leader</v>
          </cell>
          <cell r="G253" t="str">
            <v>Ewekoro</v>
          </cell>
          <cell r="H253">
            <v>10</v>
          </cell>
          <cell r="I253">
            <v>440840.04</v>
          </cell>
          <cell r="J253">
            <v>44084.004000000001</v>
          </cell>
          <cell r="K253">
            <v>72772</v>
          </cell>
          <cell r="L253">
            <v>64975</v>
          </cell>
          <cell r="M253">
            <v>36736.67</v>
          </cell>
          <cell r="O253">
            <v>659407.71400000004</v>
          </cell>
          <cell r="P253">
            <v>507236.70307692309</v>
          </cell>
          <cell r="Q253">
            <v>101447.34061538463</v>
          </cell>
        </row>
        <row r="254">
          <cell r="C254" t="str">
            <v>Solanke</v>
          </cell>
          <cell r="D254" t="str">
            <v xml:space="preserve"> Babatunde, Olalekan</v>
          </cell>
          <cell r="E254">
            <v>10565</v>
          </cell>
          <cell r="F254" t="str">
            <v>Analyst</v>
          </cell>
          <cell r="G254" t="str">
            <v>Ewekoro</v>
          </cell>
          <cell r="H254">
            <v>10</v>
          </cell>
          <cell r="I254">
            <v>309668.15999999997</v>
          </cell>
          <cell r="J254">
            <v>30966.815999999999</v>
          </cell>
          <cell r="K254">
            <v>72772</v>
          </cell>
          <cell r="L254">
            <v>64975</v>
          </cell>
          <cell r="M254">
            <v>25805.68</v>
          </cell>
          <cell r="O254">
            <v>504187.65599999996</v>
          </cell>
          <cell r="P254">
            <v>423076.92307692306</v>
          </cell>
          <cell r="Q254">
            <v>84615.384615384624</v>
          </cell>
        </row>
        <row r="255">
          <cell r="C255" t="str">
            <v>Sorinolu</v>
          </cell>
          <cell r="D255" t="str">
            <v xml:space="preserve"> Gabriel, 'Tunde</v>
          </cell>
          <cell r="E255">
            <v>10524</v>
          </cell>
          <cell r="F255" t="str">
            <v>Stores Supervisor</v>
          </cell>
          <cell r="G255" t="str">
            <v>Ewekoro</v>
          </cell>
          <cell r="H255">
            <v>10</v>
          </cell>
          <cell r="I255">
            <v>261846</v>
          </cell>
          <cell r="J255">
            <v>26184.6</v>
          </cell>
          <cell r="K255">
            <v>72772</v>
          </cell>
          <cell r="L255">
            <v>64975</v>
          </cell>
          <cell r="M255">
            <v>21820.5</v>
          </cell>
          <cell r="O255">
            <v>447598.1</v>
          </cell>
          <cell r="P255">
            <v>423076.92307692306</v>
          </cell>
          <cell r="Q255">
            <v>84615.384615384624</v>
          </cell>
        </row>
        <row r="256">
          <cell r="C256" t="str">
            <v>Sunmonu</v>
          </cell>
          <cell r="D256" t="str">
            <v>Fatai Ayodele</v>
          </cell>
          <cell r="E256">
            <v>10829</v>
          </cell>
          <cell r="F256" t="str">
            <v>Analyst</v>
          </cell>
          <cell r="G256" t="str">
            <v>Ewekoro</v>
          </cell>
          <cell r="H256">
            <v>10</v>
          </cell>
          <cell r="I256">
            <v>261846</v>
          </cell>
          <cell r="J256">
            <v>26184.6</v>
          </cell>
          <cell r="K256">
            <v>72772</v>
          </cell>
          <cell r="L256">
            <v>64975</v>
          </cell>
          <cell r="M256">
            <v>21820.5</v>
          </cell>
          <cell r="O256">
            <v>447598.1</v>
          </cell>
          <cell r="P256">
            <v>423076.92307692306</v>
          </cell>
          <cell r="Q256">
            <v>84615.384615384624</v>
          </cell>
        </row>
        <row r="257">
          <cell r="C257" t="str">
            <v>Ukaegbu</v>
          </cell>
          <cell r="D257" t="str">
            <v xml:space="preserve"> Uzodinma, </v>
          </cell>
          <cell r="E257">
            <v>10740</v>
          </cell>
          <cell r="F257" t="str">
            <v>Mobile Plant Operator</v>
          </cell>
          <cell r="G257" t="str">
            <v>Ewekoro</v>
          </cell>
          <cell r="H257">
            <v>10</v>
          </cell>
          <cell r="I257">
            <v>261846</v>
          </cell>
          <cell r="J257">
            <v>26184.6</v>
          </cell>
          <cell r="K257">
            <v>72772</v>
          </cell>
          <cell r="L257">
            <v>64975</v>
          </cell>
          <cell r="M257">
            <v>21820.5</v>
          </cell>
          <cell r="O257">
            <v>447598.1</v>
          </cell>
          <cell r="P257">
            <v>423076.92307692306</v>
          </cell>
          <cell r="Q257">
            <v>84615.384615384624</v>
          </cell>
        </row>
        <row r="258">
          <cell r="C258" t="str">
            <v>Yusuff</v>
          </cell>
          <cell r="D258" t="str">
            <v>Omotayo Taofeek</v>
          </cell>
          <cell r="E258">
            <v>100156</v>
          </cell>
          <cell r="F258" t="str">
            <v>Packing Plant Assistant</v>
          </cell>
          <cell r="G258" t="str">
            <v>Ewekoro</v>
          </cell>
          <cell r="H258">
            <v>10</v>
          </cell>
          <cell r="I258">
            <v>261846</v>
          </cell>
          <cell r="J258">
            <v>26184.6</v>
          </cell>
          <cell r="K258">
            <v>72772</v>
          </cell>
          <cell r="L258">
            <v>64975</v>
          </cell>
          <cell r="M258">
            <v>21820.5</v>
          </cell>
          <cell r="O258">
            <v>447598.1</v>
          </cell>
          <cell r="P258">
            <v>423076.92307692306</v>
          </cell>
          <cell r="Q258">
            <v>84615.384615384624</v>
          </cell>
        </row>
        <row r="259">
          <cell r="C259" t="str">
            <v>Lawal</v>
          </cell>
          <cell r="D259" t="str">
            <v>Babatunde Waseeu</v>
          </cell>
          <cell r="E259">
            <v>11804</v>
          </cell>
          <cell r="F259" t="str">
            <v xml:space="preserve">Sales Manager </v>
          </cell>
          <cell r="G259" t="str">
            <v>Sagamu</v>
          </cell>
          <cell r="H259">
            <v>10</v>
          </cell>
          <cell r="I259">
            <v>663956.16</v>
          </cell>
          <cell r="J259">
            <v>66395.616000000009</v>
          </cell>
          <cell r="K259">
            <v>72772</v>
          </cell>
          <cell r="L259">
            <v>64975</v>
          </cell>
          <cell r="M259">
            <v>55329.68</v>
          </cell>
          <cell r="O259">
            <v>923428.45600000012</v>
          </cell>
          <cell r="P259">
            <v>710329.5815384615</v>
          </cell>
          <cell r="Q259">
            <v>142065.9163076923</v>
          </cell>
        </row>
        <row r="260">
          <cell r="C260" t="str">
            <v>Abimbola</v>
          </cell>
          <cell r="D260" t="str">
            <v xml:space="preserve"> Adesegun, Musiliu</v>
          </cell>
          <cell r="E260">
            <v>11466</v>
          </cell>
          <cell r="F260" t="str">
            <v>Electrical Supervisor</v>
          </cell>
          <cell r="G260" t="str">
            <v>Sagamu</v>
          </cell>
          <cell r="H260">
            <v>10</v>
          </cell>
          <cell r="I260">
            <v>411769.92</v>
          </cell>
          <cell r="J260">
            <v>41176.991999999998</v>
          </cell>
          <cell r="K260">
            <v>72772</v>
          </cell>
          <cell r="L260">
            <v>64975</v>
          </cell>
          <cell r="M260">
            <v>34314.160000000003</v>
          </cell>
          <cell r="O260">
            <v>625008.07200000004</v>
          </cell>
          <cell r="P260">
            <v>480775.44</v>
          </cell>
          <cell r="Q260">
            <v>96155.088000000003</v>
          </cell>
        </row>
        <row r="261">
          <cell r="C261" t="str">
            <v>Adebayo</v>
          </cell>
          <cell r="D261" t="str">
            <v>Moses Adedeji</v>
          </cell>
          <cell r="E261">
            <v>11931</v>
          </cell>
          <cell r="F261" t="str">
            <v>Accounts Supervisor</v>
          </cell>
          <cell r="G261" t="str">
            <v>Sagamu</v>
          </cell>
          <cell r="H261">
            <v>10</v>
          </cell>
          <cell r="I261">
            <v>235661.04</v>
          </cell>
          <cell r="J261">
            <v>23566.104000000003</v>
          </cell>
          <cell r="K261">
            <v>72772</v>
          </cell>
          <cell r="L261">
            <v>64975</v>
          </cell>
          <cell r="M261">
            <v>19638.419999999998</v>
          </cell>
          <cell r="O261">
            <v>416612.56399999995</v>
          </cell>
          <cell r="P261">
            <v>423076.92307692306</v>
          </cell>
          <cell r="Q261">
            <v>84615.384615384624</v>
          </cell>
        </row>
        <row r="262">
          <cell r="C262" t="str">
            <v>Adebulu</v>
          </cell>
          <cell r="D262" t="str">
            <v xml:space="preserve"> Olusegun, </v>
          </cell>
          <cell r="E262">
            <v>11392</v>
          </cell>
          <cell r="F262" t="str">
            <v>Not Applicable</v>
          </cell>
          <cell r="G262" t="str">
            <v>Sagamu</v>
          </cell>
          <cell r="H262">
            <v>10</v>
          </cell>
          <cell r="I262">
            <v>250398.36</v>
          </cell>
          <cell r="J262">
            <v>25039.835999999999</v>
          </cell>
          <cell r="K262">
            <v>72772</v>
          </cell>
          <cell r="L262">
            <v>64975</v>
          </cell>
          <cell r="M262">
            <v>20866.53</v>
          </cell>
          <cell r="O262">
            <v>434051.72600000002</v>
          </cell>
          <cell r="P262">
            <v>423076.92307692306</v>
          </cell>
          <cell r="Q262">
            <v>84615.384615384624</v>
          </cell>
        </row>
        <row r="263">
          <cell r="C263" t="str">
            <v>Adedeji</v>
          </cell>
          <cell r="D263" t="str">
            <v xml:space="preserve"> Adekunle, Tajudeen</v>
          </cell>
          <cell r="E263">
            <v>11670</v>
          </cell>
          <cell r="F263" t="str">
            <v>Craftsman</v>
          </cell>
          <cell r="G263" t="str">
            <v>Sagamu</v>
          </cell>
          <cell r="H263">
            <v>10</v>
          </cell>
          <cell r="I263">
            <v>285591.48</v>
          </cell>
          <cell r="J263">
            <v>28559.148000000001</v>
          </cell>
          <cell r="K263">
            <v>72772</v>
          </cell>
          <cell r="L263">
            <v>64975</v>
          </cell>
          <cell r="M263">
            <v>23799.29</v>
          </cell>
          <cell r="O263">
            <v>475696.91799999995</v>
          </cell>
          <cell r="P263">
            <v>423076.92307692306</v>
          </cell>
          <cell r="Q263">
            <v>84615.384615384624</v>
          </cell>
        </row>
        <row r="264">
          <cell r="C264" t="str">
            <v>Adekoya</v>
          </cell>
          <cell r="D264" t="str">
            <v>Oluwakemi Bukola</v>
          </cell>
          <cell r="E264">
            <v>276439</v>
          </cell>
          <cell r="F264" t="str">
            <v>Secretary</v>
          </cell>
          <cell r="G264" t="str">
            <v>Sagamu</v>
          </cell>
          <cell r="H264">
            <v>10</v>
          </cell>
          <cell r="I264">
            <v>360000</v>
          </cell>
          <cell r="J264">
            <v>36000</v>
          </cell>
          <cell r="K264">
            <v>72772</v>
          </cell>
          <cell r="L264">
            <v>64975</v>
          </cell>
          <cell r="M264">
            <v>30000</v>
          </cell>
          <cell r="O264">
            <v>563747</v>
          </cell>
          <cell r="P264">
            <v>433651.53846153844</v>
          </cell>
          <cell r="Q264">
            <v>86730.307692307688</v>
          </cell>
        </row>
        <row r="265">
          <cell r="C265" t="str">
            <v>Adekunle</v>
          </cell>
          <cell r="D265" t="str">
            <v>Musibau Adesokan</v>
          </cell>
          <cell r="E265">
            <v>11524</v>
          </cell>
          <cell r="F265" t="str">
            <v>Stores Supervisor</v>
          </cell>
          <cell r="G265" t="str">
            <v>Sagamu</v>
          </cell>
          <cell r="H265">
            <v>10</v>
          </cell>
          <cell r="I265">
            <v>303303.59999999998</v>
          </cell>
          <cell r="J265">
            <v>30330.36</v>
          </cell>
          <cell r="K265">
            <v>72772</v>
          </cell>
          <cell r="L265">
            <v>64975</v>
          </cell>
          <cell r="M265">
            <v>25275.3</v>
          </cell>
          <cell r="O265">
            <v>496656.26</v>
          </cell>
          <cell r="P265">
            <v>423076.92307692306</v>
          </cell>
          <cell r="Q265">
            <v>84615.384615384624</v>
          </cell>
        </row>
        <row r="266">
          <cell r="C266" t="str">
            <v>Adeleke</v>
          </cell>
          <cell r="D266" t="str">
            <v xml:space="preserve"> Adeleke, Sunday</v>
          </cell>
          <cell r="E266">
            <v>11695</v>
          </cell>
          <cell r="F266" t="str">
            <v>Not Applicable</v>
          </cell>
          <cell r="G266" t="str">
            <v>Sagamu</v>
          </cell>
          <cell r="H266">
            <v>10</v>
          </cell>
          <cell r="I266">
            <v>280558.8</v>
          </cell>
          <cell r="J266">
            <v>28055.88</v>
          </cell>
          <cell r="K266">
            <v>72772</v>
          </cell>
          <cell r="L266">
            <v>64975</v>
          </cell>
          <cell r="M266">
            <v>23379.9</v>
          </cell>
          <cell r="O266">
            <v>469741.58</v>
          </cell>
          <cell r="P266">
            <v>423076.92307692306</v>
          </cell>
          <cell r="Q266">
            <v>84615.384615384624</v>
          </cell>
        </row>
        <row r="267">
          <cell r="C267" t="str">
            <v>Adeoye</v>
          </cell>
          <cell r="D267" t="str">
            <v xml:space="preserve"> Martins, Olawale</v>
          </cell>
          <cell r="E267">
            <v>11656</v>
          </cell>
          <cell r="F267" t="str">
            <v>Plant Attendant</v>
          </cell>
          <cell r="G267" t="str">
            <v>Sagamu</v>
          </cell>
          <cell r="H267">
            <v>10</v>
          </cell>
          <cell r="I267">
            <v>311365.68</v>
          </cell>
          <cell r="J267">
            <v>31136.567999999999</v>
          </cell>
          <cell r="K267">
            <v>72772</v>
          </cell>
          <cell r="L267">
            <v>64975</v>
          </cell>
          <cell r="M267">
            <v>25947.14</v>
          </cell>
          <cell r="O267">
            <v>506196.38800000004</v>
          </cell>
          <cell r="P267">
            <v>423076.92307692306</v>
          </cell>
          <cell r="Q267">
            <v>84615.384615384624</v>
          </cell>
        </row>
        <row r="268">
          <cell r="C268" t="str">
            <v>Adesunbo</v>
          </cell>
          <cell r="D268" t="str">
            <v xml:space="preserve"> David, Oyewole</v>
          </cell>
          <cell r="E268">
            <v>11464</v>
          </cell>
          <cell r="F268" t="str">
            <v>Service Section Craftsman</v>
          </cell>
          <cell r="G268" t="str">
            <v>Sagamu</v>
          </cell>
          <cell r="H268">
            <v>10</v>
          </cell>
          <cell r="I268">
            <v>320436.96000000002</v>
          </cell>
          <cell r="J268">
            <v>32043.696000000004</v>
          </cell>
          <cell r="K268">
            <v>72772</v>
          </cell>
          <cell r="L268">
            <v>64975</v>
          </cell>
          <cell r="M268">
            <v>26703.08</v>
          </cell>
          <cell r="O268">
            <v>516930.73600000003</v>
          </cell>
          <cell r="P268">
            <v>423076.92307692306</v>
          </cell>
          <cell r="Q268">
            <v>84615.384615384624</v>
          </cell>
        </row>
        <row r="269">
          <cell r="C269" t="str">
            <v>Adeyemi</v>
          </cell>
          <cell r="D269" t="str">
            <v>Adegboyega Olukayode</v>
          </cell>
          <cell r="E269">
            <v>11459</v>
          </cell>
          <cell r="F269" t="str">
            <v>Shift Leader</v>
          </cell>
          <cell r="G269" t="str">
            <v>Sagamu</v>
          </cell>
          <cell r="H269">
            <v>10</v>
          </cell>
          <cell r="I269">
            <v>432481.56</v>
          </cell>
          <cell r="J269">
            <v>43248.156000000003</v>
          </cell>
          <cell r="K269">
            <v>72772</v>
          </cell>
          <cell r="L269">
            <v>64975</v>
          </cell>
          <cell r="M269">
            <v>36040.129999999997</v>
          </cell>
          <cell r="O269">
            <v>649516.84600000002</v>
          </cell>
          <cell r="P269">
            <v>499628.34307692299</v>
          </cell>
          <cell r="Q269">
            <v>99925.668615384609</v>
          </cell>
        </row>
        <row r="270">
          <cell r="C270" t="str">
            <v>Adeyemi</v>
          </cell>
          <cell r="D270" t="str">
            <v>Solomon Adebayo</v>
          </cell>
          <cell r="E270">
            <v>11480</v>
          </cell>
          <cell r="F270" t="str">
            <v>System Services Superv</v>
          </cell>
          <cell r="G270" t="str">
            <v>Sagamu</v>
          </cell>
          <cell r="H270">
            <v>10</v>
          </cell>
          <cell r="I270">
            <v>261845.88</v>
          </cell>
          <cell r="J270">
            <v>26184.588000000003</v>
          </cell>
          <cell r="K270">
            <v>72772</v>
          </cell>
          <cell r="L270">
            <v>64975</v>
          </cell>
          <cell r="M270">
            <v>21820.49</v>
          </cell>
          <cell r="O270">
            <v>447597.95799999998</v>
          </cell>
          <cell r="P270">
            <v>423076.92307692306</v>
          </cell>
          <cell r="Q270">
            <v>84615.384615384624</v>
          </cell>
        </row>
        <row r="271">
          <cell r="C271" t="str">
            <v>Adeyemo</v>
          </cell>
          <cell r="D271" t="str">
            <v xml:space="preserve"> Najeem, Olaosebikan</v>
          </cell>
          <cell r="E271">
            <v>11678</v>
          </cell>
          <cell r="F271" t="str">
            <v>Mechanical Supervisor</v>
          </cell>
          <cell r="G271" t="str">
            <v>Sagamu</v>
          </cell>
          <cell r="H271">
            <v>10</v>
          </cell>
          <cell r="I271">
            <v>480764.64</v>
          </cell>
          <cell r="J271">
            <v>48076.464000000007</v>
          </cell>
          <cell r="K271">
            <v>72772</v>
          </cell>
          <cell r="L271">
            <v>64975</v>
          </cell>
          <cell r="M271">
            <v>40063.72</v>
          </cell>
          <cell r="O271">
            <v>706651.82400000002</v>
          </cell>
          <cell r="P271">
            <v>543578.32615384611</v>
          </cell>
          <cell r="Q271">
            <v>108715.66523076924</v>
          </cell>
        </row>
        <row r="272">
          <cell r="C272" t="str">
            <v>Adubi</v>
          </cell>
          <cell r="D272" t="str">
            <v xml:space="preserve"> Bamidele, </v>
          </cell>
          <cell r="E272">
            <v>11402</v>
          </cell>
          <cell r="F272" t="str">
            <v>Quarry Supervisor</v>
          </cell>
          <cell r="G272" t="str">
            <v>Sagamu</v>
          </cell>
          <cell r="H272">
            <v>10</v>
          </cell>
          <cell r="I272">
            <v>488770.68</v>
          </cell>
          <cell r="J272">
            <v>48877.067999999999</v>
          </cell>
          <cell r="K272">
            <v>72772</v>
          </cell>
          <cell r="L272">
            <v>64975</v>
          </cell>
          <cell r="M272">
            <v>40730.89</v>
          </cell>
          <cell r="O272">
            <v>716125.63800000004</v>
          </cell>
          <cell r="P272">
            <v>550865.87538461538</v>
          </cell>
          <cell r="Q272">
            <v>110173.17507692309</v>
          </cell>
        </row>
        <row r="273">
          <cell r="C273" t="str">
            <v>Aideloje</v>
          </cell>
          <cell r="D273" t="str">
            <v xml:space="preserve"> Aideloje, Omoniyi</v>
          </cell>
          <cell r="E273">
            <v>11885</v>
          </cell>
          <cell r="F273" t="str">
            <v>Not Applicable</v>
          </cell>
          <cell r="G273" t="str">
            <v>Sagamu</v>
          </cell>
          <cell r="H273">
            <v>10</v>
          </cell>
          <cell r="I273">
            <v>235661.52</v>
          </cell>
          <cell r="J273">
            <v>23566.152000000002</v>
          </cell>
          <cell r="K273">
            <v>72772</v>
          </cell>
          <cell r="L273">
            <v>64975</v>
          </cell>
          <cell r="M273">
            <v>19638.46</v>
          </cell>
          <cell r="O273">
            <v>416613.13200000004</v>
          </cell>
          <cell r="P273">
            <v>423076.92307692306</v>
          </cell>
          <cell r="Q273">
            <v>84615.384615384624</v>
          </cell>
        </row>
        <row r="274">
          <cell r="C274" t="str">
            <v>Ajala</v>
          </cell>
          <cell r="D274" t="str">
            <v xml:space="preserve"> Olusesan, John</v>
          </cell>
          <cell r="E274">
            <v>11439</v>
          </cell>
          <cell r="F274" t="str">
            <v>Shift Leader</v>
          </cell>
          <cell r="G274" t="str">
            <v>Sagamu</v>
          </cell>
          <cell r="H274">
            <v>10</v>
          </cell>
          <cell r="I274">
            <v>482760.48</v>
          </cell>
          <cell r="J274">
            <v>48276.048000000003</v>
          </cell>
          <cell r="K274">
            <v>72772</v>
          </cell>
          <cell r="L274">
            <v>64975</v>
          </cell>
          <cell r="M274">
            <v>40230.04</v>
          </cell>
          <cell r="O274">
            <v>709013.56799999997</v>
          </cell>
          <cell r="P274">
            <v>545395.05230769224</v>
          </cell>
          <cell r="Q274">
            <v>109079.01046153846</v>
          </cell>
        </row>
        <row r="275">
          <cell r="C275" t="str">
            <v>Ajao</v>
          </cell>
          <cell r="D275" t="str">
            <v xml:space="preserve"> Joseph, Olusegun</v>
          </cell>
          <cell r="E275">
            <v>11612</v>
          </cell>
          <cell r="F275" t="str">
            <v>Shift Leader</v>
          </cell>
          <cell r="G275" t="str">
            <v>Sagamu</v>
          </cell>
          <cell r="H275">
            <v>10</v>
          </cell>
          <cell r="I275">
            <v>313707</v>
          </cell>
          <cell r="J275">
            <v>31370.7</v>
          </cell>
          <cell r="K275">
            <v>72772</v>
          </cell>
          <cell r="L275">
            <v>64975</v>
          </cell>
          <cell r="M275">
            <v>26142.25</v>
          </cell>
          <cell r="O275">
            <v>508966.95</v>
          </cell>
          <cell r="P275">
            <v>423076.92307692306</v>
          </cell>
          <cell r="Q275">
            <v>84615.384615384624</v>
          </cell>
        </row>
        <row r="276">
          <cell r="C276" t="str">
            <v>Akinbiyi</v>
          </cell>
          <cell r="D276" t="str">
            <v xml:space="preserve"> Akinbiyi, Gbola</v>
          </cell>
          <cell r="E276">
            <v>11534</v>
          </cell>
          <cell r="F276" t="str">
            <v>Shift Leader</v>
          </cell>
          <cell r="G276" t="str">
            <v>Sagamu</v>
          </cell>
          <cell r="H276">
            <v>10</v>
          </cell>
          <cell r="I276">
            <v>668741.04</v>
          </cell>
          <cell r="J276">
            <v>66874.104000000007</v>
          </cell>
          <cell r="K276">
            <v>72772</v>
          </cell>
          <cell r="L276">
            <v>64975</v>
          </cell>
          <cell r="M276">
            <v>55728.42</v>
          </cell>
          <cell r="O276">
            <v>929090.56400000013</v>
          </cell>
          <cell r="P276">
            <v>714685.04923076916</v>
          </cell>
          <cell r="Q276">
            <v>142937.00984615381</v>
          </cell>
        </row>
        <row r="277">
          <cell r="C277" t="str">
            <v>Akinmoju</v>
          </cell>
          <cell r="D277" t="str">
            <v xml:space="preserve"> Olugbenga, Julius</v>
          </cell>
          <cell r="E277">
            <v>11556</v>
          </cell>
          <cell r="F277" t="str">
            <v>Laboratory Technician</v>
          </cell>
          <cell r="G277" t="str">
            <v>Sagamu</v>
          </cell>
          <cell r="H277">
            <v>10</v>
          </cell>
          <cell r="I277">
            <v>480635.16</v>
          </cell>
          <cell r="J277">
            <v>48063.516000000003</v>
          </cell>
          <cell r="K277">
            <v>72772</v>
          </cell>
          <cell r="L277">
            <v>64975</v>
          </cell>
          <cell r="M277">
            <v>40052.93</v>
          </cell>
          <cell r="O277">
            <v>706498.60600000003</v>
          </cell>
          <cell r="P277">
            <v>543460.46615384612</v>
          </cell>
          <cell r="Q277">
            <v>108692.09323076923</v>
          </cell>
        </row>
        <row r="278">
          <cell r="C278" t="str">
            <v>Akinpelumi</v>
          </cell>
          <cell r="D278" t="str">
            <v>Francis Idowu</v>
          </cell>
          <cell r="E278">
            <v>11663</v>
          </cell>
          <cell r="F278" t="str">
            <v xml:space="preserve"> </v>
          </cell>
          <cell r="G278" t="str">
            <v>Sagamu</v>
          </cell>
          <cell r="H278">
            <v>10</v>
          </cell>
          <cell r="I278">
            <v>314750.28000000003</v>
          </cell>
          <cell r="J278">
            <v>31475.028000000006</v>
          </cell>
          <cell r="K278">
            <v>72772</v>
          </cell>
          <cell r="L278">
            <v>64975</v>
          </cell>
          <cell r="M278">
            <v>26229.19</v>
          </cell>
          <cell r="O278">
            <v>510201.49800000002</v>
          </cell>
          <cell r="P278">
            <v>423076.92307692306</v>
          </cell>
          <cell r="Q278">
            <v>84615.384615384624</v>
          </cell>
        </row>
        <row r="279">
          <cell r="C279" t="str">
            <v>Akintunji</v>
          </cell>
          <cell r="D279" t="str">
            <v xml:space="preserve"> Tajudeen, Akinwale</v>
          </cell>
          <cell r="E279">
            <v>11644</v>
          </cell>
          <cell r="F279" t="str">
            <v>Auto-Electrical Craftsman</v>
          </cell>
          <cell r="G279" t="str">
            <v>Sagamu</v>
          </cell>
          <cell r="H279">
            <v>10</v>
          </cell>
          <cell r="I279">
            <v>560587.56000000006</v>
          </cell>
          <cell r="J279">
            <v>56058.756000000008</v>
          </cell>
          <cell r="K279">
            <v>72772</v>
          </cell>
          <cell r="L279">
            <v>64975</v>
          </cell>
          <cell r="M279">
            <v>46715.63</v>
          </cell>
          <cell r="O279">
            <v>801108.94600000011</v>
          </cell>
          <cell r="P279">
            <v>616237.65076923079</v>
          </cell>
          <cell r="Q279">
            <v>123247.53015384615</v>
          </cell>
        </row>
        <row r="280">
          <cell r="C280" t="str">
            <v>Akinyanju</v>
          </cell>
          <cell r="D280" t="str">
            <v xml:space="preserve"> Thomas, Abiodun</v>
          </cell>
          <cell r="E280">
            <v>11522</v>
          </cell>
          <cell r="F280" t="str">
            <v xml:space="preserve"> </v>
          </cell>
          <cell r="G280" t="str">
            <v>Sagamu</v>
          </cell>
          <cell r="H280">
            <v>10</v>
          </cell>
          <cell r="I280">
            <v>336781.2</v>
          </cell>
          <cell r="J280">
            <v>33678.120000000003</v>
          </cell>
          <cell r="K280">
            <v>72772</v>
          </cell>
          <cell r="L280">
            <v>64975</v>
          </cell>
          <cell r="M280">
            <v>28065.1</v>
          </cell>
          <cell r="O280">
            <v>536271.42000000004</v>
          </cell>
          <cell r="P280">
            <v>423076.92307692306</v>
          </cell>
          <cell r="Q280">
            <v>84615.384615384624</v>
          </cell>
        </row>
        <row r="281">
          <cell r="C281" t="str">
            <v>Alabi</v>
          </cell>
          <cell r="D281" t="str">
            <v xml:space="preserve"> Musibau, </v>
          </cell>
          <cell r="E281">
            <v>11638</v>
          </cell>
          <cell r="F281" t="str">
            <v>Plant Attendant</v>
          </cell>
          <cell r="G281" t="str">
            <v>Sagamu</v>
          </cell>
          <cell r="H281">
            <v>10</v>
          </cell>
          <cell r="I281">
            <v>313716.96000000002</v>
          </cell>
          <cell r="J281">
            <v>31371.696000000004</v>
          </cell>
          <cell r="K281">
            <v>72772</v>
          </cell>
          <cell r="L281">
            <v>64975</v>
          </cell>
          <cell r="M281">
            <v>26143.08</v>
          </cell>
          <cell r="O281">
            <v>508978.73600000003</v>
          </cell>
          <cell r="P281">
            <v>423076.92307692306</v>
          </cell>
          <cell r="Q281">
            <v>84615.384615384624</v>
          </cell>
        </row>
        <row r="282">
          <cell r="C282" t="str">
            <v>Aladejobi</v>
          </cell>
          <cell r="D282" t="str">
            <v xml:space="preserve"> Aladejobi, Yesiru</v>
          </cell>
          <cell r="E282">
            <v>11624</v>
          </cell>
          <cell r="F282" t="str">
            <v>Not Applicable</v>
          </cell>
          <cell r="G282" t="str">
            <v>Sagamu</v>
          </cell>
          <cell r="H282">
            <v>10</v>
          </cell>
          <cell r="I282">
            <v>274744.56</v>
          </cell>
          <cell r="J282">
            <v>27474.456000000002</v>
          </cell>
          <cell r="K282">
            <v>72772</v>
          </cell>
          <cell r="L282">
            <v>64975</v>
          </cell>
          <cell r="M282">
            <v>22895.38</v>
          </cell>
          <cell r="O282">
            <v>462861.39600000001</v>
          </cell>
          <cell r="P282">
            <v>423076.92307692306</v>
          </cell>
          <cell r="Q282">
            <v>84615.384615384624</v>
          </cell>
        </row>
        <row r="283">
          <cell r="C283" t="str">
            <v>Alasan</v>
          </cell>
          <cell r="D283" t="str">
            <v xml:space="preserve"> Garuba, </v>
          </cell>
          <cell r="E283">
            <v>11568</v>
          </cell>
          <cell r="F283" t="str">
            <v>Driller</v>
          </cell>
          <cell r="G283" t="str">
            <v>Sagamu</v>
          </cell>
          <cell r="H283">
            <v>10</v>
          </cell>
          <cell r="I283">
            <v>266177.52</v>
          </cell>
          <cell r="J283">
            <v>26617.752000000004</v>
          </cell>
          <cell r="K283">
            <v>72772</v>
          </cell>
          <cell r="L283">
            <v>64975</v>
          </cell>
          <cell r="M283">
            <v>22181.46</v>
          </cell>
          <cell r="O283">
            <v>452723.73200000002</v>
          </cell>
          <cell r="P283">
            <v>423076.92307692306</v>
          </cell>
          <cell r="Q283">
            <v>84615.384615384624</v>
          </cell>
        </row>
        <row r="284">
          <cell r="C284" t="str">
            <v>Alidu</v>
          </cell>
          <cell r="D284" t="str">
            <v xml:space="preserve"> Alidu, Lawal</v>
          </cell>
          <cell r="E284">
            <v>11602</v>
          </cell>
          <cell r="F284" t="str">
            <v>Not Applicable</v>
          </cell>
          <cell r="G284" t="str">
            <v>Sagamu</v>
          </cell>
          <cell r="H284">
            <v>10</v>
          </cell>
          <cell r="I284">
            <v>278767.32</v>
          </cell>
          <cell r="J284">
            <v>27876.732000000004</v>
          </cell>
          <cell r="K284">
            <v>72772</v>
          </cell>
          <cell r="L284">
            <v>64975</v>
          </cell>
          <cell r="M284">
            <v>23230.61</v>
          </cell>
          <cell r="O284">
            <v>467621.66200000001</v>
          </cell>
          <cell r="P284">
            <v>423076.92307692306</v>
          </cell>
          <cell r="Q284">
            <v>84615.384615384624</v>
          </cell>
        </row>
        <row r="285">
          <cell r="C285" t="str">
            <v>Alimi</v>
          </cell>
          <cell r="D285" t="str">
            <v xml:space="preserve"> Adekunle, Mutairu</v>
          </cell>
          <cell r="E285">
            <v>11487</v>
          </cell>
          <cell r="F285" t="str">
            <v>Mpd Supervisor</v>
          </cell>
          <cell r="G285" t="str">
            <v>Sagamu</v>
          </cell>
          <cell r="H285">
            <v>10</v>
          </cell>
          <cell r="I285">
            <v>485343.24</v>
          </cell>
          <cell r="J285">
            <v>48534.324000000001</v>
          </cell>
          <cell r="K285">
            <v>72772</v>
          </cell>
          <cell r="L285">
            <v>64975</v>
          </cell>
          <cell r="M285">
            <v>40445.269999999997</v>
          </cell>
          <cell r="O285">
            <v>712069.83400000003</v>
          </cell>
          <cell r="P285">
            <v>547746.02615384606</v>
          </cell>
          <cell r="Q285">
            <v>109549.20523076924</v>
          </cell>
        </row>
        <row r="286">
          <cell r="C286" t="str">
            <v>Amure</v>
          </cell>
          <cell r="D286" t="str">
            <v xml:space="preserve"> Olusayo, Joseph</v>
          </cell>
          <cell r="E286">
            <v>11589</v>
          </cell>
          <cell r="F286" t="str">
            <v>Laboratory Technician</v>
          </cell>
          <cell r="G286" t="str">
            <v>Sagamu</v>
          </cell>
          <cell r="H286">
            <v>10</v>
          </cell>
          <cell r="I286">
            <v>267944.76</v>
          </cell>
          <cell r="J286">
            <v>26794.476000000002</v>
          </cell>
          <cell r="K286">
            <v>72772</v>
          </cell>
          <cell r="L286">
            <v>64975</v>
          </cell>
          <cell r="M286">
            <v>22328.73</v>
          </cell>
          <cell r="O286">
            <v>454814.96600000001</v>
          </cell>
          <cell r="P286">
            <v>423076.92307692306</v>
          </cell>
          <cell r="Q286">
            <v>84615.384615384624</v>
          </cell>
        </row>
        <row r="287">
          <cell r="C287" t="str">
            <v>Asaolu</v>
          </cell>
          <cell r="D287" t="str">
            <v xml:space="preserve"> Olusegun, James</v>
          </cell>
          <cell r="E287">
            <v>11505</v>
          </cell>
          <cell r="F287" t="str">
            <v>Welder</v>
          </cell>
          <cell r="G287" t="str">
            <v>Sagamu</v>
          </cell>
          <cell r="H287">
            <v>10</v>
          </cell>
          <cell r="I287">
            <v>338922.48</v>
          </cell>
          <cell r="J287">
            <v>33892.248</v>
          </cell>
          <cell r="K287">
            <v>72772</v>
          </cell>
          <cell r="L287">
            <v>64975</v>
          </cell>
          <cell r="M287">
            <v>28243.54</v>
          </cell>
          <cell r="O287">
            <v>538805.26800000004</v>
          </cell>
          <cell r="P287">
            <v>423076.92307692306</v>
          </cell>
          <cell r="Q287">
            <v>84615.384615384624</v>
          </cell>
        </row>
        <row r="288">
          <cell r="C288" t="str">
            <v>Asibor</v>
          </cell>
          <cell r="D288" t="str">
            <v xml:space="preserve"> Godwin, </v>
          </cell>
          <cell r="E288">
            <v>11510</v>
          </cell>
          <cell r="F288" t="str">
            <v>Mobile Plant Operator</v>
          </cell>
          <cell r="G288" t="str">
            <v>Sagamu</v>
          </cell>
          <cell r="H288">
            <v>10</v>
          </cell>
          <cell r="I288">
            <v>318535.08</v>
          </cell>
          <cell r="J288">
            <v>31853.508000000002</v>
          </cell>
          <cell r="K288">
            <v>72772</v>
          </cell>
          <cell r="L288">
            <v>64975</v>
          </cell>
          <cell r="M288">
            <v>26544.59</v>
          </cell>
          <cell r="O288">
            <v>514680.17800000001</v>
          </cell>
          <cell r="P288">
            <v>423076.92307692306</v>
          </cell>
          <cell r="Q288">
            <v>84615.384615384624</v>
          </cell>
        </row>
        <row r="289">
          <cell r="C289" t="str">
            <v>Awolola</v>
          </cell>
          <cell r="D289" t="str">
            <v xml:space="preserve"> Joseph, Olatunde</v>
          </cell>
          <cell r="E289">
            <v>11590</v>
          </cell>
          <cell r="F289" t="str">
            <v>Laboratory Supervisor</v>
          </cell>
          <cell r="G289" t="str">
            <v>Sagamu</v>
          </cell>
          <cell r="H289">
            <v>10</v>
          </cell>
          <cell r="I289">
            <v>343197.48</v>
          </cell>
          <cell r="J289">
            <v>34319.748</v>
          </cell>
          <cell r="K289">
            <v>72772</v>
          </cell>
          <cell r="L289">
            <v>64975</v>
          </cell>
          <cell r="M289">
            <v>28599.79</v>
          </cell>
          <cell r="O289">
            <v>543864.01800000004</v>
          </cell>
          <cell r="P289">
            <v>423076.92307692306</v>
          </cell>
          <cell r="Q289">
            <v>84615.384615384624</v>
          </cell>
        </row>
        <row r="290">
          <cell r="C290" t="str">
            <v>Bakare</v>
          </cell>
          <cell r="D290" t="str">
            <v>Sakiru Babatunde</v>
          </cell>
          <cell r="E290">
            <v>11581</v>
          </cell>
          <cell r="F290" t="str">
            <v>Laboratory Technician</v>
          </cell>
          <cell r="G290" t="str">
            <v>Sagamu</v>
          </cell>
          <cell r="H290">
            <v>10</v>
          </cell>
          <cell r="I290">
            <v>268294.56</v>
          </cell>
          <cell r="J290">
            <v>26829.456000000002</v>
          </cell>
          <cell r="K290">
            <v>72772</v>
          </cell>
          <cell r="L290">
            <v>64975</v>
          </cell>
          <cell r="M290">
            <v>22357.88</v>
          </cell>
          <cell r="O290">
            <v>455228.89600000001</v>
          </cell>
          <cell r="P290">
            <v>423076.92307692306</v>
          </cell>
          <cell r="Q290">
            <v>84615.384615384624</v>
          </cell>
        </row>
        <row r="291">
          <cell r="C291" t="str">
            <v>Bello</v>
          </cell>
          <cell r="D291" t="str">
            <v>Olushola Kamorudeen</v>
          </cell>
          <cell r="E291">
            <v>11461</v>
          </cell>
          <cell r="F291" t="str">
            <v>Electrical Supervisor</v>
          </cell>
          <cell r="G291" t="str">
            <v>Sagamu</v>
          </cell>
          <cell r="H291">
            <v>10</v>
          </cell>
          <cell r="I291">
            <v>314750.28000000003</v>
          </cell>
          <cell r="J291">
            <v>31475.028000000006</v>
          </cell>
          <cell r="K291">
            <v>72772</v>
          </cell>
          <cell r="L291">
            <v>64975</v>
          </cell>
          <cell r="M291">
            <v>26229.19</v>
          </cell>
          <cell r="O291">
            <v>510201.49800000002</v>
          </cell>
          <cell r="P291">
            <v>423076.92307692306</v>
          </cell>
          <cell r="Q291">
            <v>84615.384615384624</v>
          </cell>
        </row>
        <row r="292">
          <cell r="C292" t="str">
            <v>Bhadmus</v>
          </cell>
          <cell r="D292" t="str">
            <v xml:space="preserve"> Kamoru, Aderemi</v>
          </cell>
          <cell r="E292">
            <v>13100</v>
          </cell>
          <cell r="F292" t="str">
            <v>Electrical Supervisor</v>
          </cell>
          <cell r="G292" t="str">
            <v>Sagamu</v>
          </cell>
          <cell r="H292">
            <v>10</v>
          </cell>
          <cell r="I292">
            <v>520285.56</v>
          </cell>
          <cell r="J292">
            <v>52028.556000000004</v>
          </cell>
          <cell r="K292">
            <v>72772</v>
          </cell>
          <cell r="L292">
            <v>64975</v>
          </cell>
          <cell r="M292">
            <v>43357.13</v>
          </cell>
          <cell r="O292">
            <v>753418.24600000004</v>
          </cell>
          <cell r="P292">
            <v>579552.49692307704</v>
          </cell>
          <cell r="Q292">
            <v>115910.49938461541</v>
          </cell>
        </row>
        <row r="293">
          <cell r="C293" t="str">
            <v>Dada</v>
          </cell>
          <cell r="D293" t="str">
            <v xml:space="preserve"> Abiola, Abolanle</v>
          </cell>
          <cell r="E293">
            <v>100592</v>
          </cell>
          <cell r="F293" t="str">
            <v>Fireman</v>
          </cell>
          <cell r="G293" t="str">
            <v>Sagamu</v>
          </cell>
          <cell r="H293">
            <v>10</v>
          </cell>
          <cell r="I293">
            <v>235661.04</v>
          </cell>
          <cell r="J293">
            <v>23566.104000000003</v>
          </cell>
          <cell r="K293">
            <v>72772</v>
          </cell>
          <cell r="L293">
            <v>64975</v>
          </cell>
          <cell r="M293">
            <v>19638.419999999998</v>
          </cell>
          <cell r="O293">
            <v>416612.56399999995</v>
          </cell>
          <cell r="P293">
            <v>423076.92307692306</v>
          </cell>
          <cell r="Q293">
            <v>84615.384615384624</v>
          </cell>
        </row>
        <row r="294">
          <cell r="C294" t="str">
            <v>Dare</v>
          </cell>
          <cell r="D294" t="str">
            <v xml:space="preserve"> Samuel, Tunde</v>
          </cell>
          <cell r="E294">
            <v>11633</v>
          </cell>
          <cell r="F294" t="str">
            <v>Mechanical Supervisor</v>
          </cell>
          <cell r="G294" t="str">
            <v>Sagamu</v>
          </cell>
          <cell r="H294">
            <v>10</v>
          </cell>
          <cell r="I294">
            <v>305358.24</v>
          </cell>
          <cell r="J294">
            <v>30535.824000000001</v>
          </cell>
          <cell r="K294">
            <v>72772</v>
          </cell>
          <cell r="L294">
            <v>64975</v>
          </cell>
          <cell r="M294">
            <v>25446.52</v>
          </cell>
          <cell r="O294">
            <v>499087.58400000003</v>
          </cell>
          <cell r="P294">
            <v>423076.92307692306</v>
          </cell>
          <cell r="Q294">
            <v>84615.384615384624</v>
          </cell>
        </row>
        <row r="295">
          <cell r="C295" t="str">
            <v>Dibie</v>
          </cell>
          <cell r="D295" t="str">
            <v xml:space="preserve"> Patrick, Ifeanyi</v>
          </cell>
          <cell r="E295">
            <v>11625</v>
          </cell>
          <cell r="F295" t="str">
            <v>Mechanical Supervisor</v>
          </cell>
          <cell r="G295" t="str">
            <v>Sagamu</v>
          </cell>
          <cell r="H295">
            <v>10</v>
          </cell>
          <cell r="I295">
            <v>500022.96</v>
          </cell>
          <cell r="J295">
            <v>50002.296000000002</v>
          </cell>
          <cell r="K295">
            <v>72772</v>
          </cell>
          <cell r="L295">
            <v>64975</v>
          </cell>
          <cell r="M295">
            <v>41668.58</v>
          </cell>
          <cell r="O295">
            <v>729440.83600000001</v>
          </cell>
          <cell r="P295">
            <v>561108.33538461535</v>
          </cell>
          <cell r="Q295">
            <v>112221.66707692307</v>
          </cell>
        </row>
        <row r="296">
          <cell r="C296" t="str">
            <v>Dolamu</v>
          </cell>
          <cell r="D296" t="str">
            <v xml:space="preserve"> Morufu, Dolamu</v>
          </cell>
          <cell r="E296">
            <v>11498</v>
          </cell>
          <cell r="F296" t="str">
            <v>Not Applicable</v>
          </cell>
          <cell r="G296" t="str">
            <v>Sagamu</v>
          </cell>
          <cell r="H296">
            <v>10</v>
          </cell>
          <cell r="I296">
            <v>320890.68</v>
          </cell>
          <cell r="J296">
            <v>32089.067999999999</v>
          </cell>
          <cell r="K296">
            <v>72772</v>
          </cell>
          <cell r="L296">
            <v>64975</v>
          </cell>
          <cell r="M296">
            <v>26740.89</v>
          </cell>
          <cell r="O296">
            <v>517467.63800000004</v>
          </cell>
          <cell r="P296">
            <v>423076.92307692306</v>
          </cell>
          <cell r="Q296">
            <v>84615.384615384624</v>
          </cell>
        </row>
        <row r="297">
          <cell r="C297" t="str">
            <v>Dosumu</v>
          </cell>
          <cell r="D297" t="str">
            <v xml:space="preserve"> Sunday, James</v>
          </cell>
          <cell r="E297">
            <v>11493</v>
          </cell>
          <cell r="F297" t="str">
            <v>Mobile Plant Operator</v>
          </cell>
          <cell r="G297" t="str">
            <v>Sagamu</v>
          </cell>
          <cell r="H297">
            <v>10</v>
          </cell>
          <cell r="I297">
            <v>317458.32</v>
          </cell>
          <cell r="J297">
            <v>31745.832000000002</v>
          </cell>
          <cell r="K297">
            <v>72772</v>
          </cell>
          <cell r="L297">
            <v>64975</v>
          </cell>
          <cell r="M297">
            <v>26454.86</v>
          </cell>
          <cell r="O297">
            <v>513406.01199999999</v>
          </cell>
          <cell r="P297">
            <v>423076.92307692306</v>
          </cell>
          <cell r="Q297">
            <v>84615.384615384624</v>
          </cell>
        </row>
        <row r="298">
          <cell r="C298" t="str">
            <v>Edevughe</v>
          </cell>
          <cell r="D298" t="str">
            <v xml:space="preserve"> Luke, </v>
          </cell>
          <cell r="E298">
            <v>11611</v>
          </cell>
          <cell r="F298" t="str">
            <v>Plant Operator</v>
          </cell>
          <cell r="G298" t="str">
            <v>Sagamu</v>
          </cell>
          <cell r="H298">
            <v>10</v>
          </cell>
          <cell r="I298">
            <v>327590.40000000002</v>
          </cell>
          <cell r="J298">
            <v>32759.040000000001</v>
          </cell>
          <cell r="K298">
            <v>72772</v>
          </cell>
          <cell r="L298">
            <v>64975</v>
          </cell>
          <cell r="M298">
            <v>27299.200000000001</v>
          </cell>
          <cell r="O298">
            <v>525395.64</v>
          </cell>
          <cell r="P298">
            <v>423076.92307692306</v>
          </cell>
          <cell r="Q298">
            <v>84615.384615384624</v>
          </cell>
        </row>
        <row r="299">
          <cell r="C299" t="str">
            <v>Edun</v>
          </cell>
          <cell r="D299" t="str">
            <v xml:space="preserve"> Oluwole, Adedayo</v>
          </cell>
          <cell r="E299">
            <v>11403</v>
          </cell>
          <cell r="F299" t="str">
            <v>Estate Supervisor</v>
          </cell>
          <cell r="G299" t="str">
            <v>Sagamu</v>
          </cell>
          <cell r="H299">
            <v>10</v>
          </cell>
          <cell r="I299">
            <v>673906.56</v>
          </cell>
          <cell r="J299">
            <v>67390.656000000003</v>
          </cell>
          <cell r="K299">
            <v>72772</v>
          </cell>
          <cell r="L299">
            <v>64975</v>
          </cell>
          <cell r="M299">
            <v>56158.879999999997</v>
          </cell>
          <cell r="O299">
            <v>935203.09600000002</v>
          </cell>
          <cell r="P299">
            <v>719386.99692307692</v>
          </cell>
          <cell r="Q299">
            <v>143877.39938461539</v>
          </cell>
        </row>
        <row r="300">
          <cell r="C300" t="str">
            <v>Egedegbe</v>
          </cell>
          <cell r="D300" t="str">
            <v xml:space="preserve"> John, </v>
          </cell>
          <cell r="E300">
            <v>11528</v>
          </cell>
          <cell r="F300" t="str">
            <v>Mpd Supervisor</v>
          </cell>
          <cell r="G300" t="str">
            <v>Sagamu</v>
          </cell>
          <cell r="H300">
            <v>10</v>
          </cell>
          <cell r="I300">
            <v>322247.52</v>
          </cell>
          <cell r="J300">
            <v>32224.752000000004</v>
          </cell>
          <cell r="K300">
            <v>72772</v>
          </cell>
          <cell r="L300">
            <v>64975</v>
          </cell>
          <cell r="M300">
            <v>26853.96</v>
          </cell>
          <cell r="O300">
            <v>519073.23200000002</v>
          </cell>
          <cell r="P300">
            <v>423076.92307692306</v>
          </cell>
          <cell r="Q300">
            <v>84615.384615384624</v>
          </cell>
        </row>
        <row r="301">
          <cell r="C301" t="str">
            <v>Engha</v>
          </cell>
          <cell r="D301" t="str">
            <v xml:space="preserve"> Peter, </v>
          </cell>
          <cell r="E301">
            <v>11658</v>
          </cell>
          <cell r="F301" t="str">
            <v>Fitter</v>
          </cell>
          <cell r="G301" t="str">
            <v>Sagamu</v>
          </cell>
          <cell r="H301">
            <v>10</v>
          </cell>
          <cell r="I301">
            <v>331950.71999999997</v>
          </cell>
          <cell r="J301">
            <v>33195.072</v>
          </cell>
          <cell r="K301">
            <v>72772</v>
          </cell>
          <cell r="L301">
            <v>64975</v>
          </cell>
          <cell r="M301">
            <v>27662.560000000001</v>
          </cell>
          <cell r="O301">
            <v>530555.35199999996</v>
          </cell>
          <cell r="P301">
            <v>423076.92307692306</v>
          </cell>
          <cell r="Q301">
            <v>84615.384615384624</v>
          </cell>
        </row>
        <row r="302">
          <cell r="C302" t="str">
            <v>Fabamise</v>
          </cell>
          <cell r="D302" t="str">
            <v xml:space="preserve"> Ishola, Adeniyi</v>
          </cell>
          <cell r="E302">
            <v>11806</v>
          </cell>
          <cell r="F302" t="str">
            <v>Security Supervisor</v>
          </cell>
          <cell r="G302" t="str">
            <v>Sagamu</v>
          </cell>
          <cell r="H302">
            <v>10</v>
          </cell>
          <cell r="I302">
            <v>350253.48</v>
          </cell>
          <cell r="J302">
            <v>35025.347999999998</v>
          </cell>
          <cell r="K302">
            <v>72772</v>
          </cell>
          <cell r="L302">
            <v>64975</v>
          </cell>
          <cell r="M302">
            <v>29187.79</v>
          </cell>
          <cell r="O302">
            <v>552213.61800000002</v>
          </cell>
          <cell r="P302">
            <v>424779.70615384611</v>
          </cell>
          <cell r="Q302">
            <v>84955.941230769226</v>
          </cell>
        </row>
        <row r="303">
          <cell r="C303" t="str">
            <v>Faola</v>
          </cell>
          <cell r="D303" t="str">
            <v xml:space="preserve"> P, </v>
          </cell>
          <cell r="E303">
            <v>11601</v>
          </cell>
          <cell r="F303" t="str">
            <v>Not Applicable</v>
          </cell>
          <cell r="G303" t="str">
            <v>Sagamu</v>
          </cell>
          <cell r="H303">
            <v>10</v>
          </cell>
          <cell r="I303">
            <v>280894.92</v>
          </cell>
          <cell r="J303">
            <v>28089.491999999998</v>
          </cell>
          <cell r="K303">
            <v>72772</v>
          </cell>
          <cell r="L303">
            <v>64975</v>
          </cell>
          <cell r="M303">
            <v>23407.91</v>
          </cell>
          <cell r="O303">
            <v>470139.32199999999</v>
          </cell>
          <cell r="P303">
            <v>423076.92307692306</v>
          </cell>
          <cell r="Q303">
            <v>84615.384615384624</v>
          </cell>
        </row>
        <row r="304">
          <cell r="C304" t="str">
            <v>Folajin</v>
          </cell>
          <cell r="D304" t="str">
            <v xml:space="preserve"> Ayobami, O.</v>
          </cell>
          <cell r="E304">
            <v>11477</v>
          </cell>
          <cell r="F304" t="str">
            <v>Plant Inspector</v>
          </cell>
          <cell r="G304" t="str">
            <v>Sagamu</v>
          </cell>
          <cell r="H304">
            <v>10</v>
          </cell>
          <cell r="I304">
            <v>296934.12</v>
          </cell>
          <cell r="J304">
            <v>29693.412</v>
          </cell>
          <cell r="K304">
            <v>72772</v>
          </cell>
          <cell r="L304">
            <v>64975</v>
          </cell>
          <cell r="M304">
            <v>24744.51</v>
          </cell>
          <cell r="O304">
            <v>489119.04200000002</v>
          </cell>
          <cell r="P304">
            <v>423076.92307692306</v>
          </cell>
          <cell r="Q304">
            <v>84615.384615384624</v>
          </cell>
        </row>
        <row r="305">
          <cell r="C305" t="str">
            <v>Gbadebo</v>
          </cell>
          <cell r="D305" t="str">
            <v xml:space="preserve"> Muritala, </v>
          </cell>
          <cell r="E305">
            <v>11592</v>
          </cell>
          <cell r="F305" t="str">
            <v>Plant Operator</v>
          </cell>
          <cell r="G305" t="str">
            <v>Sagamu</v>
          </cell>
          <cell r="H305">
            <v>10</v>
          </cell>
          <cell r="I305">
            <v>294576.71999999997</v>
          </cell>
          <cell r="J305">
            <v>29457.671999999999</v>
          </cell>
          <cell r="K305">
            <v>72772</v>
          </cell>
          <cell r="L305">
            <v>64975</v>
          </cell>
          <cell r="M305">
            <v>24548.06</v>
          </cell>
          <cell r="O305">
            <v>486329.45199999999</v>
          </cell>
          <cell r="P305">
            <v>423076.92307692306</v>
          </cell>
          <cell r="Q305">
            <v>84615.384615384624</v>
          </cell>
        </row>
        <row r="306">
          <cell r="C306" t="str">
            <v>Idaewor</v>
          </cell>
          <cell r="D306" t="str">
            <v xml:space="preserve"> Albert, Igwuegiemhe</v>
          </cell>
          <cell r="E306">
            <v>11410</v>
          </cell>
          <cell r="F306" t="str">
            <v>Despatch Office Superv</v>
          </cell>
          <cell r="G306" t="str">
            <v>Sagamu</v>
          </cell>
          <cell r="H306">
            <v>10</v>
          </cell>
          <cell r="I306">
            <v>276357.71999999997</v>
          </cell>
          <cell r="J306">
            <v>27635.771999999997</v>
          </cell>
          <cell r="K306">
            <v>72772</v>
          </cell>
          <cell r="L306">
            <v>64975</v>
          </cell>
          <cell r="M306">
            <v>23029.81</v>
          </cell>
          <cell r="O306">
            <v>464770.30199999997</v>
          </cell>
          <cell r="P306">
            <v>423076.92307692306</v>
          </cell>
          <cell r="Q306">
            <v>84615.384615384624</v>
          </cell>
        </row>
        <row r="307">
          <cell r="C307" t="str">
            <v>Ikeji</v>
          </cell>
          <cell r="D307" t="str">
            <v xml:space="preserve"> Sunday, </v>
          </cell>
          <cell r="E307">
            <v>11562</v>
          </cell>
          <cell r="F307" t="str">
            <v>Fitter</v>
          </cell>
          <cell r="G307" t="str">
            <v>Sagamu</v>
          </cell>
          <cell r="H307">
            <v>10</v>
          </cell>
          <cell r="I307">
            <v>316048.44</v>
          </cell>
          <cell r="J307">
            <v>31604.844000000001</v>
          </cell>
          <cell r="K307">
            <v>72772</v>
          </cell>
          <cell r="L307">
            <v>64975</v>
          </cell>
          <cell r="M307">
            <v>26337.37</v>
          </cell>
          <cell r="O307">
            <v>511737.65399999998</v>
          </cell>
          <cell r="P307">
            <v>423076.92307692306</v>
          </cell>
          <cell r="Q307">
            <v>84615.384615384624</v>
          </cell>
        </row>
        <row r="308">
          <cell r="C308" t="str">
            <v>Ikhenebome</v>
          </cell>
          <cell r="D308" t="str">
            <v xml:space="preserve"> Isaac, Oshiozekhai</v>
          </cell>
          <cell r="E308">
            <v>11655</v>
          </cell>
          <cell r="F308" t="str">
            <v>Fitter</v>
          </cell>
          <cell r="G308" t="str">
            <v>Sagamu</v>
          </cell>
          <cell r="H308">
            <v>10</v>
          </cell>
          <cell r="I308">
            <v>304010.76</v>
          </cell>
          <cell r="J308">
            <v>30401.076000000001</v>
          </cell>
          <cell r="K308">
            <v>72772</v>
          </cell>
          <cell r="L308">
            <v>64975</v>
          </cell>
          <cell r="M308">
            <v>25334.23</v>
          </cell>
          <cell r="O308">
            <v>497493.06599999999</v>
          </cell>
          <cell r="P308">
            <v>423076.92307692306</v>
          </cell>
          <cell r="Q308">
            <v>84615.384615384624</v>
          </cell>
        </row>
        <row r="309">
          <cell r="C309" t="str">
            <v>Ikpeama</v>
          </cell>
          <cell r="D309" t="str">
            <v xml:space="preserve"> Ikpeama, Charles</v>
          </cell>
          <cell r="E309">
            <v>11551</v>
          </cell>
          <cell r="F309" t="str">
            <v>Not Applicable</v>
          </cell>
          <cell r="G309" t="str">
            <v>Sagamu</v>
          </cell>
          <cell r="H309">
            <v>10</v>
          </cell>
          <cell r="I309">
            <v>267102.12</v>
          </cell>
          <cell r="J309">
            <v>26710.212</v>
          </cell>
          <cell r="K309">
            <v>72772</v>
          </cell>
          <cell r="L309">
            <v>64975</v>
          </cell>
          <cell r="M309">
            <v>22258.51</v>
          </cell>
          <cell r="O309">
            <v>453817.842</v>
          </cell>
          <cell r="P309">
            <v>423076.92307692306</v>
          </cell>
          <cell r="Q309">
            <v>84615.384615384624</v>
          </cell>
        </row>
        <row r="310">
          <cell r="C310" t="str">
            <v>Ilesanmi</v>
          </cell>
          <cell r="D310" t="str">
            <v xml:space="preserve"> Peter, Olusanya</v>
          </cell>
          <cell r="E310">
            <v>11614</v>
          </cell>
          <cell r="F310" t="str">
            <v>Stores Supervisor</v>
          </cell>
          <cell r="G310" t="str">
            <v>Sagamu</v>
          </cell>
          <cell r="H310">
            <v>10</v>
          </cell>
          <cell r="I310">
            <v>306793.56</v>
          </cell>
          <cell r="J310">
            <v>30679.356</v>
          </cell>
          <cell r="K310">
            <v>72772</v>
          </cell>
          <cell r="L310">
            <v>64975</v>
          </cell>
          <cell r="M310">
            <v>25566.13</v>
          </cell>
          <cell r="O310">
            <v>500786.04599999997</v>
          </cell>
          <cell r="P310">
            <v>423076.92307692306</v>
          </cell>
          <cell r="Q310">
            <v>84615.384615384624</v>
          </cell>
        </row>
        <row r="311">
          <cell r="C311" t="str">
            <v>Ismail</v>
          </cell>
          <cell r="D311" t="str">
            <v xml:space="preserve"> Adewale, Nureni</v>
          </cell>
          <cell r="E311">
            <v>11530</v>
          </cell>
          <cell r="F311" t="str">
            <v>Mpd Supervisor</v>
          </cell>
          <cell r="G311" t="str">
            <v>Sagamu</v>
          </cell>
          <cell r="H311">
            <v>10</v>
          </cell>
          <cell r="I311">
            <v>309537.59999999998</v>
          </cell>
          <cell r="J311">
            <v>30953.759999999998</v>
          </cell>
          <cell r="K311">
            <v>72772</v>
          </cell>
          <cell r="L311">
            <v>64975</v>
          </cell>
          <cell r="M311">
            <v>25794.799999999999</v>
          </cell>
          <cell r="O311">
            <v>504033.16</v>
          </cell>
          <cell r="P311">
            <v>423076.92307692306</v>
          </cell>
          <cell r="Q311">
            <v>84615.384615384624</v>
          </cell>
        </row>
        <row r="312">
          <cell r="C312" t="str">
            <v>Jegede</v>
          </cell>
          <cell r="D312" t="str">
            <v xml:space="preserve"> Ajibola, Adebayo</v>
          </cell>
          <cell r="E312">
            <v>11921</v>
          </cell>
          <cell r="F312" t="str">
            <v>Security Supervisor</v>
          </cell>
          <cell r="G312" t="str">
            <v>Sagamu</v>
          </cell>
          <cell r="H312">
            <v>10</v>
          </cell>
          <cell r="I312">
            <v>254514.48</v>
          </cell>
          <cell r="J312">
            <v>25451.448000000004</v>
          </cell>
          <cell r="K312">
            <v>72772</v>
          </cell>
          <cell r="L312">
            <v>64975</v>
          </cell>
          <cell r="M312">
            <v>21209.54</v>
          </cell>
          <cell r="O312">
            <v>438922.46799999999</v>
          </cell>
          <cell r="P312">
            <v>423076.92307692306</v>
          </cell>
          <cell r="Q312">
            <v>84615.384615384624</v>
          </cell>
        </row>
        <row r="313">
          <cell r="C313" t="str">
            <v>John</v>
          </cell>
          <cell r="D313" t="str">
            <v xml:space="preserve"> Olukayode, Ademola</v>
          </cell>
          <cell r="E313">
            <v>11613</v>
          </cell>
          <cell r="F313" t="str">
            <v>Plant Operator</v>
          </cell>
          <cell r="G313" t="str">
            <v>Sagamu</v>
          </cell>
          <cell r="H313">
            <v>10</v>
          </cell>
          <cell r="I313">
            <v>333410.76</v>
          </cell>
          <cell r="J313">
            <v>33341.076000000001</v>
          </cell>
          <cell r="K313">
            <v>72772</v>
          </cell>
          <cell r="L313">
            <v>64975</v>
          </cell>
          <cell r="M313">
            <v>27784.23</v>
          </cell>
          <cell r="O313">
            <v>532283.06599999999</v>
          </cell>
          <cell r="P313">
            <v>423076.92307692306</v>
          </cell>
          <cell r="Q313">
            <v>84615.384615384624</v>
          </cell>
        </row>
        <row r="314">
          <cell r="C314" t="str">
            <v>Kaleni</v>
          </cell>
          <cell r="D314" t="str">
            <v xml:space="preserve"> Kaleni, Ahmed</v>
          </cell>
          <cell r="E314">
            <v>11569</v>
          </cell>
          <cell r="F314" t="str">
            <v>Not Applicable</v>
          </cell>
          <cell r="G314" t="str">
            <v>Sagamu</v>
          </cell>
          <cell r="H314">
            <v>10</v>
          </cell>
          <cell r="I314">
            <v>266849.64</v>
          </cell>
          <cell r="J314">
            <v>26684.964000000004</v>
          </cell>
          <cell r="K314">
            <v>72772</v>
          </cell>
          <cell r="L314">
            <v>64975</v>
          </cell>
          <cell r="M314">
            <v>22237.47</v>
          </cell>
          <cell r="O314">
            <v>453519.07400000002</v>
          </cell>
          <cell r="P314">
            <v>423076.92307692306</v>
          </cell>
          <cell r="Q314">
            <v>84615.384615384624</v>
          </cell>
        </row>
        <row r="315">
          <cell r="C315" t="str">
            <v>Kehinde</v>
          </cell>
          <cell r="D315" t="str">
            <v xml:space="preserve"> Olutobi, Solomon</v>
          </cell>
          <cell r="E315">
            <v>11618</v>
          </cell>
          <cell r="F315" t="str">
            <v>Shift Leader</v>
          </cell>
          <cell r="G315" t="str">
            <v>Sagamu</v>
          </cell>
          <cell r="H315">
            <v>10</v>
          </cell>
          <cell r="I315">
            <v>437096.04</v>
          </cell>
          <cell r="J315">
            <v>43709.603999999999</v>
          </cell>
          <cell r="K315">
            <v>72772</v>
          </cell>
          <cell r="L315">
            <v>64975</v>
          </cell>
          <cell r="M315">
            <v>36424.67</v>
          </cell>
          <cell r="O315">
            <v>654977.31400000001</v>
          </cell>
          <cell r="P315">
            <v>503828.70307692303</v>
          </cell>
          <cell r="Q315">
            <v>100765.74061538461</v>
          </cell>
        </row>
        <row r="316">
          <cell r="C316" t="str">
            <v>Kolapo</v>
          </cell>
          <cell r="D316" t="str">
            <v xml:space="preserve"> Lawrence, </v>
          </cell>
          <cell r="E316">
            <v>11609</v>
          </cell>
          <cell r="F316" t="str">
            <v>Shift Leader</v>
          </cell>
          <cell r="G316" t="str">
            <v>Sagamu</v>
          </cell>
          <cell r="H316">
            <v>10</v>
          </cell>
          <cell r="I316">
            <v>479180.52</v>
          </cell>
          <cell r="J316">
            <v>47918.052000000003</v>
          </cell>
          <cell r="K316">
            <v>72772</v>
          </cell>
          <cell r="L316">
            <v>64975</v>
          </cell>
          <cell r="M316">
            <v>39931.71</v>
          </cell>
          <cell r="O316">
            <v>704777.28200000001</v>
          </cell>
          <cell r="P316">
            <v>542136.37076923077</v>
          </cell>
          <cell r="Q316">
            <v>108427.27415384616</v>
          </cell>
        </row>
        <row r="317">
          <cell r="C317" t="str">
            <v>Lasisi</v>
          </cell>
          <cell r="D317" t="str">
            <v xml:space="preserve">Adelani </v>
          </cell>
          <cell r="E317">
            <v>11676</v>
          </cell>
          <cell r="F317" t="str">
            <v>Not Applicable</v>
          </cell>
          <cell r="G317" t="str">
            <v>Sagamu</v>
          </cell>
          <cell r="H317">
            <v>10</v>
          </cell>
          <cell r="I317">
            <v>235661.04</v>
          </cell>
          <cell r="J317">
            <v>23566.104000000003</v>
          </cell>
          <cell r="K317">
            <v>72772</v>
          </cell>
          <cell r="L317">
            <v>64975</v>
          </cell>
          <cell r="M317">
            <v>19638.419999999998</v>
          </cell>
          <cell r="O317">
            <v>416612.56399999995</v>
          </cell>
          <cell r="P317">
            <v>423076.92307692306</v>
          </cell>
          <cell r="Q317">
            <v>84615.384615384624</v>
          </cell>
        </row>
        <row r="318">
          <cell r="C318" t="str">
            <v>Lasisi</v>
          </cell>
          <cell r="D318" t="str">
            <v xml:space="preserve">Lamidi </v>
          </cell>
          <cell r="E318">
            <v>11591</v>
          </cell>
          <cell r="F318" t="str">
            <v>Kiln Burner</v>
          </cell>
          <cell r="G318" t="str">
            <v>Sagamu</v>
          </cell>
          <cell r="H318">
            <v>10</v>
          </cell>
          <cell r="I318">
            <v>267821.52</v>
          </cell>
          <cell r="J318">
            <v>26782.152000000002</v>
          </cell>
          <cell r="K318">
            <v>72772</v>
          </cell>
          <cell r="L318">
            <v>64975</v>
          </cell>
          <cell r="M318">
            <v>22318.46</v>
          </cell>
          <cell r="O318">
            <v>454669.13200000004</v>
          </cell>
          <cell r="P318">
            <v>423076.92307692306</v>
          </cell>
          <cell r="Q318">
            <v>84615.384615384624</v>
          </cell>
        </row>
        <row r="319">
          <cell r="C319" t="str">
            <v>Lawal</v>
          </cell>
          <cell r="D319" t="str">
            <v xml:space="preserve">Danjuma </v>
          </cell>
          <cell r="E319">
            <v>11665</v>
          </cell>
          <cell r="F319" t="str">
            <v>Not Applicable</v>
          </cell>
          <cell r="G319" t="str">
            <v>Sagamu</v>
          </cell>
          <cell r="H319">
            <v>10</v>
          </cell>
          <cell r="I319">
            <v>265982.76</v>
          </cell>
          <cell r="J319">
            <v>26598.276000000002</v>
          </cell>
          <cell r="K319">
            <v>72772</v>
          </cell>
          <cell r="L319">
            <v>64975</v>
          </cell>
          <cell r="M319">
            <v>22165.23</v>
          </cell>
          <cell r="O319">
            <v>452493.266</v>
          </cell>
          <cell r="P319">
            <v>423076.92307692306</v>
          </cell>
          <cell r="Q319">
            <v>84615.384615384624</v>
          </cell>
        </row>
        <row r="320">
          <cell r="C320" t="str">
            <v>Mafe</v>
          </cell>
          <cell r="D320" t="str">
            <v xml:space="preserve"> Olusola, Babafunmilayo</v>
          </cell>
          <cell r="E320">
            <v>11506</v>
          </cell>
          <cell r="F320" t="str">
            <v>Mason Supervisor</v>
          </cell>
          <cell r="G320" t="str">
            <v>Sagamu</v>
          </cell>
          <cell r="H320">
            <v>10</v>
          </cell>
          <cell r="I320">
            <v>314750.28000000003</v>
          </cell>
          <cell r="J320">
            <v>31475.028000000006</v>
          </cell>
          <cell r="K320">
            <v>72772</v>
          </cell>
          <cell r="L320">
            <v>64975</v>
          </cell>
          <cell r="M320">
            <v>26229.19</v>
          </cell>
          <cell r="O320">
            <v>510201.49800000002</v>
          </cell>
          <cell r="P320">
            <v>423076.92307692306</v>
          </cell>
          <cell r="Q320">
            <v>84615.384615384624</v>
          </cell>
        </row>
        <row r="321">
          <cell r="C321" t="str">
            <v>Meshack</v>
          </cell>
          <cell r="D321" t="str">
            <v xml:space="preserve"> Akinola, </v>
          </cell>
          <cell r="E321">
            <v>11622</v>
          </cell>
          <cell r="F321" t="str">
            <v>Laboratory Supervisor</v>
          </cell>
          <cell r="G321" t="str">
            <v>Sagamu</v>
          </cell>
          <cell r="H321">
            <v>10</v>
          </cell>
          <cell r="I321">
            <v>480635.16</v>
          </cell>
          <cell r="J321">
            <v>48063.516000000003</v>
          </cell>
          <cell r="K321">
            <v>72772</v>
          </cell>
          <cell r="L321">
            <v>64975</v>
          </cell>
          <cell r="M321">
            <v>40052.93</v>
          </cell>
          <cell r="O321">
            <v>706498.60600000003</v>
          </cell>
          <cell r="P321">
            <v>543460.46615384612</v>
          </cell>
          <cell r="Q321">
            <v>108692.09323076923</v>
          </cell>
        </row>
        <row r="322">
          <cell r="C322" t="str">
            <v>Mosaku</v>
          </cell>
          <cell r="D322" t="str">
            <v xml:space="preserve"> Elijah, Oludele</v>
          </cell>
          <cell r="E322">
            <v>11494</v>
          </cell>
          <cell r="F322" t="str">
            <v>Shift Leader</v>
          </cell>
          <cell r="G322" t="str">
            <v>Sagamu</v>
          </cell>
          <cell r="H322">
            <v>10</v>
          </cell>
          <cell r="I322">
            <v>641038.68000000005</v>
          </cell>
          <cell r="J322">
            <v>64103.868000000009</v>
          </cell>
          <cell r="K322">
            <v>72772</v>
          </cell>
          <cell r="L322">
            <v>64975</v>
          </cell>
          <cell r="M322">
            <v>53419.89</v>
          </cell>
          <cell r="O322">
            <v>896309.43800000008</v>
          </cell>
          <cell r="P322">
            <v>689468.79846153839</v>
          </cell>
          <cell r="Q322">
            <v>137893.75969230768</v>
          </cell>
        </row>
        <row r="323">
          <cell r="C323" t="str">
            <v>Muibi</v>
          </cell>
          <cell r="D323" t="str">
            <v xml:space="preserve"> Mustapha, Babalola</v>
          </cell>
          <cell r="E323">
            <v>11951</v>
          </cell>
          <cell r="F323" t="str">
            <v>Secretary</v>
          </cell>
          <cell r="G323" t="str">
            <v>Sagamu</v>
          </cell>
          <cell r="H323">
            <v>10</v>
          </cell>
          <cell r="I323">
            <v>254514.48</v>
          </cell>
          <cell r="J323">
            <v>25451.448000000004</v>
          </cell>
          <cell r="K323">
            <v>72772</v>
          </cell>
          <cell r="L323">
            <v>64975</v>
          </cell>
          <cell r="M323">
            <v>21209.54</v>
          </cell>
          <cell r="O323">
            <v>438922.46799999999</v>
          </cell>
          <cell r="P323">
            <v>423076.92307692306</v>
          </cell>
          <cell r="Q323">
            <v>84615.384615384624</v>
          </cell>
        </row>
        <row r="324">
          <cell r="C324" t="str">
            <v>Mustapha</v>
          </cell>
          <cell r="D324" t="str">
            <v xml:space="preserve"> Taiwo, Tajudeen</v>
          </cell>
          <cell r="E324">
            <v>11526</v>
          </cell>
          <cell r="F324" t="str">
            <v>Laboratory Technician</v>
          </cell>
          <cell r="G324" t="str">
            <v>Sagamu</v>
          </cell>
          <cell r="H324">
            <v>10</v>
          </cell>
          <cell r="I324">
            <v>321301.56</v>
          </cell>
          <cell r="J324">
            <v>32130.156000000003</v>
          </cell>
          <cell r="K324">
            <v>72772</v>
          </cell>
          <cell r="L324">
            <v>64975</v>
          </cell>
          <cell r="M324">
            <v>26775.13</v>
          </cell>
          <cell r="O324">
            <v>517953.84600000002</v>
          </cell>
          <cell r="P324">
            <v>423076.92307692306</v>
          </cell>
          <cell r="Q324">
            <v>84615.384615384624</v>
          </cell>
        </row>
        <row r="325">
          <cell r="C325" t="str">
            <v>Odusolu</v>
          </cell>
          <cell r="D325" t="str">
            <v xml:space="preserve"> Sulaiman, Oladipupo</v>
          </cell>
          <cell r="E325">
            <v>11525</v>
          </cell>
          <cell r="F325" t="str">
            <v>Craftsman</v>
          </cell>
          <cell r="G325" t="str">
            <v>Sagamu</v>
          </cell>
          <cell r="H325">
            <v>10</v>
          </cell>
          <cell r="I325">
            <v>286319.88</v>
          </cell>
          <cell r="J325">
            <v>28631.988000000001</v>
          </cell>
          <cell r="K325">
            <v>72772</v>
          </cell>
          <cell r="L325">
            <v>64975</v>
          </cell>
          <cell r="M325">
            <v>23859.99</v>
          </cell>
          <cell r="O325">
            <v>476558.85800000001</v>
          </cell>
          <cell r="P325">
            <v>423076.92307692306</v>
          </cell>
          <cell r="Q325">
            <v>84615.384615384624</v>
          </cell>
        </row>
        <row r="326">
          <cell r="C326" t="str">
            <v>Ogunkeye</v>
          </cell>
          <cell r="D326" t="str">
            <v xml:space="preserve"> Johnson, Taiwo</v>
          </cell>
          <cell r="E326">
            <v>11571</v>
          </cell>
          <cell r="F326" t="str">
            <v>Mech. Draughtsman</v>
          </cell>
          <cell r="G326" t="str">
            <v>Sagamu</v>
          </cell>
          <cell r="H326">
            <v>10</v>
          </cell>
          <cell r="I326">
            <v>313386.96000000002</v>
          </cell>
          <cell r="J326">
            <v>31338.696000000004</v>
          </cell>
          <cell r="K326">
            <v>72772</v>
          </cell>
          <cell r="L326">
            <v>64975</v>
          </cell>
          <cell r="M326">
            <v>26115.58</v>
          </cell>
          <cell r="O326">
            <v>508588.23600000003</v>
          </cell>
          <cell r="P326">
            <v>423076.92307692306</v>
          </cell>
          <cell r="Q326">
            <v>84615.384615384624</v>
          </cell>
        </row>
        <row r="327">
          <cell r="C327" t="str">
            <v>Ogunkunle</v>
          </cell>
          <cell r="D327" t="str">
            <v>Emmanuel Segun</v>
          </cell>
          <cell r="E327">
            <v>11577</v>
          </cell>
          <cell r="F327" t="str">
            <v>Mechanical Supervisor</v>
          </cell>
          <cell r="G327" t="str">
            <v>Sagamu</v>
          </cell>
          <cell r="H327">
            <v>10</v>
          </cell>
          <cell r="I327">
            <v>299762.03999999998</v>
          </cell>
          <cell r="J327">
            <v>29976.203999999998</v>
          </cell>
          <cell r="K327">
            <v>72772</v>
          </cell>
          <cell r="L327">
            <v>64975</v>
          </cell>
          <cell r="M327">
            <v>24980.17</v>
          </cell>
          <cell r="O327">
            <v>492465.41399999993</v>
          </cell>
          <cell r="P327">
            <v>423076.92307692306</v>
          </cell>
          <cell r="Q327">
            <v>84615.384615384624</v>
          </cell>
        </row>
        <row r="328">
          <cell r="C328" t="str">
            <v>Ogunlana</v>
          </cell>
          <cell r="D328" t="str">
            <v>Joseph Sunday</v>
          </cell>
          <cell r="E328">
            <v>11467</v>
          </cell>
          <cell r="F328" t="str">
            <v>Laboratory Technician</v>
          </cell>
          <cell r="G328" t="str">
            <v>Sagamu</v>
          </cell>
          <cell r="H328">
            <v>10</v>
          </cell>
          <cell r="I328">
            <v>294400.32</v>
          </cell>
          <cell r="J328">
            <v>29440.032000000003</v>
          </cell>
          <cell r="K328">
            <v>72772</v>
          </cell>
          <cell r="L328">
            <v>64975</v>
          </cell>
          <cell r="M328">
            <v>24533.360000000001</v>
          </cell>
          <cell r="O328">
            <v>486120.712</v>
          </cell>
          <cell r="P328">
            <v>423076.92307692306</v>
          </cell>
          <cell r="Q328">
            <v>84615.384615384624</v>
          </cell>
        </row>
        <row r="329">
          <cell r="C329" t="str">
            <v>Ogunlana</v>
          </cell>
          <cell r="D329" t="str">
            <v>Waheed Olugbenga</v>
          </cell>
          <cell r="E329">
            <v>100180</v>
          </cell>
          <cell r="F329" t="str">
            <v>Clinic Supervisor</v>
          </cell>
          <cell r="G329" t="str">
            <v>Sagamu</v>
          </cell>
          <cell r="H329">
            <v>10</v>
          </cell>
          <cell r="I329">
            <v>254514.48</v>
          </cell>
          <cell r="J329">
            <v>25451.448000000004</v>
          </cell>
          <cell r="K329">
            <v>72772</v>
          </cell>
          <cell r="L329">
            <v>64975</v>
          </cell>
          <cell r="M329">
            <v>21209.54</v>
          </cell>
          <cell r="O329">
            <v>438922.46799999999</v>
          </cell>
          <cell r="P329">
            <v>423076.92307692306</v>
          </cell>
          <cell r="Q329">
            <v>84615.384615384624</v>
          </cell>
        </row>
        <row r="330">
          <cell r="C330" t="str">
            <v>Oguntoyinbo</v>
          </cell>
          <cell r="D330" t="str">
            <v xml:space="preserve"> Olalekan, </v>
          </cell>
          <cell r="E330">
            <v>11632</v>
          </cell>
          <cell r="F330" t="str">
            <v>Mpd Supervisor</v>
          </cell>
          <cell r="G330" t="str">
            <v>Sagamu</v>
          </cell>
          <cell r="H330">
            <v>10</v>
          </cell>
          <cell r="I330">
            <v>336781.2</v>
          </cell>
          <cell r="J330">
            <v>33678.120000000003</v>
          </cell>
          <cell r="K330">
            <v>72772</v>
          </cell>
          <cell r="L330">
            <v>64975</v>
          </cell>
          <cell r="M330">
            <v>28065.1</v>
          </cell>
          <cell r="O330">
            <v>536271.42000000004</v>
          </cell>
          <cell r="P330">
            <v>423076.92307692306</v>
          </cell>
          <cell r="Q330">
            <v>84615.384615384624</v>
          </cell>
        </row>
        <row r="331">
          <cell r="C331" t="str">
            <v>Ogunyale</v>
          </cell>
          <cell r="D331" t="str">
            <v xml:space="preserve"> Sunday, Abiodun</v>
          </cell>
          <cell r="E331">
            <v>11837</v>
          </cell>
          <cell r="F331" t="str">
            <v>Admin Supervisor</v>
          </cell>
          <cell r="G331" t="str">
            <v>Sagamu</v>
          </cell>
          <cell r="H331">
            <v>10</v>
          </cell>
          <cell r="I331">
            <v>235661.04</v>
          </cell>
          <cell r="J331">
            <v>23566.104000000003</v>
          </cell>
          <cell r="K331">
            <v>72772</v>
          </cell>
          <cell r="L331">
            <v>64975</v>
          </cell>
          <cell r="M331">
            <v>19638.419999999998</v>
          </cell>
          <cell r="O331">
            <v>416612.56399999995</v>
          </cell>
          <cell r="P331">
            <v>423076.92307692306</v>
          </cell>
          <cell r="Q331">
            <v>84615.384615384624</v>
          </cell>
        </row>
        <row r="332">
          <cell r="C332" t="str">
            <v>Ojo</v>
          </cell>
          <cell r="D332" t="str">
            <v>Samuel Oluwafemi</v>
          </cell>
          <cell r="E332">
            <v>11566</v>
          </cell>
          <cell r="F332" t="str">
            <v>Plant Inspector</v>
          </cell>
          <cell r="G332" t="str">
            <v>Sagamu</v>
          </cell>
          <cell r="H332">
            <v>10</v>
          </cell>
          <cell r="I332">
            <v>299762.03999999998</v>
          </cell>
          <cell r="J332">
            <v>29976.203999999998</v>
          </cell>
          <cell r="K332">
            <v>72772</v>
          </cell>
          <cell r="L332">
            <v>64975</v>
          </cell>
          <cell r="M332">
            <v>24980.17</v>
          </cell>
          <cell r="O332">
            <v>492465.41399999993</v>
          </cell>
          <cell r="P332">
            <v>423076.92307692306</v>
          </cell>
          <cell r="Q332">
            <v>84615.384615384624</v>
          </cell>
        </row>
        <row r="333">
          <cell r="C333" t="str">
            <v>Okedele</v>
          </cell>
          <cell r="D333" t="str">
            <v xml:space="preserve"> Sunday, Adesoji</v>
          </cell>
          <cell r="E333">
            <v>11661</v>
          </cell>
          <cell r="F333" t="str">
            <v>Clinic Supervisor</v>
          </cell>
          <cell r="G333" t="str">
            <v>Sagamu</v>
          </cell>
          <cell r="H333">
            <v>10</v>
          </cell>
          <cell r="I333">
            <v>570771.24</v>
          </cell>
          <cell r="J333">
            <v>57077.124000000003</v>
          </cell>
          <cell r="K333">
            <v>72772</v>
          </cell>
          <cell r="L333">
            <v>64975</v>
          </cell>
          <cell r="M333">
            <v>47564.27</v>
          </cell>
          <cell r="O333">
            <v>813159.63399999996</v>
          </cell>
          <cell r="P333">
            <v>625507.4107692308</v>
          </cell>
          <cell r="Q333">
            <v>125101.48215384618</v>
          </cell>
        </row>
        <row r="334">
          <cell r="C334" t="str">
            <v>Okeke</v>
          </cell>
          <cell r="D334" t="str">
            <v xml:space="preserve"> Charles, Anthony</v>
          </cell>
          <cell r="E334">
            <v>11565</v>
          </cell>
          <cell r="F334" t="str">
            <v>Analyst</v>
          </cell>
          <cell r="G334" t="str">
            <v>Sagamu</v>
          </cell>
          <cell r="H334">
            <v>10</v>
          </cell>
          <cell r="I334">
            <v>263644.32</v>
          </cell>
          <cell r="J334">
            <v>26364.432000000001</v>
          </cell>
          <cell r="K334">
            <v>72772</v>
          </cell>
          <cell r="L334">
            <v>64975</v>
          </cell>
          <cell r="M334">
            <v>21970.36</v>
          </cell>
          <cell r="O334">
            <v>449726.11199999996</v>
          </cell>
          <cell r="P334">
            <v>423076.92307692306</v>
          </cell>
          <cell r="Q334">
            <v>84615.384615384624</v>
          </cell>
        </row>
        <row r="335">
          <cell r="C335" t="str">
            <v>Okeoye</v>
          </cell>
          <cell r="D335" t="str">
            <v xml:space="preserve"> Obak, Haschel</v>
          </cell>
          <cell r="E335">
            <v>11529</v>
          </cell>
          <cell r="F335" t="str">
            <v>Engine Room Supervisor</v>
          </cell>
          <cell r="G335" t="str">
            <v>Sagamu</v>
          </cell>
          <cell r="H335">
            <v>10</v>
          </cell>
          <cell r="I335">
            <v>557739.12</v>
          </cell>
          <cell r="J335">
            <v>55773.912000000004</v>
          </cell>
          <cell r="K335">
            <v>72772</v>
          </cell>
          <cell r="L335">
            <v>64975</v>
          </cell>
          <cell r="M335">
            <v>46478.26</v>
          </cell>
          <cell r="O335">
            <v>797738.29200000002</v>
          </cell>
          <cell r="P335">
            <v>613644.84</v>
          </cell>
          <cell r="Q335">
            <v>122728.96799999999</v>
          </cell>
        </row>
        <row r="336">
          <cell r="C336" t="str">
            <v>Okhipo</v>
          </cell>
          <cell r="D336" t="str">
            <v xml:space="preserve"> John, </v>
          </cell>
          <cell r="E336">
            <v>11649</v>
          </cell>
          <cell r="F336" t="str">
            <v>Electrical Supervisor</v>
          </cell>
          <cell r="G336" t="str">
            <v>Sagamu</v>
          </cell>
          <cell r="H336">
            <v>10</v>
          </cell>
          <cell r="I336">
            <v>440838.6</v>
          </cell>
          <cell r="J336">
            <v>44083.86</v>
          </cell>
          <cell r="K336">
            <v>72772</v>
          </cell>
          <cell r="L336">
            <v>64975</v>
          </cell>
          <cell r="M336">
            <v>36736.550000000003</v>
          </cell>
          <cell r="O336">
            <v>659406.01</v>
          </cell>
          <cell r="P336">
            <v>507235.39230769227</v>
          </cell>
          <cell r="Q336">
            <v>101447.07846153846</v>
          </cell>
        </row>
        <row r="337">
          <cell r="C337" t="str">
            <v>Okoroboh</v>
          </cell>
          <cell r="D337" t="str">
            <v xml:space="preserve"> Itamaraugha, </v>
          </cell>
          <cell r="E337">
            <v>11690</v>
          </cell>
          <cell r="F337" t="str">
            <v>Plant Operator</v>
          </cell>
          <cell r="G337" t="str">
            <v>Sagamu</v>
          </cell>
          <cell r="H337">
            <v>10</v>
          </cell>
          <cell r="I337">
            <v>262886.28000000003</v>
          </cell>
          <cell r="J337">
            <v>26288.628000000004</v>
          </cell>
          <cell r="K337">
            <v>72772</v>
          </cell>
          <cell r="L337">
            <v>64975</v>
          </cell>
          <cell r="M337">
            <v>21907.19</v>
          </cell>
          <cell r="O337">
            <v>448829.09800000006</v>
          </cell>
          <cell r="P337">
            <v>423076.92307692306</v>
          </cell>
          <cell r="Q337">
            <v>84615.384615384624</v>
          </cell>
        </row>
        <row r="338">
          <cell r="C338" t="str">
            <v>Okreghe</v>
          </cell>
          <cell r="D338" t="str">
            <v xml:space="preserve"> Tennyson, </v>
          </cell>
          <cell r="E338">
            <v>11474</v>
          </cell>
          <cell r="F338" t="str">
            <v>Mpd Supervisor</v>
          </cell>
          <cell r="G338" t="str">
            <v>Sagamu</v>
          </cell>
          <cell r="H338">
            <v>10</v>
          </cell>
          <cell r="I338">
            <v>325798.8</v>
          </cell>
          <cell r="J338">
            <v>32579.88</v>
          </cell>
          <cell r="K338">
            <v>72772</v>
          </cell>
          <cell r="L338">
            <v>64975</v>
          </cell>
          <cell r="M338">
            <v>27149.9</v>
          </cell>
          <cell r="O338">
            <v>523275.58</v>
          </cell>
          <cell r="P338">
            <v>423076.92307692306</v>
          </cell>
          <cell r="Q338">
            <v>84615.384615384624</v>
          </cell>
        </row>
        <row r="339">
          <cell r="C339" t="str">
            <v>Olabanji</v>
          </cell>
          <cell r="D339" t="str">
            <v xml:space="preserve"> Olatunji, Fredrick</v>
          </cell>
          <cell r="E339">
            <v>11604</v>
          </cell>
          <cell r="F339" t="str">
            <v>Mason</v>
          </cell>
          <cell r="G339" t="str">
            <v>Sagamu</v>
          </cell>
          <cell r="H339">
            <v>10</v>
          </cell>
          <cell r="I339">
            <v>295121.28000000003</v>
          </cell>
          <cell r="J339">
            <v>29512.128000000004</v>
          </cell>
          <cell r="K339">
            <v>72772</v>
          </cell>
          <cell r="L339">
            <v>64975</v>
          </cell>
          <cell r="M339">
            <v>24593.439999999999</v>
          </cell>
          <cell r="O339">
            <v>486973.84800000006</v>
          </cell>
          <cell r="P339">
            <v>423076.92307692306</v>
          </cell>
          <cell r="Q339">
            <v>84615.384615384624</v>
          </cell>
        </row>
        <row r="340">
          <cell r="C340" t="str">
            <v>Oladeji</v>
          </cell>
          <cell r="D340" t="str">
            <v xml:space="preserve"> Paul, Olayioye</v>
          </cell>
          <cell r="E340">
            <v>11659</v>
          </cell>
          <cell r="F340" t="str">
            <v>Mechanical Supervisor</v>
          </cell>
          <cell r="G340" t="str">
            <v>Sagamu</v>
          </cell>
          <cell r="H340">
            <v>10</v>
          </cell>
          <cell r="I340">
            <v>300653.64</v>
          </cell>
          <cell r="J340">
            <v>30065.364000000001</v>
          </cell>
          <cell r="K340">
            <v>72772</v>
          </cell>
          <cell r="L340">
            <v>64975</v>
          </cell>
          <cell r="M340">
            <v>25054.47</v>
          </cell>
          <cell r="O340">
            <v>493520.47400000005</v>
          </cell>
          <cell r="P340">
            <v>423076.92307692306</v>
          </cell>
          <cell r="Q340">
            <v>84615.384615384624</v>
          </cell>
        </row>
        <row r="341">
          <cell r="C341" t="str">
            <v>Olapade</v>
          </cell>
          <cell r="D341" t="str">
            <v xml:space="preserve"> Tajudeen, Owolabi</v>
          </cell>
          <cell r="E341">
            <v>11651</v>
          </cell>
          <cell r="F341" t="str">
            <v>Quarry Supervisor</v>
          </cell>
          <cell r="G341" t="str">
            <v>Sagamu</v>
          </cell>
          <cell r="H341">
            <v>10</v>
          </cell>
          <cell r="I341">
            <v>324040.68</v>
          </cell>
          <cell r="J341">
            <v>32404.067999999999</v>
          </cell>
          <cell r="K341">
            <v>72772</v>
          </cell>
          <cell r="L341">
            <v>64975</v>
          </cell>
          <cell r="M341">
            <v>27003.39</v>
          </cell>
          <cell r="O341">
            <v>521195.13800000004</v>
          </cell>
          <cell r="P341">
            <v>423076.92307692306</v>
          </cell>
          <cell r="Q341">
            <v>84615.384615384624</v>
          </cell>
        </row>
        <row r="342">
          <cell r="C342" t="str">
            <v>Olarotimi</v>
          </cell>
          <cell r="D342" t="str">
            <v xml:space="preserve"> Josiah, Adebayo</v>
          </cell>
          <cell r="E342">
            <v>11597</v>
          </cell>
          <cell r="F342" t="str">
            <v>Laboratory Technician</v>
          </cell>
          <cell r="G342" t="str">
            <v>Sagamu</v>
          </cell>
          <cell r="H342">
            <v>10</v>
          </cell>
          <cell r="I342">
            <v>280408.32000000001</v>
          </cell>
          <cell r="J342">
            <v>28040.832000000002</v>
          </cell>
          <cell r="K342">
            <v>72772</v>
          </cell>
          <cell r="L342">
            <v>64975</v>
          </cell>
          <cell r="M342">
            <v>23367.360000000001</v>
          </cell>
          <cell r="O342">
            <v>469563.51199999999</v>
          </cell>
          <cell r="P342">
            <v>423076.92307692306</v>
          </cell>
          <cell r="Q342">
            <v>84615.384615384624</v>
          </cell>
        </row>
        <row r="343">
          <cell r="C343" t="str">
            <v>Olawale</v>
          </cell>
          <cell r="D343" t="str">
            <v xml:space="preserve"> Fatai, Oyewunmi</v>
          </cell>
          <cell r="E343">
            <v>11673</v>
          </cell>
          <cell r="F343" t="str">
            <v>Packer Operator</v>
          </cell>
          <cell r="G343" t="str">
            <v>Sagamu</v>
          </cell>
          <cell r="H343">
            <v>10</v>
          </cell>
          <cell r="I343">
            <v>257405.04</v>
          </cell>
          <cell r="J343">
            <v>25740.504000000001</v>
          </cell>
          <cell r="K343">
            <v>72772</v>
          </cell>
          <cell r="L343">
            <v>64975</v>
          </cell>
          <cell r="M343">
            <v>21450.42</v>
          </cell>
          <cell r="O343">
            <v>442342.96399999998</v>
          </cell>
          <cell r="P343">
            <v>423076.92307692306</v>
          </cell>
          <cell r="Q343">
            <v>84615.384615384624</v>
          </cell>
        </row>
        <row r="344">
          <cell r="C344" t="str">
            <v>Olawuni</v>
          </cell>
          <cell r="D344" t="str">
            <v xml:space="preserve">Kolawole </v>
          </cell>
          <cell r="E344">
            <v>11662</v>
          </cell>
          <cell r="F344" t="str">
            <v>Accounts Supervisor</v>
          </cell>
          <cell r="G344" t="str">
            <v>Sagamu</v>
          </cell>
          <cell r="H344">
            <v>10</v>
          </cell>
          <cell r="I344">
            <v>493426.32</v>
          </cell>
          <cell r="J344">
            <v>49342.632000000005</v>
          </cell>
          <cell r="K344">
            <v>72772</v>
          </cell>
          <cell r="L344">
            <v>64975</v>
          </cell>
          <cell r="M344">
            <v>41118.86</v>
          </cell>
          <cell r="O344">
            <v>721634.81200000003</v>
          </cell>
          <cell r="P344">
            <v>555103.70153846149</v>
          </cell>
          <cell r="Q344">
            <v>111020.74030769231</v>
          </cell>
        </row>
        <row r="345">
          <cell r="C345" t="str">
            <v>Olowookere</v>
          </cell>
          <cell r="D345" t="str">
            <v xml:space="preserve">Gabriel </v>
          </cell>
          <cell r="E345">
            <v>100178</v>
          </cell>
          <cell r="F345" t="str">
            <v>Security Supervisor</v>
          </cell>
          <cell r="G345" t="str">
            <v>Sagamu</v>
          </cell>
          <cell r="H345">
            <v>10</v>
          </cell>
          <cell r="I345">
            <v>254514.48</v>
          </cell>
          <cell r="J345">
            <v>25451.448000000004</v>
          </cell>
          <cell r="K345">
            <v>72772</v>
          </cell>
          <cell r="L345">
            <v>64975</v>
          </cell>
          <cell r="M345">
            <v>21209.54</v>
          </cell>
          <cell r="O345">
            <v>438922.46799999999</v>
          </cell>
          <cell r="P345">
            <v>423076.92307692306</v>
          </cell>
          <cell r="Q345">
            <v>84615.384615384624</v>
          </cell>
        </row>
        <row r="346">
          <cell r="C346" t="str">
            <v>Olowookere</v>
          </cell>
          <cell r="D346" t="str">
            <v>Samson Oludare</v>
          </cell>
          <cell r="E346">
            <v>11802</v>
          </cell>
          <cell r="F346" t="str">
            <v>Accounts Supervisor</v>
          </cell>
          <cell r="G346" t="str">
            <v>Sagamu</v>
          </cell>
          <cell r="H346">
            <v>10</v>
          </cell>
          <cell r="I346">
            <v>343798.56</v>
          </cell>
          <cell r="J346">
            <v>34379.856</v>
          </cell>
          <cell r="K346">
            <v>72772</v>
          </cell>
          <cell r="L346">
            <v>64975</v>
          </cell>
          <cell r="M346">
            <v>28649.88</v>
          </cell>
          <cell r="O346">
            <v>544575.29599999997</v>
          </cell>
          <cell r="P346">
            <v>423076.92307692306</v>
          </cell>
          <cell r="Q346">
            <v>84615.384615384624</v>
          </cell>
        </row>
        <row r="347">
          <cell r="C347" t="str">
            <v>Olufemi</v>
          </cell>
          <cell r="D347" t="str">
            <v xml:space="preserve"> Ebenezer, Olutoyin</v>
          </cell>
          <cell r="E347">
            <v>11443</v>
          </cell>
          <cell r="F347" t="str">
            <v>Shift Leader</v>
          </cell>
          <cell r="G347" t="str">
            <v>Sagamu</v>
          </cell>
          <cell r="H347">
            <v>10</v>
          </cell>
          <cell r="I347">
            <v>605878.80000000005</v>
          </cell>
          <cell r="J347">
            <v>60587.88</v>
          </cell>
          <cell r="K347">
            <v>72772</v>
          </cell>
          <cell r="L347">
            <v>64975</v>
          </cell>
          <cell r="M347">
            <v>50489.9</v>
          </cell>
          <cell r="O347">
            <v>854703.58</v>
          </cell>
          <cell r="P347">
            <v>657464.29230769235</v>
          </cell>
          <cell r="Q347">
            <v>131492.85846153848</v>
          </cell>
        </row>
        <row r="348">
          <cell r="C348" t="str">
            <v>Omokungbe</v>
          </cell>
          <cell r="D348" t="str">
            <v xml:space="preserve"> Mathew, Olowo</v>
          </cell>
          <cell r="E348">
            <v>11438</v>
          </cell>
          <cell r="F348" t="str">
            <v>Despatch Office Superv</v>
          </cell>
          <cell r="G348" t="str">
            <v>Sagamu</v>
          </cell>
          <cell r="H348">
            <v>10</v>
          </cell>
          <cell r="I348">
            <v>273709.56</v>
          </cell>
          <cell r="J348">
            <v>27370.956000000002</v>
          </cell>
          <cell r="K348">
            <v>72772</v>
          </cell>
          <cell r="L348">
            <v>64975</v>
          </cell>
          <cell r="M348">
            <v>22809.13</v>
          </cell>
          <cell r="O348">
            <v>461636.64600000001</v>
          </cell>
          <cell r="P348">
            <v>423076.92307692306</v>
          </cell>
          <cell r="Q348">
            <v>84615.384615384624</v>
          </cell>
        </row>
        <row r="349">
          <cell r="C349" t="str">
            <v>Onifade</v>
          </cell>
          <cell r="D349" t="str">
            <v xml:space="preserve">Oscar </v>
          </cell>
          <cell r="E349">
            <v>11440</v>
          </cell>
          <cell r="F349" t="str">
            <v>Not Applicable</v>
          </cell>
          <cell r="G349" t="str">
            <v>Sagamu</v>
          </cell>
          <cell r="H349">
            <v>10</v>
          </cell>
          <cell r="I349">
            <v>336781.2</v>
          </cell>
          <cell r="J349">
            <v>33678.120000000003</v>
          </cell>
          <cell r="K349">
            <v>72772</v>
          </cell>
          <cell r="L349">
            <v>64975</v>
          </cell>
          <cell r="M349">
            <v>28065.1</v>
          </cell>
          <cell r="O349">
            <v>536271.42000000004</v>
          </cell>
          <cell r="P349">
            <v>423076.92307692306</v>
          </cell>
          <cell r="Q349">
            <v>84615.384615384624</v>
          </cell>
        </row>
        <row r="350">
          <cell r="C350" t="str">
            <v>Onifade</v>
          </cell>
          <cell r="D350" t="str">
            <v xml:space="preserve">Samson </v>
          </cell>
          <cell r="E350">
            <v>11463</v>
          </cell>
          <cell r="F350" t="str">
            <v>Shift Leader</v>
          </cell>
          <cell r="G350" t="str">
            <v>Sagamu</v>
          </cell>
          <cell r="H350">
            <v>10</v>
          </cell>
          <cell r="I350">
            <v>440838.6</v>
          </cell>
          <cell r="J350">
            <v>44083.86</v>
          </cell>
          <cell r="K350">
            <v>72772</v>
          </cell>
          <cell r="L350">
            <v>64975</v>
          </cell>
          <cell r="M350">
            <v>36736.550000000003</v>
          </cell>
          <cell r="O350">
            <v>659406.01</v>
          </cell>
          <cell r="P350">
            <v>507235.39230769227</v>
          </cell>
          <cell r="Q350">
            <v>101447.07846153846</v>
          </cell>
        </row>
        <row r="351">
          <cell r="C351" t="str">
            <v>Onyenuwe</v>
          </cell>
          <cell r="D351" t="str">
            <v xml:space="preserve"> Friday, Otunuya</v>
          </cell>
          <cell r="E351">
            <v>11484</v>
          </cell>
          <cell r="F351" t="str">
            <v>Mechanical Supervisor</v>
          </cell>
          <cell r="G351" t="str">
            <v>Sagamu</v>
          </cell>
          <cell r="H351">
            <v>10</v>
          </cell>
          <cell r="I351">
            <v>312821.15999999997</v>
          </cell>
          <cell r="J351">
            <v>31282.115999999998</v>
          </cell>
          <cell r="K351">
            <v>72772</v>
          </cell>
          <cell r="L351">
            <v>64975</v>
          </cell>
          <cell r="M351">
            <v>26068.43</v>
          </cell>
          <cell r="O351">
            <v>507918.70599999995</v>
          </cell>
          <cell r="P351">
            <v>423076.92307692306</v>
          </cell>
          <cell r="Q351">
            <v>84615.384615384624</v>
          </cell>
        </row>
        <row r="352">
          <cell r="C352" t="str">
            <v>Otigho</v>
          </cell>
          <cell r="D352" t="str">
            <v xml:space="preserve"> Charles, </v>
          </cell>
          <cell r="E352">
            <v>11677</v>
          </cell>
          <cell r="F352" t="str">
            <v>Mpd Supervisor</v>
          </cell>
          <cell r="G352" t="str">
            <v>Sagamu</v>
          </cell>
          <cell r="H352">
            <v>10</v>
          </cell>
          <cell r="I352">
            <v>267732.71999999997</v>
          </cell>
          <cell r="J352">
            <v>26773.271999999997</v>
          </cell>
          <cell r="K352">
            <v>72772</v>
          </cell>
          <cell r="L352">
            <v>64975</v>
          </cell>
          <cell r="M352">
            <v>22311.06</v>
          </cell>
          <cell r="O352">
            <v>454564.05199999997</v>
          </cell>
          <cell r="P352">
            <v>423076.92307692306</v>
          </cell>
          <cell r="Q352">
            <v>84615.384615384624</v>
          </cell>
        </row>
        <row r="353">
          <cell r="C353" t="str">
            <v>Otunla</v>
          </cell>
          <cell r="D353" t="str">
            <v xml:space="preserve"> Adewale, Gabriel</v>
          </cell>
          <cell r="E353">
            <v>11448</v>
          </cell>
          <cell r="F353" t="str">
            <v>Electrical Supervisor</v>
          </cell>
          <cell r="G353" t="str">
            <v>Sagamu</v>
          </cell>
          <cell r="H353">
            <v>10</v>
          </cell>
          <cell r="I353">
            <v>419611.8</v>
          </cell>
          <cell r="J353">
            <v>41961.18</v>
          </cell>
          <cell r="K353">
            <v>72772</v>
          </cell>
          <cell r="L353">
            <v>64975</v>
          </cell>
          <cell r="M353">
            <v>34967.65</v>
          </cell>
          <cell r="O353">
            <v>634287.63</v>
          </cell>
          <cell r="P353">
            <v>487913.56153846154</v>
          </cell>
          <cell r="Q353">
            <v>97582.712307692316</v>
          </cell>
        </row>
        <row r="354">
          <cell r="C354" t="str">
            <v>Owoniyi</v>
          </cell>
          <cell r="D354" t="str">
            <v xml:space="preserve"> Moses, Ade</v>
          </cell>
          <cell r="E354">
            <v>11527</v>
          </cell>
          <cell r="F354" t="str">
            <v>Store Shift Supervisor</v>
          </cell>
          <cell r="G354" t="str">
            <v>Sagamu</v>
          </cell>
          <cell r="H354">
            <v>10</v>
          </cell>
          <cell r="I354">
            <v>440720.16</v>
          </cell>
          <cell r="J354">
            <v>44072.016000000003</v>
          </cell>
          <cell r="K354">
            <v>72772</v>
          </cell>
          <cell r="L354">
            <v>64975</v>
          </cell>
          <cell r="M354">
            <v>36726.68</v>
          </cell>
          <cell r="O354">
            <v>659265.85600000003</v>
          </cell>
          <cell r="P354">
            <v>507127.58153846156</v>
          </cell>
          <cell r="Q354">
            <v>101425.51630769232</v>
          </cell>
        </row>
        <row r="355">
          <cell r="C355" t="str">
            <v>Oyarinu</v>
          </cell>
          <cell r="D355" t="str">
            <v xml:space="preserve"> Abiodun, Olawale</v>
          </cell>
          <cell r="E355">
            <v>11576</v>
          </cell>
          <cell r="F355" t="str">
            <v>Shift Leader</v>
          </cell>
          <cell r="G355" t="str">
            <v>Sagamu</v>
          </cell>
          <cell r="H355">
            <v>10</v>
          </cell>
          <cell r="I355">
            <v>340520.28</v>
          </cell>
          <cell r="J355">
            <v>34052.028000000006</v>
          </cell>
          <cell r="K355">
            <v>72772</v>
          </cell>
          <cell r="L355">
            <v>64975</v>
          </cell>
          <cell r="M355">
            <v>28376.69</v>
          </cell>
          <cell r="O355">
            <v>540695.99800000002</v>
          </cell>
          <cell r="P355">
            <v>423076.92307692306</v>
          </cell>
          <cell r="Q355">
            <v>84615.384615384624</v>
          </cell>
        </row>
        <row r="356">
          <cell r="C356" t="str">
            <v>Oyeniran</v>
          </cell>
          <cell r="D356" t="str">
            <v xml:space="preserve"> Odunayo, </v>
          </cell>
          <cell r="E356">
            <v>11639</v>
          </cell>
          <cell r="F356" t="str">
            <v>Shift Leader</v>
          </cell>
          <cell r="G356" t="str">
            <v>Sagamu</v>
          </cell>
          <cell r="H356">
            <v>10</v>
          </cell>
          <cell r="I356">
            <v>302038.2</v>
          </cell>
          <cell r="J356">
            <v>30203.82</v>
          </cell>
          <cell r="K356">
            <v>72772</v>
          </cell>
          <cell r="L356">
            <v>64975</v>
          </cell>
          <cell r="M356">
            <v>25169.85</v>
          </cell>
          <cell r="O356">
            <v>495158.87</v>
          </cell>
          <cell r="P356">
            <v>423076.92307692306</v>
          </cell>
          <cell r="Q356">
            <v>84615.384615384624</v>
          </cell>
        </row>
        <row r="357">
          <cell r="C357" t="str">
            <v>Oyerinde</v>
          </cell>
          <cell r="D357" t="str">
            <v xml:space="preserve"> Joseph, Adebayo</v>
          </cell>
          <cell r="E357">
            <v>11583</v>
          </cell>
          <cell r="F357" t="str">
            <v>Kiln Burner</v>
          </cell>
          <cell r="G357" t="str">
            <v>Sagamu</v>
          </cell>
          <cell r="H357">
            <v>10</v>
          </cell>
          <cell r="I357">
            <v>299364.47999999998</v>
          </cell>
          <cell r="J357">
            <v>29936.448</v>
          </cell>
          <cell r="K357">
            <v>72772</v>
          </cell>
          <cell r="L357">
            <v>64975</v>
          </cell>
          <cell r="M357">
            <v>24947.040000000001</v>
          </cell>
          <cell r="O357">
            <v>491994.96799999994</v>
          </cell>
          <cell r="P357">
            <v>423076.92307692306</v>
          </cell>
          <cell r="Q357">
            <v>84615.384615384624</v>
          </cell>
        </row>
        <row r="358">
          <cell r="C358" t="str">
            <v>Oyewale</v>
          </cell>
          <cell r="D358" t="str">
            <v xml:space="preserve"> Oyewale, Oyeyemisi</v>
          </cell>
          <cell r="E358">
            <v>11419</v>
          </cell>
          <cell r="F358" t="str">
            <v>Shift Instru. Technician</v>
          </cell>
          <cell r="G358" t="str">
            <v>Sagamu</v>
          </cell>
          <cell r="H358">
            <v>10</v>
          </cell>
          <cell r="I358">
            <v>280745.88</v>
          </cell>
          <cell r="J358">
            <v>28074.588000000003</v>
          </cell>
          <cell r="K358">
            <v>72772</v>
          </cell>
          <cell r="L358">
            <v>64975</v>
          </cell>
          <cell r="M358">
            <v>23395.49</v>
          </cell>
          <cell r="O358">
            <v>469962.95799999998</v>
          </cell>
          <cell r="P358">
            <v>423076.92307692306</v>
          </cell>
          <cell r="Q358">
            <v>84615.384615384624</v>
          </cell>
        </row>
        <row r="359">
          <cell r="C359" t="str">
            <v>Rasaki</v>
          </cell>
          <cell r="D359" t="str">
            <v xml:space="preserve"> Lateef, Anuoluwapo</v>
          </cell>
          <cell r="E359">
            <v>12050</v>
          </cell>
          <cell r="F359" t="str">
            <v>Clinic Supervisor</v>
          </cell>
          <cell r="G359" t="str">
            <v>Sagamu</v>
          </cell>
          <cell r="H359">
            <v>10</v>
          </cell>
          <cell r="I359">
            <v>254514.48</v>
          </cell>
          <cell r="J359">
            <v>25451.448000000004</v>
          </cell>
          <cell r="K359">
            <v>72772</v>
          </cell>
          <cell r="L359">
            <v>64975</v>
          </cell>
          <cell r="M359">
            <v>21209.54</v>
          </cell>
          <cell r="O359">
            <v>438922.46799999999</v>
          </cell>
          <cell r="P359">
            <v>423076.92307692306</v>
          </cell>
          <cell r="Q359">
            <v>84615.384615384624</v>
          </cell>
        </row>
        <row r="360">
          <cell r="C360" t="str">
            <v>Sekere</v>
          </cell>
          <cell r="D360" t="str">
            <v xml:space="preserve"> Mbashiru, Adetola</v>
          </cell>
          <cell r="E360">
            <v>11465</v>
          </cell>
          <cell r="F360" t="str">
            <v>Shift Leader</v>
          </cell>
          <cell r="G360" t="str">
            <v>Sagamu</v>
          </cell>
          <cell r="H360">
            <v>10</v>
          </cell>
          <cell r="I360">
            <v>436644.24</v>
          </cell>
          <cell r="J360">
            <v>43664.423999999999</v>
          </cell>
          <cell r="K360">
            <v>72772</v>
          </cell>
          <cell r="L360">
            <v>64975</v>
          </cell>
          <cell r="M360">
            <v>36387.019999999997</v>
          </cell>
          <cell r="O360">
            <v>654442.68400000001</v>
          </cell>
          <cell r="P360">
            <v>503417.44923076924</v>
          </cell>
          <cell r="Q360">
            <v>100683.48984615387</v>
          </cell>
        </row>
        <row r="361">
          <cell r="C361" t="str">
            <v>Shobowale</v>
          </cell>
          <cell r="D361" t="str">
            <v xml:space="preserve"> Oluseyi, </v>
          </cell>
          <cell r="E361">
            <v>11521</v>
          </cell>
          <cell r="F361" t="str">
            <v>Mechanical Supervisor</v>
          </cell>
          <cell r="G361" t="str">
            <v>Sagamu</v>
          </cell>
          <cell r="H361">
            <v>10</v>
          </cell>
          <cell r="I361">
            <v>544774.19999999995</v>
          </cell>
          <cell r="J361">
            <v>54477.42</v>
          </cell>
          <cell r="K361">
            <v>72772</v>
          </cell>
          <cell r="L361">
            <v>64975</v>
          </cell>
          <cell r="M361">
            <v>45397.85</v>
          </cell>
          <cell r="O361">
            <v>782396.47</v>
          </cell>
          <cell r="P361">
            <v>601843.43846153852</v>
          </cell>
          <cell r="Q361">
            <v>120368.68769230771</v>
          </cell>
        </row>
        <row r="362">
          <cell r="C362" t="str">
            <v>Smart</v>
          </cell>
          <cell r="D362" t="str">
            <v xml:space="preserve"> Ediae, Arigbe</v>
          </cell>
          <cell r="E362">
            <v>11641</v>
          </cell>
          <cell r="F362" t="str">
            <v>Tester</v>
          </cell>
          <cell r="G362" t="str">
            <v>Sagamu</v>
          </cell>
          <cell r="H362">
            <v>10</v>
          </cell>
          <cell r="I362">
            <v>282624.24</v>
          </cell>
          <cell r="J362">
            <v>28262.423999999999</v>
          </cell>
          <cell r="K362">
            <v>72772</v>
          </cell>
          <cell r="L362">
            <v>64975</v>
          </cell>
          <cell r="M362">
            <v>23552.02</v>
          </cell>
          <cell r="O362">
            <v>472185.68400000001</v>
          </cell>
          <cell r="P362">
            <v>423076.92307692306</v>
          </cell>
          <cell r="Q362">
            <v>84615.384615384624</v>
          </cell>
        </row>
        <row r="363">
          <cell r="C363" t="str">
            <v>Sowemimo</v>
          </cell>
          <cell r="D363" t="str">
            <v xml:space="preserve"> Sowemimo, A</v>
          </cell>
          <cell r="E363">
            <v>11473</v>
          </cell>
          <cell r="F363" t="str">
            <v>Not Applicable</v>
          </cell>
          <cell r="G363" t="str">
            <v>Sagamu</v>
          </cell>
          <cell r="H363">
            <v>10</v>
          </cell>
          <cell r="I363">
            <v>310246.32</v>
          </cell>
          <cell r="J363">
            <v>31024.632000000001</v>
          </cell>
          <cell r="K363">
            <v>72772</v>
          </cell>
          <cell r="L363">
            <v>64975</v>
          </cell>
          <cell r="M363">
            <v>25853.86</v>
          </cell>
          <cell r="O363">
            <v>504871.81199999998</v>
          </cell>
          <cell r="P363">
            <v>423076.92307692306</v>
          </cell>
          <cell r="Q363">
            <v>84615.384615384624</v>
          </cell>
        </row>
        <row r="364">
          <cell r="C364" t="str">
            <v>Soyooye</v>
          </cell>
          <cell r="D364" t="str">
            <v xml:space="preserve"> Olayinka, Taiwo</v>
          </cell>
          <cell r="E364">
            <v>11753</v>
          </cell>
          <cell r="F364" t="str">
            <v>Mobile Plant Operator</v>
          </cell>
          <cell r="G364" t="str">
            <v>Sagamu</v>
          </cell>
          <cell r="H364">
            <v>10</v>
          </cell>
          <cell r="I364">
            <v>235661.04</v>
          </cell>
          <cell r="J364">
            <v>23566.104000000003</v>
          </cell>
          <cell r="K364">
            <v>72772</v>
          </cell>
          <cell r="L364">
            <v>64975</v>
          </cell>
          <cell r="M364">
            <v>19638.419999999998</v>
          </cell>
          <cell r="O364">
            <v>416612.56399999995</v>
          </cell>
          <cell r="P364">
            <v>423076.92307692306</v>
          </cell>
          <cell r="Q364">
            <v>84615.384615384624</v>
          </cell>
        </row>
        <row r="365">
          <cell r="C365" t="str">
            <v>Sunday</v>
          </cell>
          <cell r="D365" t="str">
            <v xml:space="preserve"> Olakunle, Sunday</v>
          </cell>
          <cell r="E365">
            <v>11620</v>
          </cell>
          <cell r="F365" t="str">
            <v>Not Applicable</v>
          </cell>
          <cell r="G365" t="str">
            <v>Sagamu</v>
          </cell>
          <cell r="H365">
            <v>10</v>
          </cell>
          <cell r="I365">
            <v>235661.52</v>
          </cell>
          <cell r="J365">
            <v>23566.152000000002</v>
          </cell>
          <cell r="K365">
            <v>72772</v>
          </cell>
          <cell r="L365">
            <v>64975</v>
          </cell>
          <cell r="M365">
            <v>19638.46</v>
          </cell>
          <cell r="O365">
            <v>416613.13200000004</v>
          </cell>
          <cell r="P365">
            <v>423076.92307692306</v>
          </cell>
          <cell r="Q365">
            <v>84615.384615384624</v>
          </cell>
        </row>
        <row r="366">
          <cell r="C366" t="str">
            <v>Taiwo</v>
          </cell>
          <cell r="D366" t="str">
            <v xml:space="preserve"> Sunday, Oladeji</v>
          </cell>
          <cell r="E366">
            <v>11657</v>
          </cell>
          <cell r="F366" t="str">
            <v>Mechanical Supervisor</v>
          </cell>
          <cell r="G366" t="str">
            <v>Sagamu</v>
          </cell>
          <cell r="H366">
            <v>10</v>
          </cell>
          <cell r="I366">
            <v>510336.12</v>
          </cell>
          <cell r="J366">
            <v>51033.612000000001</v>
          </cell>
          <cell r="K366">
            <v>72772</v>
          </cell>
          <cell r="L366">
            <v>64975</v>
          </cell>
          <cell r="M366">
            <v>42528.01</v>
          </cell>
          <cell r="O366">
            <v>741644.74199999997</v>
          </cell>
          <cell r="P366">
            <v>570495.95538461534</v>
          </cell>
          <cell r="Q366">
            <v>114099.19107692309</v>
          </cell>
        </row>
        <row r="367">
          <cell r="C367" t="str">
            <v>Udoh</v>
          </cell>
          <cell r="D367" t="str">
            <v xml:space="preserve"> Christian, Raymond</v>
          </cell>
          <cell r="E367">
            <v>11646</v>
          </cell>
          <cell r="F367" t="str">
            <v>Plant Attendant</v>
          </cell>
          <cell r="G367" t="str">
            <v>Sagamu</v>
          </cell>
          <cell r="H367">
            <v>10</v>
          </cell>
          <cell r="I367">
            <v>278481.36</v>
          </cell>
          <cell r="J367">
            <v>27848.135999999999</v>
          </cell>
          <cell r="K367">
            <v>72772</v>
          </cell>
          <cell r="L367">
            <v>64975</v>
          </cell>
          <cell r="M367">
            <v>23206.78</v>
          </cell>
          <cell r="O367">
            <v>467283.27599999995</v>
          </cell>
          <cell r="P367">
            <v>423076.92307692306</v>
          </cell>
          <cell r="Q367">
            <v>84615.384615384624</v>
          </cell>
        </row>
        <row r="368">
          <cell r="C368" t="str">
            <v>Zitta</v>
          </cell>
          <cell r="D368" t="str">
            <v>Yakubu Lohnan</v>
          </cell>
          <cell r="E368">
            <v>11765</v>
          </cell>
          <cell r="F368" t="str">
            <v>Procurement Supervisor</v>
          </cell>
          <cell r="G368" t="str">
            <v>Sagamu</v>
          </cell>
          <cell r="H368">
            <v>10</v>
          </cell>
          <cell r="I368">
            <v>662375.76</v>
          </cell>
          <cell r="J368">
            <v>66237.576000000001</v>
          </cell>
          <cell r="K368">
            <v>72772</v>
          </cell>
          <cell r="L368">
            <v>64975</v>
          </cell>
          <cell r="M368">
            <v>55197.98</v>
          </cell>
          <cell r="O368">
            <v>921558.31599999999</v>
          </cell>
          <cell r="P368">
            <v>708891.01230769232</v>
          </cell>
          <cell r="Q368">
            <v>141778.20246153846</v>
          </cell>
        </row>
        <row r="369">
          <cell r="C369" t="str">
            <v>Adebayo</v>
          </cell>
          <cell r="D369" t="str">
            <v>Paul Ariyo</v>
          </cell>
          <cell r="E369">
            <v>11144</v>
          </cell>
          <cell r="F369" t="str">
            <v>Depot Supervisor</v>
          </cell>
          <cell r="G369" t="str">
            <v>Headquarters</v>
          </cell>
          <cell r="H369">
            <v>10</v>
          </cell>
          <cell r="I369">
            <v>261845.88</v>
          </cell>
          <cell r="J369">
            <v>26184.588000000003</v>
          </cell>
          <cell r="K369">
            <v>72772</v>
          </cell>
          <cell r="L369">
            <v>64975</v>
          </cell>
          <cell r="M369">
            <v>21820.49</v>
          </cell>
          <cell r="O369">
            <v>447597.95799999998</v>
          </cell>
          <cell r="P369">
            <v>423076.92307692306</v>
          </cell>
          <cell r="Q369">
            <v>84615.384615384624</v>
          </cell>
        </row>
        <row r="370">
          <cell r="C370" t="str">
            <v>Adedunmoye</v>
          </cell>
          <cell r="D370" t="str">
            <v xml:space="preserve"> Olumuyiwa, Abayomi</v>
          </cell>
          <cell r="E370">
            <v>11431</v>
          </cell>
          <cell r="F370" t="str">
            <v>Transport Supervisor</v>
          </cell>
          <cell r="G370" t="str">
            <v>Headquarters</v>
          </cell>
          <cell r="H370">
            <v>10</v>
          </cell>
          <cell r="I370">
            <v>306822.96000000002</v>
          </cell>
          <cell r="J370">
            <v>30682.296000000002</v>
          </cell>
          <cell r="K370">
            <v>72772</v>
          </cell>
          <cell r="L370">
            <v>64975</v>
          </cell>
          <cell r="M370">
            <v>25568.58</v>
          </cell>
          <cell r="O370">
            <v>500820.83600000007</v>
          </cell>
          <cell r="P370">
            <v>423076.92307692306</v>
          </cell>
          <cell r="Q370">
            <v>84615.384615384624</v>
          </cell>
        </row>
        <row r="371">
          <cell r="C371" t="str">
            <v>Adekunle</v>
          </cell>
          <cell r="D371" t="str">
            <v>Adebanjo Taiwo</v>
          </cell>
          <cell r="E371">
            <v>11238</v>
          </cell>
          <cell r="F371" t="str">
            <v>Hardware Technician</v>
          </cell>
          <cell r="G371" t="str">
            <v>Headquarters</v>
          </cell>
          <cell r="H371">
            <v>10</v>
          </cell>
          <cell r="I371">
            <v>343734.12</v>
          </cell>
          <cell r="J371">
            <v>34373.412000000004</v>
          </cell>
          <cell r="K371">
            <v>72772</v>
          </cell>
          <cell r="L371">
            <v>64975</v>
          </cell>
          <cell r="M371">
            <v>28644.51</v>
          </cell>
          <cell r="O371">
            <v>544499.04200000002</v>
          </cell>
          <cell r="P371">
            <v>423076.92307692306</v>
          </cell>
          <cell r="Q371">
            <v>84615.384615384624</v>
          </cell>
        </row>
        <row r="372">
          <cell r="C372" t="str">
            <v>Adelowo</v>
          </cell>
          <cell r="D372" t="str">
            <v xml:space="preserve"> Olusegun, Adedolapo</v>
          </cell>
          <cell r="E372">
            <v>11080</v>
          </cell>
          <cell r="F372" t="str">
            <v>Despatch Office Superv</v>
          </cell>
          <cell r="G372" t="str">
            <v>Headquarters</v>
          </cell>
          <cell r="H372">
            <v>10</v>
          </cell>
          <cell r="I372">
            <v>261845.88</v>
          </cell>
          <cell r="J372">
            <v>26184.588000000003</v>
          </cell>
          <cell r="K372">
            <v>72772</v>
          </cell>
          <cell r="L372">
            <v>64975</v>
          </cell>
          <cell r="M372">
            <v>21820.49</v>
          </cell>
          <cell r="O372">
            <v>447597.95799999998</v>
          </cell>
          <cell r="P372">
            <v>423076.92307692306</v>
          </cell>
          <cell r="Q372">
            <v>84615.384615384624</v>
          </cell>
        </row>
        <row r="373">
          <cell r="C373" t="str">
            <v>Adesi</v>
          </cell>
          <cell r="D373" t="str">
            <v xml:space="preserve"> Christiana, Temitope</v>
          </cell>
          <cell r="E373">
            <v>11072</v>
          </cell>
          <cell r="F373" t="str">
            <v>Depot Supervisor</v>
          </cell>
          <cell r="G373" t="str">
            <v>Headquarters</v>
          </cell>
          <cell r="H373">
            <v>10</v>
          </cell>
          <cell r="I373">
            <v>330973.92</v>
          </cell>
          <cell r="J373">
            <v>33097.392</v>
          </cell>
          <cell r="K373">
            <v>72772</v>
          </cell>
          <cell r="L373">
            <v>64975</v>
          </cell>
          <cell r="M373">
            <v>27581.16</v>
          </cell>
          <cell r="O373">
            <v>529399.47199999995</v>
          </cell>
          <cell r="P373">
            <v>423076.92307692306</v>
          </cell>
          <cell r="Q373">
            <v>84615.384615384624</v>
          </cell>
        </row>
        <row r="374">
          <cell r="C374" t="str">
            <v>Agabi</v>
          </cell>
          <cell r="D374" t="str">
            <v xml:space="preserve"> Clifford, </v>
          </cell>
          <cell r="E374">
            <v>11136</v>
          </cell>
          <cell r="F374" t="str">
            <v>Strategic Consum Superv</v>
          </cell>
          <cell r="G374" t="str">
            <v>Headquarters</v>
          </cell>
          <cell r="H374">
            <v>10</v>
          </cell>
          <cell r="I374">
            <v>467970.6</v>
          </cell>
          <cell r="J374">
            <v>46797.06</v>
          </cell>
          <cell r="K374">
            <v>72772</v>
          </cell>
          <cell r="L374">
            <v>64975</v>
          </cell>
          <cell r="M374">
            <v>38997.550000000003</v>
          </cell>
          <cell r="O374">
            <v>691512.21</v>
          </cell>
          <cell r="P374">
            <v>531932.4692307692</v>
          </cell>
          <cell r="Q374">
            <v>106386.49384615384</v>
          </cell>
        </row>
        <row r="375">
          <cell r="C375" t="str">
            <v>Ajasa</v>
          </cell>
          <cell r="D375" t="str">
            <v xml:space="preserve"> Taofeek, Oluwarotimi</v>
          </cell>
          <cell r="E375">
            <v>11407</v>
          </cell>
          <cell r="F375" t="str">
            <v>Accounts Payable Administrator</v>
          </cell>
          <cell r="G375" t="str">
            <v>Headquarters</v>
          </cell>
          <cell r="H375">
            <v>10</v>
          </cell>
          <cell r="I375">
            <v>280003.8</v>
          </cell>
          <cell r="J375">
            <v>28000.38</v>
          </cell>
          <cell r="K375">
            <v>72772</v>
          </cell>
          <cell r="L375">
            <v>64975</v>
          </cell>
          <cell r="M375">
            <v>23333.65</v>
          </cell>
          <cell r="O375">
            <v>469084.83</v>
          </cell>
          <cell r="P375">
            <v>423076.92307692306</v>
          </cell>
          <cell r="Q375">
            <v>84615.384615384624</v>
          </cell>
        </row>
        <row r="376">
          <cell r="C376" t="str">
            <v>Akala</v>
          </cell>
          <cell r="D376" t="str">
            <v xml:space="preserve"> Temitope, Oreope</v>
          </cell>
          <cell r="E376">
            <v>11232</v>
          </cell>
          <cell r="F376" t="str">
            <v>Depot  Supervior</v>
          </cell>
          <cell r="G376" t="str">
            <v>Headquarters</v>
          </cell>
          <cell r="H376">
            <v>10</v>
          </cell>
          <cell r="I376">
            <v>261845.88</v>
          </cell>
          <cell r="J376">
            <v>26184.588000000003</v>
          </cell>
          <cell r="K376">
            <v>72772</v>
          </cell>
          <cell r="L376">
            <v>64975</v>
          </cell>
          <cell r="M376">
            <v>21820.49</v>
          </cell>
          <cell r="O376">
            <v>447597.95799999998</v>
          </cell>
          <cell r="P376">
            <v>423076.92307692306</v>
          </cell>
          <cell r="Q376">
            <v>84615.384615384624</v>
          </cell>
        </row>
        <row r="377">
          <cell r="C377" t="str">
            <v>Akindinola</v>
          </cell>
          <cell r="D377" t="str">
            <v xml:space="preserve"> Akindinola, Olorunfemi</v>
          </cell>
          <cell r="E377">
            <v>11131</v>
          </cell>
          <cell r="F377" t="str">
            <v>Prog Network Supervisor</v>
          </cell>
          <cell r="G377" t="str">
            <v>Headquarters</v>
          </cell>
          <cell r="H377">
            <v>10</v>
          </cell>
          <cell r="I377">
            <v>580640.76</v>
          </cell>
          <cell r="J377">
            <v>58064.076000000001</v>
          </cell>
          <cell r="K377">
            <v>72772</v>
          </cell>
          <cell r="L377">
            <v>64975</v>
          </cell>
          <cell r="M377">
            <v>48386.73</v>
          </cell>
          <cell r="O377">
            <v>824838.56599999999</v>
          </cell>
          <cell r="P377">
            <v>634491.20461538457</v>
          </cell>
          <cell r="Q377">
            <v>126898.24092307693</v>
          </cell>
        </row>
        <row r="378">
          <cell r="C378" t="str">
            <v>Akintonde</v>
          </cell>
          <cell r="D378" t="str">
            <v xml:space="preserve"> Jacob, Akintunde</v>
          </cell>
          <cell r="E378">
            <v>11194</v>
          </cell>
          <cell r="F378" t="str">
            <v>Procurement Supervisor</v>
          </cell>
          <cell r="G378" t="str">
            <v>Headquarters</v>
          </cell>
          <cell r="H378">
            <v>10</v>
          </cell>
          <cell r="I378">
            <v>327428.76</v>
          </cell>
          <cell r="J378">
            <v>32742.876000000004</v>
          </cell>
          <cell r="K378">
            <v>72772</v>
          </cell>
          <cell r="L378">
            <v>64975</v>
          </cell>
          <cell r="M378">
            <v>27285.73</v>
          </cell>
          <cell r="O378">
            <v>525204.36600000004</v>
          </cell>
          <cell r="P378">
            <v>423076.92307692306</v>
          </cell>
          <cell r="Q378">
            <v>84615.384615384624</v>
          </cell>
        </row>
        <row r="379">
          <cell r="C379" t="str">
            <v>Aliu</v>
          </cell>
          <cell r="D379" t="str">
            <v xml:space="preserve"> Anna, </v>
          </cell>
          <cell r="E379">
            <v>11307</v>
          </cell>
          <cell r="F379" t="str">
            <v>Admin Supervisor</v>
          </cell>
          <cell r="G379" t="str">
            <v>Headquarters</v>
          </cell>
          <cell r="H379">
            <v>10</v>
          </cell>
          <cell r="I379">
            <v>324875.03999999998</v>
          </cell>
          <cell r="J379">
            <v>32487.504000000001</v>
          </cell>
          <cell r="K379">
            <v>72772</v>
          </cell>
          <cell r="L379">
            <v>64975</v>
          </cell>
          <cell r="M379">
            <v>27072.92</v>
          </cell>
          <cell r="O379">
            <v>522182.46399999998</v>
          </cell>
          <cell r="P379">
            <v>423076.92307692306</v>
          </cell>
          <cell r="Q379">
            <v>84615.384615384624</v>
          </cell>
        </row>
        <row r="380">
          <cell r="C380" t="str">
            <v>Asefon</v>
          </cell>
          <cell r="D380" t="str">
            <v xml:space="preserve"> Mayomi, Joachim</v>
          </cell>
          <cell r="E380">
            <v>11066</v>
          </cell>
          <cell r="F380" t="str">
            <v>Sales Supervisor</v>
          </cell>
          <cell r="G380" t="str">
            <v>Headquarters</v>
          </cell>
          <cell r="H380">
            <v>10</v>
          </cell>
          <cell r="I380">
            <v>261845.88</v>
          </cell>
          <cell r="J380">
            <v>26184.588000000003</v>
          </cell>
          <cell r="K380">
            <v>72772</v>
          </cell>
          <cell r="L380">
            <v>64975</v>
          </cell>
          <cell r="M380">
            <v>21820.49</v>
          </cell>
          <cell r="O380">
            <v>447597.95799999998</v>
          </cell>
          <cell r="P380">
            <v>423076.92307692306</v>
          </cell>
          <cell r="Q380">
            <v>84615.384615384624</v>
          </cell>
        </row>
        <row r="381">
          <cell r="C381" t="str">
            <v>Ayandare</v>
          </cell>
          <cell r="D381" t="str">
            <v xml:space="preserve"> Tajudeen, Aremu</v>
          </cell>
          <cell r="E381">
            <v>11209</v>
          </cell>
          <cell r="F381" t="str">
            <v>Sales Supervisor</v>
          </cell>
          <cell r="G381" t="str">
            <v>Headquarters</v>
          </cell>
          <cell r="H381">
            <v>10</v>
          </cell>
          <cell r="I381">
            <v>308919.71999999997</v>
          </cell>
          <cell r="J381">
            <v>30891.971999999998</v>
          </cell>
          <cell r="K381">
            <v>72772</v>
          </cell>
          <cell r="L381">
            <v>64975</v>
          </cell>
          <cell r="M381">
            <v>25743.31</v>
          </cell>
          <cell r="O381">
            <v>503302.00199999998</v>
          </cell>
          <cell r="P381">
            <v>423076.92307692306</v>
          </cell>
          <cell r="Q381">
            <v>84615.384615384624</v>
          </cell>
        </row>
        <row r="382">
          <cell r="C382" t="str">
            <v>Ayeni</v>
          </cell>
          <cell r="D382" t="str">
            <v>Olurotimi Emmanuel</v>
          </cell>
          <cell r="E382">
            <v>11210</v>
          </cell>
          <cell r="F382" t="str">
            <v>Sales Supervisor</v>
          </cell>
          <cell r="G382" t="str">
            <v>Headquarters</v>
          </cell>
          <cell r="H382">
            <v>10</v>
          </cell>
          <cell r="I382">
            <v>261845.88</v>
          </cell>
          <cell r="J382">
            <v>26184.588000000003</v>
          </cell>
          <cell r="K382">
            <v>72772</v>
          </cell>
          <cell r="L382">
            <v>64975</v>
          </cell>
          <cell r="M382">
            <v>21820.49</v>
          </cell>
          <cell r="O382">
            <v>447597.95799999998</v>
          </cell>
          <cell r="P382">
            <v>423076.92307692306</v>
          </cell>
          <cell r="Q382">
            <v>84615.384615384624</v>
          </cell>
        </row>
        <row r="383">
          <cell r="C383" t="str">
            <v>Babatunde</v>
          </cell>
          <cell r="D383" t="str">
            <v>Sikiru Olufemi</v>
          </cell>
          <cell r="E383">
            <v>11061</v>
          </cell>
          <cell r="F383" t="str">
            <v>Depot Supervisor</v>
          </cell>
          <cell r="G383" t="str">
            <v>Headquarters</v>
          </cell>
          <cell r="H383">
            <v>10</v>
          </cell>
          <cell r="I383">
            <v>261845.88</v>
          </cell>
          <cell r="J383">
            <v>26184.588000000003</v>
          </cell>
          <cell r="K383">
            <v>72772</v>
          </cell>
          <cell r="L383">
            <v>64975</v>
          </cell>
          <cell r="M383">
            <v>21820.49</v>
          </cell>
          <cell r="O383">
            <v>447597.95799999998</v>
          </cell>
          <cell r="P383">
            <v>423076.92307692306</v>
          </cell>
          <cell r="Q383">
            <v>84615.384615384624</v>
          </cell>
        </row>
        <row r="384">
          <cell r="C384" t="str">
            <v>Bamisaye</v>
          </cell>
          <cell r="D384" t="str">
            <v xml:space="preserve"> Joseph, Oludare</v>
          </cell>
          <cell r="E384">
            <v>11235</v>
          </cell>
          <cell r="F384" t="str">
            <v>Sales Admin Supervisor</v>
          </cell>
          <cell r="G384" t="str">
            <v>Headquarters</v>
          </cell>
          <cell r="H384">
            <v>10</v>
          </cell>
          <cell r="I384">
            <v>546511.19999999995</v>
          </cell>
          <cell r="J384">
            <v>54651.12</v>
          </cell>
          <cell r="K384">
            <v>72772</v>
          </cell>
          <cell r="L384">
            <v>64975</v>
          </cell>
          <cell r="M384">
            <v>45542.6</v>
          </cell>
          <cell r="O384">
            <v>784451.92</v>
          </cell>
          <cell r="P384">
            <v>603424.55384615378</v>
          </cell>
          <cell r="Q384">
            <v>120684.91076923076</v>
          </cell>
        </row>
        <row r="385">
          <cell r="C385" t="str">
            <v>Bashir</v>
          </cell>
          <cell r="D385" t="str">
            <v xml:space="preserve"> Maimunah, Nene</v>
          </cell>
          <cell r="E385">
            <v>11240</v>
          </cell>
          <cell r="F385" t="str">
            <v>Secretary</v>
          </cell>
          <cell r="G385" t="str">
            <v>Headquarters</v>
          </cell>
          <cell r="H385">
            <v>10</v>
          </cell>
          <cell r="I385">
            <v>331958.28000000003</v>
          </cell>
          <cell r="J385">
            <v>33195.828000000001</v>
          </cell>
          <cell r="K385">
            <v>72772</v>
          </cell>
          <cell r="L385">
            <v>64975</v>
          </cell>
          <cell r="M385">
            <v>27663.19</v>
          </cell>
          <cell r="O385">
            <v>530564.29799999995</v>
          </cell>
          <cell r="P385">
            <v>423076.92307692306</v>
          </cell>
          <cell r="Q385">
            <v>84615.384615384624</v>
          </cell>
        </row>
        <row r="386">
          <cell r="C386" t="str">
            <v>Ehiemere</v>
          </cell>
          <cell r="D386" t="str">
            <v xml:space="preserve"> Uloma, Florence</v>
          </cell>
          <cell r="E386">
            <v>11386</v>
          </cell>
          <cell r="F386" t="str">
            <v>Depot Supervisor</v>
          </cell>
          <cell r="G386" t="str">
            <v>Headquarters</v>
          </cell>
          <cell r="H386">
            <v>10</v>
          </cell>
          <cell r="I386">
            <v>261845.88</v>
          </cell>
          <cell r="J386">
            <v>26184.588000000003</v>
          </cell>
          <cell r="K386">
            <v>72772</v>
          </cell>
          <cell r="L386">
            <v>64975</v>
          </cell>
          <cell r="M386">
            <v>21820.49</v>
          </cell>
          <cell r="O386">
            <v>447597.95799999998</v>
          </cell>
          <cell r="P386">
            <v>423076.92307692306</v>
          </cell>
          <cell r="Q386">
            <v>84615.384615384624</v>
          </cell>
        </row>
        <row r="387">
          <cell r="C387" t="str">
            <v>Falaye</v>
          </cell>
          <cell r="D387" t="str">
            <v xml:space="preserve"> Joseph, Ifeoluwa</v>
          </cell>
          <cell r="E387">
            <v>11470</v>
          </cell>
          <cell r="F387" t="str">
            <v>Gen Ledger Administrator</v>
          </cell>
          <cell r="G387" t="str">
            <v>Headquarters</v>
          </cell>
          <cell r="H387">
            <v>10</v>
          </cell>
          <cell r="I387">
            <v>449235.72</v>
          </cell>
          <cell r="J387">
            <v>44923.572</v>
          </cell>
          <cell r="K387">
            <v>72772</v>
          </cell>
          <cell r="L387">
            <v>64975</v>
          </cell>
          <cell r="M387">
            <v>37436.31</v>
          </cell>
          <cell r="O387">
            <v>669342.60199999996</v>
          </cell>
          <cell r="P387">
            <v>514878.92461538455</v>
          </cell>
          <cell r="Q387">
            <v>102975.78492307692</v>
          </cell>
        </row>
        <row r="388">
          <cell r="C388" t="str">
            <v>Ige</v>
          </cell>
          <cell r="D388" t="str">
            <v xml:space="preserve"> Oluwafunmilola, Ebunoluwa</v>
          </cell>
          <cell r="E388">
            <v>11387</v>
          </cell>
          <cell r="F388" t="str">
            <v>Admin Supervisor</v>
          </cell>
          <cell r="G388" t="str">
            <v>Headquarters</v>
          </cell>
          <cell r="H388">
            <v>10</v>
          </cell>
          <cell r="I388">
            <v>261845.88</v>
          </cell>
          <cell r="J388">
            <v>26184.588000000003</v>
          </cell>
          <cell r="K388">
            <v>72772</v>
          </cell>
          <cell r="L388">
            <v>64975</v>
          </cell>
          <cell r="M388">
            <v>21820.49</v>
          </cell>
          <cell r="O388">
            <v>447597.95799999998</v>
          </cell>
          <cell r="P388">
            <v>423076.92307692306</v>
          </cell>
          <cell r="Q388">
            <v>84615.384615384624</v>
          </cell>
        </row>
        <row r="389">
          <cell r="C389" t="str">
            <v>Ikpeama</v>
          </cell>
          <cell r="D389" t="str">
            <v xml:space="preserve"> Gregory, Eme</v>
          </cell>
          <cell r="E389">
            <v>11201</v>
          </cell>
          <cell r="F389" t="str">
            <v>Despatch Office Superv</v>
          </cell>
          <cell r="G389" t="str">
            <v>Headquarters</v>
          </cell>
          <cell r="H389">
            <v>10</v>
          </cell>
          <cell r="I389">
            <v>420349.68</v>
          </cell>
          <cell r="J389">
            <v>42034.968000000001</v>
          </cell>
          <cell r="K389">
            <v>72772</v>
          </cell>
          <cell r="L389">
            <v>64975</v>
          </cell>
          <cell r="M389">
            <v>35029.14</v>
          </cell>
          <cell r="O389">
            <v>635160.78800000006</v>
          </cell>
          <cell r="P389">
            <v>488585.22153846151</v>
          </cell>
          <cell r="Q389">
            <v>97717.044307692311</v>
          </cell>
        </row>
        <row r="390">
          <cell r="C390" t="str">
            <v>Isaac</v>
          </cell>
          <cell r="D390" t="str">
            <v xml:space="preserve"> Hannah</v>
          </cell>
          <cell r="E390">
            <v>11184</v>
          </cell>
          <cell r="F390" t="str">
            <v>Salaries Administrator</v>
          </cell>
          <cell r="G390" t="str">
            <v>Headquarters</v>
          </cell>
          <cell r="H390">
            <v>10</v>
          </cell>
          <cell r="I390">
            <v>265243.68</v>
          </cell>
          <cell r="J390">
            <v>26524.368000000002</v>
          </cell>
          <cell r="K390">
            <v>72772</v>
          </cell>
          <cell r="L390">
            <v>64975</v>
          </cell>
          <cell r="M390">
            <v>22103.64</v>
          </cell>
          <cell r="O390">
            <v>451618.68800000002</v>
          </cell>
          <cell r="P390">
            <v>423076.92307692306</v>
          </cell>
          <cell r="Q390">
            <v>84615.384615384624</v>
          </cell>
        </row>
        <row r="391">
          <cell r="C391" t="str">
            <v>Iyanda</v>
          </cell>
          <cell r="D391" t="str">
            <v xml:space="preserve">Sunday </v>
          </cell>
          <cell r="E391">
            <v>11064</v>
          </cell>
          <cell r="F391" t="str">
            <v>Depot Supervisor</v>
          </cell>
          <cell r="G391" t="str">
            <v>Headquarters</v>
          </cell>
          <cell r="H391">
            <v>10</v>
          </cell>
          <cell r="I391">
            <v>305752.08</v>
          </cell>
          <cell r="J391">
            <v>30575.208000000002</v>
          </cell>
          <cell r="K391">
            <v>72772</v>
          </cell>
          <cell r="L391">
            <v>64975</v>
          </cell>
          <cell r="M391">
            <v>25479.34</v>
          </cell>
          <cell r="O391">
            <v>499553.62800000003</v>
          </cell>
          <cell r="P391">
            <v>423076.92307692306</v>
          </cell>
          <cell r="Q391">
            <v>84615.384615384624</v>
          </cell>
        </row>
        <row r="392">
          <cell r="C392" t="str">
            <v>Oderinde</v>
          </cell>
          <cell r="D392" t="str">
            <v xml:space="preserve"> Isaiah, Olanrewaju</v>
          </cell>
          <cell r="E392">
            <v>11090</v>
          </cell>
          <cell r="F392" t="str">
            <v>Despatch Office Superv</v>
          </cell>
          <cell r="G392" t="str">
            <v>Headquarters</v>
          </cell>
          <cell r="H392">
            <v>10</v>
          </cell>
          <cell r="I392">
            <v>279878.52</v>
          </cell>
          <cell r="J392">
            <v>27987.852000000003</v>
          </cell>
          <cell r="K392">
            <v>72772</v>
          </cell>
          <cell r="L392">
            <v>64975</v>
          </cell>
          <cell r="M392">
            <v>23323.21</v>
          </cell>
          <cell r="O392">
            <v>468936.58200000005</v>
          </cell>
          <cell r="P392">
            <v>423076.92307692306</v>
          </cell>
          <cell r="Q392">
            <v>84615.384615384624</v>
          </cell>
        </row>
        <row r="393">
          <cell r="C393" t="str">
            <v>Odukoya</v>
          </cell>
          <cell r="D393" t="str">
            <v xml:space="preserve"> Olusegun, Godwin</v>
          </cell>
          <cell r="E393">
            <v>11121</v>
          </cell>
          <cell r="F393" t="str">
            <v>Depot Supervisor</v>
          </cell>
          <cell r="G393" t="str">
            <v>Headquarters</v>
          </cell>
          <cell r="H393">
            <v>10</v>
          </cell>
          <cell r="I393">
            <v>261845.88</v>
          </cell>
          <cell r="J393">
            <v>26184.588000000003</v>
          </cell>
          <cell r="K393">
            <v>72772</v>
          </cell>
          <cell r="L393">
            <v>64975</v>
          </cell>
          <cell r="M393">
            <v>21820.49</v>
          </cell>
          <cell r="O393">
            <v>447597.95799999998</v>
          </cell>
          <cell r="P393">
            <v>423076.92307692306</v>
          </cell>
          <cell r="Q393">
            <v>84615.384615384624</v>
          </cell>
        </row>
        <row r="394">
          <cell r="C394" t="str">
            <v>Ogundeko</v>
          </cell>
          <cell r="D394" t="str">
            <v xml:space="preserve"> Owodunni, Tajudeen</v>
          </cell>
          <cell r="E394">
            <v>11352</v>
          </cell>
          <cell r="F394" t="str">
            <v>Depot Supervisor</v>
          </cell>
          <cell r="G394" t="str">
            <v>Headquarters</v>
          </cell>
          <cell r="H394">
            <v>10</v>
          </cell>
          <cell r="I394">
            <v>261845.88</v>
          </cell>
          <cell r="J394">
            <v>26184.588000000003</v>
          </cell>
          <cell r="K394">
            <v>72772</v>
          </cell>
          <cell r="L394">
            <v>64975</v>
          </cell>
          <cell r="M394">
            <v>21820.49</v>
          </cell>
          <cell r="O394">
            <v>447597.95799999998</v>
          </cell>
          <cell r="P394">
            <v>423076.92307692306</v>
          </cell>
          <cell r="Q394">
            <v>84615.384615384624</v>
          </cell>
        </row>
        <row r="395">
          <cell r="C395" t="str">
            <v>Ogundijo</v>
          </cell>
          <cell r="D395" t="str">
            <v xml:space="preserve"> Olufemi, Taiwo</v>
          </cell>
          <cell r="E395">
            <v>11069</v>
          </cell>
          <cell r="F395" t="str">
            <v>Secretary</v>
          </cell>
          <cell r="G395" t="str">
            <v>Headquarters</v>
          </cell>
          <cell r="H395">
            <v>10</v>
          </cell>
          <cell r="I395">
            <v>671417.4</v>
          </cell>
          <cell r="J395">
            <v>67141.740000000005</v>
          </cell>
          <cell r="K395">
            <v>72772</v>
          </cell>
          <cell r="L395">
            <v>64975</v>
          </cell>
          <cell r="M395">
            <v>55951.45</v>
          </cell>
          <cell r="O395">
            <v>932257.59</v>
          </cell>
          <cell r="P395">
            <v>717121.22307692317</v>
          </cell>
          <cell r="Q395">
            <v>143424.24461538464</v>
          </cell>
        </row>
        <row r="396">
          <cell r="C396" t="str">
            <v>Ogunniyi</v>
          </cell>
          <cell r="D396" t="str">
            <v xml:space="preserve"> Janet, Bosede</v>
          </cell>
          <cell r="E396">
            <v>11117</v>
          </cell>
          <cell r="F396" t="str">
            <v>Secretary</v>
          </cell>
          <cell r="G396" t="str">
            <v>Headquarters</v>
          </cell>
          <cell r="H396">
            <v>10</v>
          </cell>
          <cell r="I396">
            <v>551107.80000000005</v>
          </cell>
          <cell r="J396">
            <v>55110.78</v>
          </cell>
          <cell r="K396">
            <v>72772</v>
          </cell>
          <cell r="L396">
            <v>64975</v>
          </cell>
          <cell r="M396">
            <v>45925.65</v>
          </cell>
          <cell r="O396">
            <v>789891.23</v>
          </cell>
          <cell r="P396">
            <v>607608.63846153847</v>
          </cell>
          <cell r="Q396">
            <v>121521.72769230772</v>
          </cell>
        </row>
        <row r="397">
          <cell r="C397" t="str">
            <v>Okebunmi</v>
          </cell>
          <cell r="D397" t="str">
            <v xml:space="preserve"> Remi, Jonathan</v>
          </cell>
          <cell r="E397">
            <v>11056</v>
          </cell>
          <cell r="F397" t="str">
            <v>Sales Supervisor</v>
          </cell>
          <cell r="G397" t="str">
            <v>Headquarters</v>
          </cell>
          <cell r="H397">
            <v>10</v>
          </cell>
          <cell r="I397">
            <v>261845.88</v>
          </cell>
          <cell r="J397">
            <v>26184.588000000003</v>
          </cell>
          <cell r="K397">
            <v>72772</v>
          </cell>
          <cell r="L397">
            <v>64975</v>
          </cell>
          <cell r="M397">
            <v>21820.49</v>
          </cell>
          <cell r="O397">
            <v>447597.95799999998</v>
          </cell>
          <cell r="P397">
            <v>423076.92307692306</v>
          </cell>
          <cell r="Q397">
            <v>84615.384615384624</v>
          </cell>
        </row>
        <row r="398">
          <cell r="C398" t="str">
            <v>Okunola</v>
          </cell>
          <cell r="D398" t="str">
            <v xml:space="preserve"> Gabriel, Olugbade</v>
          </cell>
          <cell r="E398">
            <v>11159</v>
          </cell>
          <cell r="F398" t="str">
            <v>Sales Supervisor</v>
          </cell>
          <cell r="G398" t="str">
            <v>Headquarters</v>
          </cell>
          <cell r="H398">
            <v>10</v>
          </cell>
          <cell r="I398">
            <v>380385.6</v>
          </cell>
          <cell r="J398">
            <v>38038.559999999998</v>
          </cell>
          <cell r="K398">
            <v>72772</v>
          </cell>
          <cell r="L398">
            <v>64975</v>
          </cell>
          <cell r="M398">
            <v>31698.799999999999</v>
          </cell>
          <cell r="O398">
            <v>587869.96</v>
          </cell>
          <cell r="P398">
            <v>452207.66153846146</v>
          </cell>
          <cell r="Q398">
            <v>90441.532307692294</v>
          </cell>
        </row>
        <row r="399">
          <cell r="C399" t="str">
            <v>Okwien</v>
          </cell>
          <cell r="D399" t="str">
            <v xml:space="preserve"> Shiela, Dafe</v>
          </cell>
          <cell r="E399">
            <v>11217</v>
          </cell>
          <cell r="F399" t="str">
            <v>Not Applicable</v>
          </cell>
          <cell r="G399" t="str">
            <v>Headquarters</v>
          </cell>
          <cell r="H399">
            <v>10</v>
          </cell>
          <cell r="I399">
            <v>497600.52</v>
          </cell>
          <cell r="J399">
            <v>49760.052000000003</v>
          </cell>
          <cell r="K399">
            <v>72772</v>
          </cell>
          <cell r="L399">
            <v>64975</v>
          </cell>
          <cell r="M399">
            <v>41466.71</v>
          </cell>
          <cell r="O399">
            <v>726574.28200000001</v>
          </cell>
          <cell r="P399">
            <v>558903.29384615377</v>
          </cell>
          <cell r="Q399">
            <v>111780.65876923077</v>
          </cell>
        </row>
        <row r="400">
          <cell r="C400" t="str">
            <v>Omoabugan</v>
          </cell>
          <cell r="D400" t="str">
            <v xml:space="preserve"> Jacob, Ola</v>
          </cell>
          <cell r="E400">
            <v>11182</v>
          </cell>
          <cell r="F400" t="str">
            <v>Security Supervisor</v>
          </cell>
          <cell r="G400" t="str">
            <v>Headquarters</v>
          </cell>
          <cell r="H400">
            <v>10</v>
          </cell>
          <cell r="I400">
            <v>488780.4</v>
          </cell>
          <cell r="J400">
            <v>48878.04</v>
          </cell>
          <cell r="K400">
            <v>72772</v>
          </cell>
          <cell r="L400">
            <v>64975</v>
          </cell>
          <cell r="M400">
            <v>40731.699999999997</v>
          </cell>
          <cell r="O400">
            <v>716137.14</v>
          </cell>
          <cell r="P400">
            <v>550874.72307692305</v>
          </cell>
          <cell r="Q400">
            <v>110174.94461538462</v>
          </cell>
        </row>
        <row r="401">
          <cell r="C401" t="str">
            <v>Opara</v>
          </cell>
          <cell r="D401" t="str">
            <v xml:space="preserve"> Benard, Uwandu</v>
          </cell>
          <cell r="E401">
            <v>11086</v>
          </cell>
          <cell r="F401" t="str">
            <v>Despatch Office Superv</v>
          </cell>
          <cell r="G401" t="str">
            <v>Headquarters</v>
          </cell>
          <cell r="H401">
            <v>10</v>
          </cell>
          <cell r="I401">
            <v>272360.15999999997</v>
          </cell>
          <cell r="J401">
            <v>27236.016</v>
          </cell>
          <cell r="K401">
            <v>72772</v>
          </cell>
          <cell r="L401">
            <v>64975</v>
          </cell>
          <cell r="M401">
            <v>22696.68</v>
          </cell>
          <cell r="O401">
            <v>460039.85599999997</v>
          </cell>
          <cell r="P401">
            <v>423076.92307692306</v>
          </cell>
          <cell r="Q401">
            <v>84615.384615384624</v>
          </cell>
        </row>
        <row r="402">
          <cell r="C402" t="str">
            <v>Oyebanji</v>
          </cell>
          <cell r="D402" t="str">
            <v xml:space="preserve"> Mathew, Folorunso</v>
          </cell>
          <cell r="E402">
            <v>11113</v>
          </cell>
          <cell r="F402" t="str">
            <v>Electrical Supervisor</v>
          </cell>
          <cell r="G402" t="str">
            <v>Headquarters</v>
          </cell>
          <cell r="H402">
            <v>10</v>
          </cell>
          <cell r="I402">
            <v>514872.36</v>
          </cell>
          <cell r="J402">
            <v>51487.236000000004</v>
          </cell>
          <cell r="K402">
            <v>72772</v>
          </cell>
          <cell r="L402">
            <v>64975</v>
          </cell>
          <cell r="M402">
            <v>42906.03</v>
          </cell>
          <cell r="O402">
            <v>747012.62600000005</v>
          </cell>
          <cell r="P402">
            <v>574625.0969230769</v>
          </cell>
          <cell r="Q402">
            <v>114925.0193846154</v>
          </cell>
        </row>
        <row r="403">
          <cell r="C403" t="str">
            <v>Zitta</v>
          </cell>
          <cell r="D403" t="str">
            <v xml:space="preserve">Ibrahim </v>
          </cell>
          <cell r="E403">
            <v>11075</v>
          </cell>
          <cell r="F403" t="str">
            <v>Depot Supervisor</v>
          </cell>
          <cell r="G403" t="str">
            <v>Headquarters</v>
          </cell>
          <cell r="H403">
            <v>10</v>
          </cell>
          <cell r="I403">
            <v>261840</v>
          </cell>
          <cell r="J403">
            <v>26184</v>
          </cell>
          <cell r="K403">
            <v>72772</v>
          </cell>
          <cell r="L403">
            <v>64975</v>
          </cell>
          <cell r="M403">
            <v>21820</v>
          </cell>
          <cell r="O403">
            <v>447591</v>
          </cell>
          <cell r="P403">
            <v>423076.92307692306</v>
          </cell>
          <cell r="Q403">
            <v>84615.384615384624</v>
          </cell>
        </row>
        <row r="404">
          <cell r="C404" t="str">
            <v>Umubi</v>
          </cell>
          <cell r="D404" t="str">
            <v xml:space="preserve"> Fendout, Akokotu</v>
          </cell>
          <cell r="E404">
            <v>11433</v>
          </cell>
          <cell r="F404" t="str">
            <v>Mechanical Supervisor</v>
          </cell>
          <cell r="G404" t="str">
            <v>Sagamu</v>
          </cell>
          <cell r="H404">
            <v>10</v>
          </cell>
          <cell r="I404">
            <v>320013.36</v>
          </cell>
          <cell r="J404">
            <v>32001.335999999999</v>
          </cell>
          <cell r="K404">
            <v>72772</v>
          </cell>
          <cell r="L404">
            <v>64975</v>
          </cell>
          <cell r="M404">
            <v>26667.78</v>
          </cell>
          <cell r="O404">
            <v>516429.47600000002</v>
          </cell>
          <cell r="P404">
            <v>423076.92307692306</v>
          </cell>
          <cell r="Q404">
            <v>84615.384615384624</v>
          </cell>
        </row>
        <row r="405">
          <cell r="C405" t="str">
            <v>Ogunnusi</v>
          </cell>
          <cell r="D405" t="str">
            <v xml:space="preserve"> Femi, Frederick</v>
          </cell>
          <cell r="E405">
            <v>11482</v>
          </cell>
          <cell r="F405" t="str">
            <v>Electrician</v>
          </cell>
          <cell r="G405" t="str">
            <v>Sagamu</v>
          </cell>
          <cell r="H405">
            <v>10</v>
          </cell>
          <cell r="I405">
            <v>312945.84000000003</v>
          </cell>
          <cell r="J405">
            <v>31294.584000000003</v>
          </cell>
          <cell r="K405">
            <v>72772</v>
          </cell>
          <cell r="L405">
            <v>64975</v>
          </cell>
          <cell r="M405">
            <v>26078.82</v>
          </cell>
          <cell r="O405">
            <v>508066.24400000001</v>
          </cell>
          <cell r="P405">
            <v>423076.92307692306</v>
          </cell>
          <cell r="Q405">
            <v>84615.384615384624</v>
          </cell>
        </row>
        <row r="406">
          <cell r="C406" t="str">
            <v>Akinloye</v>
          </cell>
          <cell r="D406" t="str">
            <v xml:space="preserve">Aderemi </v>
          </cell>
          <cell r="E406">
            <v>11489</v>
          </cell>
          <cell r="F406" t="str">
            <v>Plant Inspector</v>
          </cell>
          <cell r="G406" t="str">
            <v>Sagamu</v>
          </cell>
          <cell r="H406">
            <v>10</v>
          </cell>
          <cell r="I406">
            <v>300006.24</v>
          </cell>
          <cell r="J406">
            <v>30000.624</v>
          </cell>
          <cell r="K406">
            <v>72772</v>
          </cell>
          <cell r="L406">
            <v>64975</v>
          </cell>
          <cell r="M406">
            <v>25000.52</v>
          </cell>
          <cell r="O406">
            <v>492754.38400000002</v>
          </cell>
          <cell r="P406">
            <v>423076.92307692306</v>
          </cell>
          <cell r="Q406">
            <v>84615.384615384624</v>
          </cell>
        </row>
        <row r="407">
          <cell r="C407" t="str">
            <v>Shittu</v>
          </cell>
          <cell r="D407" t="str">
            <v xml:space="preserve">Najimu </v>
          </cell>
          <cell r="E407">
            <v>11516</v>
          </cell>
          <cell r="F407" t="str">
            <v>Craftsman</v>
          </cell>
          <cell r="G407" t="str">
            <v>Sagamu</v>
          </cell>
          <cell r="H407">
            <v>10</v>
          </cell>
          <cell r="I407">
            <v>311887.32</v>
          </cell>
          <cell r="J407">
            <v>31188.732000000004</v>
          </cell>
          <cell r="K407">
            <v>72772</v>
          </cell>
          <cell r="L407">
            <v>64975</v>
          </cell>
          <cell r="M407">
            <v>25990.61</v>
          </cell>
          <cell r="O407">
            <v>506813.66200000001</v>
          </cell>
          <cell r="P407">
            <v>423076.92307692306</v>
          </cell>
          <cell r="Q407">
            <v>84615.384615384624</v>
          </cell>
        </row>
        <row r="408">
          <cell r="C408" t="str">
            <v>Isola</v>
          </cell>
          <cell r="D408" t="str">
            <v xml:space="preserve"> Phillip, Olugbenga</v>
          </cell>
          <cell r="E408">
            <v>11585</v>
          </cell>
          <cell r="F408" t="str">
            <v>Mobile Plant Operator</v>
          </cell>
          <cell r="G408" t="str">
            <v>Sagamu</v>
          </cell>
          <cell r="H408">
            <v>10</v>
          </cell>
          <cell r="I408">
            <v>300269.40000000002</v>
          </cell>
          <cell r="J408">
            <v>30026.94</v>
          </cell>
          <cell r="K408">
            <v>72772</v>
          </cell>
          <cell r="L408">
            <v>64975</v>
          </cell>
          <cell r="M408">
            <v>25022.45</v>
          </cell>
          <cell r="O408">
            <v>493065.79</v>
          </cell>
          <cell r="P408">
            <v>423076.92307692306</v>
          </cell>
          <cell r="Q408">
            <v>84615.384615384624</v>
          </cell>
        </row>
        <row r="409">
          <cell r="C409" t="str">
            <v>Adetunji</v>
          </cell>
          <cell r="D409" t="str">
            <v>Muraina Ajide</v>
          </cell>
          <cell r="E409">
            <v>11791</v>
          </cell>
          <cell r="F409" t="str">
            <v>Planner</v>
          </cell>
          <cell r="G409" t="str">
            <v>Sagamu</v>
          </cell>
          <cell r="H409">
            <v>10</v>
          </cell>
          <cell r="I409">
            <v>290995.08</v>
          </cell>
          <cell r="J409">
            <v>29099.508000000002</v>
          </cell>
          <cell r="K409">
            <v>72772</v>
          </cell>
          <cell r="L409">
            <v>64975</v>
          </cell>
          <cell r="M409">
            <v>24249.59</v>
          </cell>
          <cell r="O409">
            <v>482091.17800000001</v>
          </cell>
          <cell r="P409">
            <v>423076.92307692306</v>
          </cell>
          <cell r="Q409">
            <v>84615.384615384624</v>
          </cell>
        </row>
        <row r="410">
          <cell r="C410" t="str">
            <v>Akinade</v>
          </cell>
          <cell r="D410" t="str">
            <v xml:space="preserve"> Adesola, Olugbade</v>
          </cell>
          <cell r="E410">
            <v>11796</v>
          </cell>
          <cell r="F410" t="str">
            <v>Lubrication Craftsman</v>
          </cell>
          <cell r="G410" t="str">
            <v>Sagamu</v>
          </cell>
          <cell r="H410">
            <v>10</v>
          </cell>
          <cell r="I410">
            <v>282794.40000000002</v>
          </cell>
          <cell r="J410">
            <v>28279.439999999999</v>
          </cell>
          <cell r="K410">
            <v>72772</v>
          </cell>
          <cell r="L410">
            <v>64975</v>
          </cell>
          <cell r="M410">
            <v>23566.2</v>
          </cell>
          <cell r="O410">
            <v>472387.04</v>
          </cell>
          <cell r="P410">
            <v>423076.92307692306</v>
          </cell>
          <cell r="Q410">
            <v>84615.384615384624</v>
          </cell>
        </row>
        <row r="411">
          <cell r="C411" t="str">
            <v>Adebowale</v>
          </cell>
          <cell r="D411" t="str">
            <v xml:space="preserve"> Tajudeen Abiodun</v>
          </cell>
          <cell r="E411">
            <v>276311</v>
          </cell>
          <cell r="F411" t="str">
            <v>Bag Loader</v>
          </cell>
          <cell r="G411" t="str">
            <v>Ewekoro</v>
          </cell>
          <cell r="H411">
            <v>1</v>
          </cell>
          <cell r="P411">
            <v>111942.96</v>
          </cell>
          <cell r="Q411">
            <v>36501</v>
          </cell>
        </row>
        <row r="412">
          <cell r="C412" t="str">
            <v>Adelaja</v>
          </cell>
          <cell r="D412" t="str">
            <v xml:space="preserve"> Tunde </v>
          </cell>
          <cell r="E412">
            <v>276189</v>
          </cell>
          <cell r="F412" t="str">
            <v>Bag Loader</v>
          </cell>
          <cell r="G412" t="str">
            <v>Sagamu</v>
          </cell>
          <cell r="H412">
            <v>1</v>
          </cell>
          <cell r="P412">
            <v>111942.96</v>
          </cell>
          <cell r="Q412">
            <v>36501</v>
          </cell>
        </row>
        <row r="413">
          <cell r="C413" t="str">
            <v>Adeyemi</v>
          </cell>
          <cell r="D413" t="str">
            <v>Sarafa Adekunle</v>
          </cell>
          <cell r="E413">
            <v>10866</v>
          </cell>
          <cell r="F413" t="str">
            <v>Packer Operator</v>
          </cell>
          <cell r="G413" t="str">
            <v>Ewekoro</v>
          </cell>
          <cell r="H413">
            <v>1</v>
          </cell>
          <cell r="P413">
            <v>165494.04</v>
          </cell>
          <cell r="Q413">
            <v>36501</v>
          </cell>
        </row>
        <row r="414">
          <cell r="C414" t="str">
            <v>Ajani</v>
          </cell>
          <cell r="D414" t="str">
            <v xml:space="preserve">Kolawole </v>
          </cell>
          <cell r="E414">
            <v>10958</v>
          </cell>
          <cell r="F414" t="str">
            <v>Bag Loader</v>
          </cell>
          <cell r="G414" t="str">
            <v>Ewekoro</v>
          </cell>
          <cell r="H414">
            <v>1</v>
          </cell>
          <cell r="P414">
            <v>136021.92000000001</v>
          </cell>
          <cell r="Q414">
            <v>36501</v>
          </cell>
        </row>
        <row r="415">
          <cell r="C415" t="str">
            <v>Ajani</v>
          </cell>
          <cell r="D415" t="str">
            <v>Bola Adesanya</v>
          </cell>
          <cell r="E415">
            <v>11756</v>
          </cell>
          <cell r="F415" t="str">
            <v>Packer Operator</v>
          </cell>
          <cell r="G415" t="str">
            <v>Sagamu</v>
          </cell>
          <cell r="H415">
            <v>1</v>
          </cell>
          <cell r="P415">
            <v>178153.68</v>
          </cell>
          <cell r="Q415">
            <v>36501</v>
          </cell>
        </row>
        <row r="416">
          <cell r="C416" t="str">
            <v>Akanbi</v>
          </cell>
          <cell r="D416" t="str">
            <v xml:space="preserve"> Lukman Ishola</v>
          </cell>
          <cell r="E416">
            <v>276310</v>
          </cell>
          <cell r="F416" t="str">
            <v>Bag Loader</v>
          </cell>
          <cell r="G416" t="str">
            <v>Ewekoro</v>
          </cell>
          <cell r="H416">
            <v>1</v>
          </cell>
          <cell r="P416">
            <v>111942.96</v>
          </cell>
          <cell r="Q416">
            <v>36501</v>
          </cell>
        </row>
        <row r="417">
          <cell r="C417" t="str">
            <v>Almaroof</v>
          </cell>
          <cell r="D417" t="str">
            <v xml:space="preserve"> Wahab Lamidi</v>
          </cell>
          <cell r="E417">
            <v>276309</v>
          </cell>
          <cell r="F417" t="str">
            <v>Bag Loader</v>
          </cell>
          <cell r="G417" t="str">
            <v>Ewekoro</v>
          </cell>
          <cell r="H417">
            <v>1</v>
          </cell>
          <cell r="P417">
            <v>111942.96</v>
          </cell>
          <cell r="Q417">
            <v>36501</v>
          </cell>
        </row>
        <row r="418">
          <cell r="C418" t="str">
            <v>Aroyewu</v>
          </cell>
          <cell r="D418" t="str">
            <v xml:space="preserve"> Femi </v>
          </cell>
          <cell r="E418">
            <v>276188</v>
          </cell>
          <cell r="F418" t="str">
            <v>Bag Loader</v>
          </cell>
          <cell r="G418" t="str">
            <v>Sagamu</v>
          </cell>
          <cell r="H418">
            <v>1</v>
          </cell>
          <cell r="P418">
            <v>111942.96</v>
          </cell>
          <cell r="Q418">
            <v>36501</v>
          </cell>
        </row>
        <row r="419">
          <cell r="C419" t="str">
            <v>Boluwaji</v>
          </cell>
          <cell r="D419" t="str">
            <v xml:space="preserve"> Adediran </v>
          </cell>
          <cell r="E419">
            <v>10969</v>
          </cell>
          <cell r="F419" t="str">
            <v>Bag Loader</v>
          </cell>
          <cell r="G419" t="str">
            <v>Ewekoro</v>
          </cell>
          <cell r="H419">
            <v>1</v>
          </cell>
          <cell r="P419">
            <v>136021.92000000001</v>
          </cell>
          <cell r="Q419">
            <v>36501</v>
          </cell>
        </row>
        <row r="420">
          <cell r="C420" t="str">
            <v>Egbekun</v>
          </cell>
          <cell r="D420" t="str">
            <v xml:space="preserve"> Edwin Johnson Seleibawe</v>
          </cell>
          <cell r="E420">
            <v>10841</v>
          </cell>
          <cell r="F420" t="str">
            <v>Bag Loader</v>
          </cell>
          <cell r="G420" t="str">
            <v>Ewekoro</v>
          </cell>
          <cell r="H420">
            <v>1</v>
          </cell>
          <cell r="P420">
            <v>165494.04</v>
          </cell>
          <cell r="Q420">
            <v>36501</v>
          </cell>
        </row>
        <row r="421">
          <cell r="C421" t="str">
            <v>Fajemirokun</v>
          </cell>
          <cell r="D421" t="str">
            <v xml:space="preserve"> Samson </v>
          </cell>
          <cell r="E421">
            <v>100163</v>
          </cell>
          <cell r="F421" t="str">
            <v>Bag Loader</v>
          </cell>
          <cell r="G421" t="str">
            <v>Ewekoro</v>
          </cell>
          <cell r="H421">
            <v>1</v>
          </cell>
          <cell r="P421">
            <v>165494.04</v>
          </cell>
          <cell r="Q421">
            <v>36501</v>
          </cell>
        </row>
        <row r="422">
          <cell r="C422" t="str">
            <v>Folorunso</v>
          </cell>
          <cell r="D422" t="str">
            <v xml:space="preserve">Sunday </v>
          </cell>
          <cell r="E422">
            <v>276196</v>
          </cell>
          <cell r="F422" t="str">
            <v>Bag Loader</v>
          </cell>
          <cell r="G422" t="str">
            <v>Sagamu</v>
          </cell>
          <cell r="H422">
            <v>1</v>
          </cell>
          <cell r="P422">
            <v>111942.96</v>
          </cell>
          <cell r="Q422">
            <v>36501</v>
          </cell>
        </row>
        <row r="423">
          <cell r="C423" t="str">
            <v>Gbadebo</v>
          </cell>
          <cell r="D423" t="str">
            <v xml:space="preserve">Kamoru </v>
          </cell>
          <cell r="E423">
            <v>276190</v>
          </cell>
          <cell r="F423" t="str">
            <v>Bag Loader</v>
          </cell>
          <cell r="G423" t="str">
            <v>Sagamu</v>
          </cell>
          <cell r="H423">
            <v>1</v>
          </cell>
          <cell r="P423">
            <v>111942.96</v>
          </cell>
          <cell r="Q423">
            <v>36501</v>
          </cell>
        </row>
        <row r="424">
          <cell r="C424" t="str">
            <v>Iduka</v>
          </cell>
          <cell r="D424" t="str">
            <v xml:space="preserve"> Martins </v>
          </cell>
          <cell r="E424">
            <v>11711</v>
          </cell>
          <cell r="F424" t="str">
            <v>Clerk</v>
          </cell>
          <cell r="G424" t="str">
            <v>Sagamu</v>
          </cell>
          <cell r="H424">
            <v>1</v>
          </cell>
          <cell r="P424">
            <v>175911.12</v>
          </cell>
          <cell r="Q424">
            <v>36501</v>
          </cell>
        </row>
        <row r="425">
          <cell r="C425" t="str">
            <v>Korede</v>
          </cell>
          <cell r="D425" t="str">
            <v xml:space="preserve"> Elegbede </v>
          </cell>
          <cell r="E425">
            <v>10934</v>
          </cell>
          <cell r="F425" t="str">
            <v>Bag Loader</v>
          </cell>
          <cell r="G425" t="str">
            <v>Ewekoro</v>
          </cell>
          <cell r="H425">
            <v>1</v>
          </cell>
          <cell r="P425">
            <v>136021.79999999999</v>
          </cell>
          <cell r="Q425">
            <v>36501</v>
          </cell>
        </row>
        <row r="426">
          <cell r="C426" t="str">
            <v>Lukmon</v>
          </cell>
          <cell r="D426" t="str">
            <v xml:space="preserve"> Fatai </v>
          </cell>
          <cell r="E426">
            <v>154693</v>
          </cell>
          <cell r="F426" t="str">
            <v>Bag Loader</v>
          </cell>
          <cell r="G426" t="str">
            <v>Ewekoro</v>
          </cell>
          <cell r="H426">
            <v>1</v>
          </cell>
          <cell r="P426">
            <v>136021.92000000001</v>
          </cell>
          <cell r="Q426">
            <v>36501</v>
          </cell>
        </row>
        <row r="427">
          <cell r="C427" t="str">
            <v>Ogundele</v>
          </cell>
          <cell r="D427" t="str">
            <v xml:space="preserve"> Taiwo </v>
          </cell>
          <cell r="E427">
            <v>10979</v>
          </cell>
          <cell r="F427" t="str">
            <v>Bag Loader</v>
          </cell>
          <cell r="G427" t="str">
            <v>Ewekoro</v>
          </cell>
          <cell r="H427">
            <v>1</v>
          </cell>
          <cell r="P427">
            <v>165494.04</v>
          </cell>
          <cell r="Q427">
            <v>36501</v>
          </cell>
        </row>
        <row r="428">
          <cell r="C428" t="str">
            <v>Ogunrinde</v>
          </cell>
          <cell r="D428" t="str">
            <v xml:space="preserve"> Olumuyinwa </v>
          </cell>
          <cell r="E428">
            <v>10844</v>
          </cell>
          <cell r="F428" t="str">
            <v>Bag Loader</v>
          </cell>
          <cell r="G428" t="str">
            <v>Ewekoro</v>
          </cell>
          <cell r="H428">
            <v>1</v>
          </cell>
          <cell r="P428">
            <v>165494.04</v>
          </cell>
          <cell r="Q428">
            <v>36501</v>
          </cell>
        </row>
        <row r="429">
          <cell r="C429" t="str">
            <v>Ogunsina</v>
          </cell>
          <cell r="D429" t="str">
            <v xml:space="preserve"> Monsuru </v>
          </cell>
          <cell r="E429">
            <v>276187</v>
          </cell>
          <cell r="F429" t="str">
            <v>Bag Loader</v>
          </cell>
          <cell r="G429" t="str">
            <v>Sagamu</v>
          </cell>
          <cell r="H429">
            <v>1</v>
          </cell>
          <cell r="P429">
            <v>111942.96</v>
          </cell>
          <cell r="Q429">
            <v>36501</v>
          </cell>
        </row>
        <row r="430">
          <cell r="C430" t="str">
            <v>Ogunsowo</v>
          </cell>
          <cell r="D430" t="str">
            <v xml:space="preserve"> S </v>
          </cell>
          <cell r="E430">
            <v>276208</v>
          </cell>
          <cell r="F430" t="str">
            <v>Bag Loader</v>
          </cell>
          <cell r="G430" t="str">
            <v>Sagamu</v>
          </cell>
          <cell r="H430">
            <v>1</v>
          </cell>
          <cell r="P430">
            <v>124381.08</v>
          </cell>
          <cell r="Q430">
            <v>36501</v>
          </cell>
        </row>
        <row r="431">
          <cell r="C431" t="str">
            <v>Oladipupo</v>
          </cell>
          <cell r="D431" t="str">
            <v>Adesina Mathew</v>
          </cell>
          <cell r="E431">
            <v>100160</v>
          </cell>
          <cell r="F431" t="str">
            <v>Bag Loader</v>
          </cell>
          <cell r="G431" t="str">
            <v>Ewekoro</v>
          </cell>
          <cell r="H431">
            <v>1</v>
          </cell>
          <cell r="P431">
            <v>165494.04</v>
          </cell>
          <cell r="Q431">
            <v>36501</v>
          </cell>
        </row>
        <row r="432">
          <cell r="C432" t="str">
            <v>Olawale</v>
          </cell>
          <cell r="D432" t="str">
            <v xml:space="preserve"> Matthew </v>
          </cell>
          <cell r="E432">
            <v>100654</v>
          </cell>
          <cell r="F432" t="str">
            <v>Bag Loader</v>
          </cell>
          <cell r="G432" t="str">
            <v>Ewekoro</v>
          </cell>
          <cell r="H432">
            <v>1</v>
          </cell>
          <cell r="P432">
            <v>136021.92000000001</v>
          </cell>
          <cell r="Q432">
            <v>36501</v>
          </cell>
        </row>
        <row r="433">
          <cell r="C433" t="str">
            <v>Olumeko</v>
          </cell>
          <cell r="D433" t="str">
            <v xml:space="preserve">Obafemi </v>
          </cell>
          <cell r="E433">
            <v>11743</v>
          </cell>
          <cell r="F433" t="str">
            <v>Plant Attendant</v>
          </cell>
          <cell r="G433" t="str">
            <v>Sagamu</v>
          </cell>
          <cell r="H433">
            <v>1</v>
          </cell>
          <cell r="P433">
            <v>178573.32</v>
          </cell>
          <cell r="Q433">
            <v>36501</v>
          </cell>
        </row>
        <row r="434">
          <cell r="C434" t="str">
            <v>Oluomo</v>
          </cell>
          <cell r="D434" t="str">
            <v xml:space="preserve"> Akinola </v>
          </cell>
          <cell r="E434">
            <v>10776</v>
          </cell>
          <cell r="F434" t="str">
            <v>Bag Loader</v>
          </cell>
          <cell r="G434" t="str">
            <v>Ewekoro</v>
          </cell>
          <cell r="H434">
            <v>1</v>
          </cell>
          <cell r="P434">
            <v>175435.08</v>
          </cell>
          <cell r="Q434">
            <v>36501</v>
          </cell>
        </row>
        <row r="435">
          <cell r="C435" t="str">
            <v>Omoniyi</v>
          </cell>
          <cell r="D435" t="str">
            <v xml:space="preserve"> Dare </v>
          </cell>
          <cell r="E435">
            <v>10913</v>
          </cell>
          <cell r="F435" t="str">
            <v>Bag Loader</v>
          </cell>
          <cell r="G435" t="str">
            <v>Ewekoro</v>
          </cell>
          <cell r="H435">
            <v>1</v>
          </cell>
          <cell r="P435">
            <v>165494.04</v>
          </cell>
          <cell r="Q435">
            <v>36501</v>
          </cell>
        </row>
        <row r="436">
          <cell r="C436" t="str">
            <v>Raheem</v>
          </cell>
          <cell r="D436" t="str">
            <v xml:space="preserve"> Jubril Alade</v>
          </cell>
          <cell r="E436">
            <v>10837</v>
          </cell>
          <cell r="F436" t="str">
            <v>Bag Loader</v>
          </cell>
          <cell r="G436" t="str">
            <v>Ewekoro</v>
          </cell>
          <cell r="H436">
            <v>1</v>
          </cell>
          <cell r="P436">
            <v>165494.04</v>
          </cell>
          <cell r="Q436">
            <v>36501</v>
          </cell>
        </row>
        <row r="437">
          <cell r="C437" t="str">
            <v>Sobola</v>
          </cell>
          <cell r="D437" t="str">
            <v xml:space="preserve"> Ayoola </v>
          </cell>
          <cell r="E437">
            <v>154692</v>
          </cell>
          <cell r="F437" t="str">
            <v>Bag Loader</v>
          </cell>
          <cell r="G437" t="str">
            <v>Ewekoro</v>
          </cell>
          <cell r="H437">
            <v>1</v>
          </cell>
          <cell r="P437">
            <v>136021.92000000001</v>
          </cell>
          <cell r="Q437">
            <v>36501</v>
          </cell>
        </row>
        <row r="438">
          <cell r="C438" t="str">
            <v>Sokeye</v>
          </cell>
          <cell r="D438" t="str">
            <v xml:space="preserve"> Akeem Ayinde</v>
          </cell>
          <cell r="E438">
            <v>100605</v>
          </cell>
          <cell r="F438" t="str">
            <v>Bag Loader</v>
          </cell>
          <cell r="G438" t="str">
            <v>Ewekoro</v>
          </cell>
          <cell r="H438">
            <v>1</v>
          </cell>
          <cell r="P438">
            <v>136021.79999999999</v>
          </cell>
          <cell r="Q438">
            <v>36501</v>
          </cell>
        </row>
        <row r="439">
          <cell r="C439" t="str">
            <v>Taiwo</v>
          </cell>
          <cell r="D439" t="str">
            <v xml:space="preserve"> Adisa Solomon</v>
          </cell>
          <cell r="E439">
            <v>100608</v>
          </cell>
          <cell r="F439" t="str">
            <v>Not Applicable</v>
          </cell>
          <cell r="G439" t="str">
            <v>Ewekoro</v>
          </cell>
          <cell r="H439">
            <v>1</v>
          </cell>
          <cell r="P439">
            <v>136021.79999999999</v>
          </cell>
          <cell r="Q439">
            <v>36501</v>
          </cell>
        </row>
        <row r="440">
          <cell r="C440" t="str">
            <v>Usman</v>
          </cell>
          <cell r="D440" t="str">
            <v xml:space="preserve"> Sabair </v>
          </cell>
          <cell r="E440">
            <v>276191</v>
          </cell>
          <cell r="F440" t="str">
            <v>Bag Loader</v>
          </cell>
          <cell r="G440" t="str">
            <v>Sagamu</v>
          </cell>
          <cell r="H440">
            <v>1</v>
          </cell>
          <cell r="P440">
            <v>111942.96</v>
          </cell>
          <cell r="Q440">
            <v>36501</v>
          </cell>
        </row>
        <row r="441">
          <cell r="C441" t="str">
            <v>Yinusa</v>
          </cell>
          <cell r="D441" t="str">
            <v xml:space="preserve"> Mojeed </v>
          </cell>
          <cell r="E441">
            <v>10864</v>
          </cell>
          <cell r="F441" t="str">
            <v>Bag Loader</v>
          </cell>
          <cell r="G441" t="str">
            <v>Ewekoro</v>
          </cell>
          <cell r="H441">
            <v>1</v>
          </cell>
          <cell r="P441">
            <v>165494.04</v>
          </cell>
          <cell r="Q441">
            <v>36501</v>
          </cell>
        </row>
        <row r="442">
          <cell r="C442" t="str">
            <v>Abdul</v>
          </cell>
          <cell r="D442" t="str">
            <v xml:space="preserve"> Stephen Musa</v>
          </cell>
          <cell r="E442">
            <v>100604</v>
          </cell>
          <cell r="F442" t="str">
            <v>Packer Operator</v>
          </cell>
          <cell r="G442" t="str">
            <v>Ewekoro</v>
          </cell>
          <cell r="H442">
            <v>2</v>
          </cell>
          <cell r="P442">
            <v>144280.79999999999</v>
          </cell>
          <cell r="Q442">
            <v>36501</v>
          </cell>
        </row>
        <row r="443">
          <cell r="C443" t="str">
            <v>Abijo</v>
          </cell>
          <cell r="D443" t="str">
            <v xml:space="preserve"> Olalekan Musediku</v>
          </cell>
          <cell r="E443">
            <v>11708</v>
          </cell>
          <cell r="F443" t="str">
            <v>Plant Attendant</v>
          </cell>
          <cell r="G443" t="str">
            <v>Sagamu</v>
          </cell>
          <cell r="H443">
            <v>2</v>
          </cell>
          <cell r="P443">
            <v>188567.64</v>
          </cell>
          <cell r="Q443">
            <v>36501</v>
          </cell>
        </row>
        <row r="444">
          <cell r="C444" t="str">
            <v>Adams</v>
          </cell>
          <cell r="D444" t="str">
            <v xml:space="preserve"> Ismaila Adesina</v>
          </cell>
          <cell r="E444">
            <v>11895</v>
          </cell>
          <cell r="F444" t="str">
            <v>Packer Operator</v>
          </cell>
          <cell r="G444" t="str">
            <v>Sagamu</v>
          </cell>
          <cell r="H444">
            <v>2</v>
          </cell>
          <cell r="P444">
            <v>118191.24</v>
          </cell>
          <cell r="Q444">
            <v>36501</v>
          </cell>
        </row>
        <row r="445">
          <cell r="C445" t="str">
            <v>Adekunle</v>
          </cell>
          <cell r="D445" t="str">
            <v xml:space="preserve">Babatunde </v>
          </cell>
          <cell r="E445">
            <v>154694</v>
          </cell>
          <cell r="F445" t="str">
            <v>Packer Operator</v>
          </cell>
          <cell r="G445" t="str">
            <v>Ewekoro</v>
          </cell>
          <cell r="H445">
            <v>2</v>
          </cell>
          <cell r="P445">
            <v>144280.92000000001</v>
          </cell>
          <cell r="Q445">
            <v>36501</v>
          </cell>
        </row>
        <row r="446">
          <cell r="C446" t="str">
            <v>Adeleye</v>
          </cell>
          <cell r="D446" t="str">
            <v>Kazeem O. O</v>
          </cell>
          <cell r="E446">
            <v>11888</v>
          </cell>
          <cell r="F446" t="str">
            <v>Packer Operator</v>
          </cell>
          <cell r="G446" t="str">
            <v>Sagamu</v>
          </cell>
          <cell r="H446">
            <v>2</v>
          </cell>
          <cell r="P446">
            <v>129610.8</v>
          </cell>
          <cell r="Q446">
            <v>36501</v>
          </cell>
        </row>
        <row r="447">
          <cell r="C447" t="str">
            <v>Adelusi</v>
          </cell>
          <cell r="D447" t="str">
            <v>Ayodele Jonathan</v>
          </cell>
          <cell r="E447">
            <v>165246</v>
          </cell>
          <cell r="F447" t="str">
            <v>Weighbridge Clerk</v>
          </cell>
          <cell r="G447" t="str">
            <v>Sagamu</v>
          </cell>
          <cell r="H447">
            <v>2</v>
          </cell>
          <cell r="P447">
            <v>118191</v>
          </cell>
          <cell r="Q447">
            <v>36501</v>
          </cell>
        </row>
        <row r="448">
          <cell r="C448" t="str">
            <v>Adenekan</v>
          </cell>
          <cell r="D448" t="str">
            <v xml:space="preserve"> Samuel </v>
          </cell>
          <cell r="E448">
            <v>10777</v>
          </cell>
          <cell r="F448" t="str">
            <v>Packer Operator</v>
          </cell>
          <cell r="G448" t="str">
            <v>Ewekoro</v>
          </cell>
          <cell r="H448">
            <v>2</v>
          </cell>
          <cell r="P448">
            <v>184206.84</v>
          </cell>
          <cell r="Q448">
            <v>36501</v>
          </cell>
        </row>
        <row r="449">
          <cell r="C449" t="str">
            <v>Adeniran</v>
          </cell>
          <cell r="D449" t="str">
            <v xml:space="preserve">Adesina </v>
          </cell>
          <cell r="E449">
            <v>100582</v>
          </cell>
          <cell r="F449" t="str">
            <v>Tallyman</v>
          </cell>
          <cell r="G449" t="str">
            <v>Sagamu</v>
          </cell>
          <cell r="H449">
            <v>2</v>
          </cell>
          <cell r="P449">
            <v>118191.24</v>
          </cell>
          <cell r="Q449">
            <v>36501</v>
          </cell>
        </row>
        <row r="450">
          <cell r="C450" t="str">
            <v>Adenusi</v>
          </cell>
          <cell r="D450" t="str">
            <v xml:space="preserve"> Michael Olusola</v>
          </cell>
          <cell r="E450">
            <v>11697</v>
          </cell>
          <cell r="F450" t="str">
            <v>Blaster</v>
          </cell>
          <cell r="G450" t="str">
            <v>Sagamu</v>
          </cell>
          <cell r="H450">
            <v>2</v>
          </cell>
          <cell r="P450">
            <v>183424.8</v>
          </cell>
          <cell r="Q450">
            <v>36501</v>
          </cell>
        </row>
        <row r="451">
          <cell r="C451" t="str">
            <v>Adeyemi</v>
          </cell>
          <cell r="D451" t="str">
            <v>Adeshina Temitope</v>
          </cell>
          <cell r="E451">
            <v>11356</v>
          </cell>
          <cell r="F451" t="str">
            <v>Depot Clerk</v>
          </cell>
          <cell r="G451" t="str">
            <v>Headquarters</v>
          </cell>
          <cell r="H451">
            <v>2</v>
          </cell>
          <cell r="P451">
            <v>118191</v>
          </cell>
          <cell r="Q451">
            <v>36501</v>
          </cell>
        </row>
        <row r="452">
          <cell r="C452" t="str">
            <v>Adeyemi</v>
          </cell>
          <cell r="D452" t="str">
            <v>Adedapo Nurudeen</v>
          </cell>
          <cell r="E452">
            <v>11563</v>
          </cell>
          <cell r="F452" t="str">
            <v>Cement Mill Operator</v>
          </cell>
          <cell r="G452" t="str">
            <v>Sagamu</v>
          </cell>
          <cell r="H452">
            <v>2</v>
          </cell>
          <cell r="P452">
            <v>194432.4</v>
          </cell>
          <cell r="Q452">
            <v>36501</v>
          </cell>
        </row>
        <row r="453">
          <cell r="C453" t="str">
            <v>Agba</v>
          </cell>
          <cell r="D453" t="str">
            <v xml:space="preserve"> Funmilola Iyabo</v>
          </cell>
          <cell r="E453">
            <v>11360</v>
          </cell>
          <cell r="F453" t="str">
            <v>Sales Clerk</v>
          </cell>
          <cell r="G453" t="str">
            <v>Headquarters</v>
          </cell>
          <cell r="H453">
            <v>2</v>
          </cell>
          <cell r="P453">
            <v>118191</v>
          </cell>
          <cell r="Q453">
            <v>36501</v>
          </cell>
        </row>
        <row r="454">
          <cell r="C454" t="str">
            <v>Ahmed</v>
          </cell>
          <cell r="D454" t="str">
            <v xml:space="preserve">Adamo </v>
          </cell>
          <cell r="E454">
            <v>11830</v>
          </cell>
          <cell r="F454" t="str">
            <v>Plant Operator</v>
          </cell>
          <cell r="G454" t="str">
            <v>Sagamu</v>
          </cell>
          <cell r="H454">
            <v>2</v>
          </cell>
          <cell r="P454">
            <v>114232.92</v>
          </cell>
          <cell r="Q454">
            <v>36501</v>
          </cell>
        </row>
        <row r="455">
          <cell r="C455" t="str">
            <v>Ajayi</v>
          </cell>
          <cell r="D455" t="str">
            <v xml:space="preserve">Joseph </v>
          </cell>
          <cell r="E455">
            <v>11757</v>
          </cell>
          <cell r="F455" t="str">
            <v>Clerk</v>
          </cell>
          <cell r="G455" t="str">
            <v>Sagamu</v>
          </cell>
          <cell r="H455">
            <v>2</v>
          </cell>
          <cell r="P455">
            <v>185175.96</v>
          </cell>
          <cell r="Q455">
            <v>36501</v>
          </cell>
        </row>
        <row r="456">
          <cell r="C456" t="str">
            <v>Akhimien</v>
          </cell>
          <cell r="D456" t="str">
            <v xml:space="preserve"> Maria Osadedamhen</v>
          </cell>
          <cell r="E456">
            <v>11361</v>
          </cell>
          <cell r="F456" t="str">
            <v>Sales Clk/Typist</v>
          </cell>
          <cell r="G456" t="str">
            <v>Headquarters</v>
          </cell>
          <cell r="H456">
            <v>2</v>
          </cell>
          <cell r="P456">
            <v>118191</v>
          </cell>
          <cell r="Q456">
            <v>36501</v>
          </cell>
        </row>
        <row r="457">
          <cell r="C457" t="str">
            <v>Akinade</v>
          </cell>
          <cell r="D457" t="str">
            <v xml:space="preserve"> Bukola Aderinola</v>
          </cell>
          <cell r="E457">
            <v>11368</v>
          </cell>
          <cell r="F457" t="str">
            <v>Depot Clerk</v>
          </cell>
          <cell r="G457" t="str">
            <v>Headquarters</v>
          </cell>
          <cell r="H457">
            <v>2</v>
          </cell>
          <cell r="P457">
            <v>118191</v>
          </cell>
          <cell r="Q457">
            <v>36501</v>
          </cell>
        </row>
        <row r="458">
          <cell r="C458" t="str">
            <v>Akindele</v>
          </cell>
          <cell r="D458" t="str">
            <v xml:space="preserve"> Bobade </v>
          </cell>
          <cell r="E458">
            <v>11816</v>
          </cell>
          <cell r="F458" t="str">
            <v>Vulcaniser</v>
          </cell>
          <cell r="G458" t="str">
            <v>Sagamu</v>
          </cell>
          <cell r="H458">
            <v>2</v>
          </cell>
          <cell r="P458">
            <v>162987.48000000001</v>
          </cell>
          <cell r="Q458">
            <v>36501</v>
          </cell>
        </row>
        <row r="459">
          <cell r="C459" t="str">
            <v>Akingbola</v>
          </cell>
          <cell r="D459" t="str">
            <v xml:space="preserve"> Akingbola Tokunbo</v>
          </cell>
          <cell r="E459">
            <v>11029</v>
          </cell>
          <cell r="F459" t="str">
            <v>Weighbridge Clerk</v>
          </cell>
          <cell r="G459" t="str">
            <v>Ewekoro</v>
          </cell>
          <cell r="H459">
            <v>2</v>
          </cell>
          <cell r="P459">
            <v>118191</v>
          </cell>
          <cell r="Q459">
            <v>36501</v>
          </cell>
        </row>
        <row r="460">
          <cell r="C460" t="str">
            <v>Akinola</v>
          </cell>
          <cell r="D460" t="str">
            <v>Adekunle Segun</v>
          </cell>
          <cell r="E460">
            <v>11988</v>
          </cell>
          <cell r="F460" t="str">
            <v>Packer Operator</v>
          </cell>
          <cell r="G460" t="str">
            <v>Sagamu</v>
          </cell>
          <cell r="H460">
            <v>2</v>
          </cell>
          <cell r="P460">
            <v>118191.24</v>
          </cell>
          <cell r="Q460">
            <v>36501</v>
          </cell>
        </row>
        <row r="461">
          <cell r="C461" t="str">
            <v>Alade</v>
          </cell>
          <cell r="D461" t="str">
            <v xml:space="preserve"> Kayode </v>
          </cell>
          <cell r="E461">
            <v>10908</v>
          </cell>
          <cell r="F461" t="str">
            <v>Packer Operator</v>
          </cell>
          <cell r="G461" t="str">
            <v>Ewekoro</v>
          </cell>
          <cell r="H461">
            <v>2</v>
          </cell>
          <cell r="P461">
            <v>174578.88</v>
          </cell>
          <cell r="Q461">
            <v>36501</v>
          </cell>
        </row>
        <row r="462">
          <cell r="C462" t="str">
            <v>Amiolemen</v>
          </cell>
          <cell r="D462" t="str">
            <v xml:space="preserve"> Sunday </v>
          </cell>
          <cell r="E462">
            <v>10650</v>
          </cell>
          <cell r="F462" t="str">
            <v>Cement Mill Patroller</v>
          </cell>
          <cell r="G462" t="str">
            <v>Ewekoro</v>
          </cell>
          <cell r="H462">
            <v>2</v>
          </cell>
          <cell r="P462">
            <v>183807.12</v>
          </cell>
          <cell r="Q462">
            <v>36501</v>
          </cell>
        </row>
        <row r="463">
          <cell r="C463" t="str">
            <v>Amoo</v>
          </cell>
          <cell r="D463" t="str">
            <v xml:space="preserve"> Fatai Adesina</v>
          </cell>
          <cell r="E463">
            <v>10609</v>
          </cell>
          <cell r="F463" t="str">
            <v>Sales Clerk</v>
          </cell>
          <cell r="G463" t="str">
            <v>Headquarters</v>
          </cell>
          <cell r="H463">
            <v>2</v>
          </cell>
          <cell r="P463">
            <v>192251.28</v>
          </cell>
          <cell r="Q463">
            <v>36501</v>
          </cell>
        </row>
        <row r="464">
          <cell r="C464" t="str">
            <v>Amusa</v>
          </cell>
          <cell r="D464" t="str">
            <v xml:space="preserve"> Gbadebo Adesola</v>
          </cell>
          <cell r="E464">
            <v>11887</v>
          </cell>
          <cell r="F464" t="str">
            <v>Packer Operator</v>
          </cell>
          <cell r="G464" t="str">
            <v>Sagamu</v>
          </cell>
          <cell r="H464">
            <v>2</v>
          </cell>
          <cell r="P464">
            <v>129610.8</v>
          </cell>
          <cell r="Q464">
            <v>36501</v>
          </cell>
        </row>
        <row r="465">
          <cell r="C465" t="str">
            <v>Animashaun</v>
          </cell>
          <cell r="D465" t="str">
            <v xml:space="preserve"> Mufutau Akanni</v>
          </cell>
          <cell r="E465">
            <v>10834</v>
          </cell>
          <cell r="F465" t="str">
            <v>Tallyman</v>
          </cell>
          <cell r="G465" t="str">
            <v>Ewekoro</v>
          </cell>
          <cell r="H465">
            <v>2</v>
          </cell>
          <cell r="P465">
            <v>144280.92000000001</v>
          </cell>
          <cell r="Q465">
            <v>36501</v>
          </cell>
        </row>
        <row r="466">
          <cell r="C466" t="str">
            <v>Anwalimobor</v>
          </cell>
          <cell r="D466" t="str">
            <v xml:space="preserve"> Friday </v>
          </cell>
          <cell r="E466">
            <v>190036</v>
          </cell>
          <cell r="F466" t="str">
            <v>Tallyman</v>
          </cell>
          <cell r="G466" t="str">
            <v>Ewekoro</v>
          </cell>
          <cell r="H466">
            <v>2</v>
          </cell>
          <cell r="P466">
            <v>144280.92000000001</v>
          </cell>
          <cell r="Q466">
            <v>36501</v>
          </cell>
        </row>
        <row r="467">
          <cell r="C467" t="str">
            <v>Asiyanbi</v>
          </cell>
          <cell r="D467" t="str">
            <v xml:space="preserve"> Ruben Oluwole</v>
          </cell>
          <cell r="E467">
            <v>11984</v>
          </cell>
          <cell r="F467" t="str">
            <v>Packer Operator</v>
          </cell>
          <cell r="G467" t="str">
            <v>Sagamu</v>
          </cell>
          <cell r="H467">
            <v>2</v>
          </cell>
          <cell r="P467">
            <v>118191.24</v>
          </cell>
          <cell r="Q467">
            <v>36501</v>
          </cell>
        </row>
        <row r="468">
          <cell r="C468" t="str">
            <v>Awolusi</v>
          </cell>
          <cell r="D468" t="str">
            <v xml:space="preserve"> Ibukun Oladele</v>
          </cell>
          <cell r="E468">
            <v>11981</v>
          </cell>
          <cell r="F468" t="str">
            <v>Plant Attendant</v>
          </cell>
          <cell r="G468" t="str">
            <v>Sagamu</v>
          </cell>
          <cell r="H468">
            <v>2</v>
          </cell>
          <cell r="P468">
            <v>118191.24</v>
          </cell>
          <cell r="Q468">
            <v>36501</v>
          </cell>
        </row>
        <row r="469">
          <cell r="C469" t="str">
            <v>Ayede</v>
          </cell>
          <cell r="D469" t="str">
            <v xml:space="preserve"> Olugbemiga </v>
          </cell>
          <cell r="E469">
            <v>10970</v>
          </cell>
          <cell r="F469" t="str">
            <v>Bag Loader</v>
          </cell>
          <cell r="G469" t="str">
            <v>Ewekoro</v>
          </cell>
          <cell r="H469">
            <v>2</v>
          </cell>
          <cell r="P469">
            <v>174578.88</v>
          </cell>
          <cell r="Q469">
            <v>36501</v>
          </cell>
        </row>
        <row r="470">
          <cell r="C470" t="str">
            <v>Ayeni</v>
          </cell>
          <cell r="D470" t="str">
            <v xml:space="preserve"> Sunday Alani</v>
          </cell>
          <cell r="E470">
            <v>11364</v>
          </cell>
          <cell r="F470" t="str">
            <v>Depot Clerk</v>
          </cell>
          <cell r="G470" t="str">
            <v>Headquarters</v>
          </cell>
          <cell r="H470">
            <v>2</v>
          </cell>
          <cell r="P470">
            <v>118191</v>
          </cell>
          <cell r="Q470">
            <v>36501</v>
          </cell>
        </row>
        <row r="471">
          <cell r="C471" t="str">
            <v>Babalola</v>
          </cell>
          <cell r="D471" t="str">
            <v xml:space="preserve">Aliu </v>
          </cell>
          <cell r="E471">
            <v>11171</v>
          </cell>
          <cell r="F471" t="str">
            <v>Driver</v>
          </cell>
          <cell r="G471" t="str">
            <v>Headquarters</v>
          </cell>
          <cell r="H471">
            <v>2</v>
          </cell>
          <cell r="P471">
            <v>193388.64</v>
          </cell>
          <cell r="Q471">
            <v>36501</v>
          </cell>
        </row>
        <row r="472">
          <cell r="C472" t="str">
            <v>Bode</v>
          </cell>
          <cell r="D472" t="str">
            <v xml:space="preserve"> Olaniyi </v>
          </cell>
          <cell r="E472">
            <v>11989</v>
          </cell>
          <cell r="F472" t="str">
            <v>Packer Operator</v>
          </cell>
          <cell r="G472" t="str">
            <v>Sagamu</v>
          </cell>
          <cell r="H472">
            <v>2</v>
          </cell>
          <cell r="P472">
            <v>118191.24</v>
          </cell>
          <cell r="Q472">
            <v>36501</v>
          </cell>
        </row>
        <row r="473">
          <cell r="C473" t="str">
            <v>Bowokale</v>
          </cell>
          <cell r="D473" t="str">
            <v xml:space="preserve"> Sesan Emmanuel</v>
          </cell>
          <cell r="E473">
            <v>11787</v>
          </cell>
          <cell r="F473" t="str">
            <v>Packer Operator</v>
          </cell>
          <cell r="G473" t="str">
            <v>Sagamu</v>
          </cell>
          <cell r="H473">
            <v>2</v>
          </cell>
          <cell r="P473">
            <v>186577.68</v>
          </cell>
          <cell r="Q473">
            <v>36501</v>
          </cell>
        </row>
        <row r="474">
          <cell r="C474" t="str">
            <v>Efukor</v>
          </cell>
          <cell r="D474" t="str">
            <v xml:space="preserve"> Onorhime Maris</v>
          </cell>
          <cell r="E474">
            <v>11354</v>
          </cell>
          <cell r="F474" t="str">
            <v>Depot Clerk</v>
          </cell>
          <cell r="G474" t="str">
            <v>Headquarters</v>
          </cell>
          <cell r="H474">
            <v>2</v>
          </cell>
          <cell r="P474">
            <v>118191</v>
          </cell>
          <cell r="Q474">
            <v>36501</v>
          </cell>
        </row>
        <row r="475">
          <cell r="C475" t="str">
            <v>Ekunola</v>
          </cell>
          <cell r="D475" t="str">
            <v xml:space="preserve"> Alani </v>
          </cell>
          <cell r="E475">
            <v>10644</v>
          </cell>
          <cell r="F475" t="str">
            <v>Cement Mill Patroller</v>
          </cell>
          <cell r="G475" t="str">
            <v>Ewekoro</v>
          </cell>
          <cell r="H475">
            <v>2</v>
          </cell>
          <cell r="P475">
            <v>184991.16</v>
          </cell>
          <cell r="Q475">
            <v>36501</v>
          </cell>
        </row>
        <row r="476">
          <cell r="C476" t="str">
            <v>Elegbede</v>
          </cell>
          <cell r="D476" t="str">
            <v xml:space="preserve">Anthony </v>
          </cell>
          <cell r="E476">
            <v>10636</v>
          </cell>
          <cell r="F476" t="str">
            <v>Bag Loader</v>
          </cell>
          <cell r="G476" t="str">
            <v>Ewekoro</v>
          </cell>
          <cell r="H476">
            <v>2</v>
          </cell>
          <cell r="P476">
            <v>187342.32</v>
          </cell>
          <cell r="Q476">
            <v>36501</v>
          </cell>
        </row>
        <row r="477">
          <cell r="C477" t="str">
            <v>Folarinde</v>
          </cell>
          <cell r="D477" t="str">
            <v xml:space="preserve"> Samuel Abiodun</v>
          </cell>
          <cell r="E477">
            <v>10564</v>
          </cell>
          <cell r="F477" t="str">
            <v>Bag Loader</v>
          </cell>
          <cell r="G477" t="str">
            <v>Ewekoro</v>
          </cell>
          <cell r="H477">
            <v>2</v>
          </cell>
          <cell r="P477">
            <v>183705.96</v>
          </cell>
          <cell r="Q477">
            <v>36501</v>
          </cell>
        </row>
        <row r="478">
          <cell r="C478" t="str">
            <v>Gbadamosi</v>
          </cell>
          <cell r="D478" t="str">
            <v>Moruf Olalekan</v>
          </cell>
          <cell r="E478">
            <v>10865</v>
          </cell>
          <cell r="F478" t="str">
            <v>Bag Loader</v>
          </cell>
          <cell r="G478" t="str">
            <v>Ewekoro</v>
          </cell>
          <cell r="H478">
            <v>2</v>
          </cell>
          <cell r="P478">
            <v>174578.88</v>
          </cell>
          <cell r="Q478">
            <v>36501</v>
          </cell>
        </row>
        <row r="479">
          <cell r="C479" t="str">
            <v>Gbadebo</v>
          </cell>
          <cell r="D479" t="str">
            <v>Seyi Owolabi</v>
          </cell>
          <cell r="E479">
            <v>11928</v>
          </cell>
          <cell r="F479" t="str">
            <v>Packer Operator</v>
          </cell>
          <cell r="G479" t="str">
            <v>Sagamu</v>
          </cell>
          <cell r="H479">
            <v>2</v>
          </cell>
          <cell r="P479">
            <v>118191.24</v>
          </cell>
          <cell r="Q479">
            <v>36501</v>
          </cell>
        </row>
        <row r="480">
          <cell r="C480" t="str">
            <v>Hassan</v>
          </cell>
          <cell r="D480" t="str">
            <v xml:space="preserve">Samson </v>
          </cell>
          <cell r="E480">
            <v>10800</v>
          </cell>
          <cell r="F480" t="str">
            <v>Packer Operator</v>
          </cell>
          <cell r="G480" t="str">
            <v>Ewekoro</v>
          </cell>
          <cell r="H480">
            <v>2</v>
          </cell>
          <cell r="P480">
            <v>144280.92000000001</v>
          </cell>
          <cell r="Q480">
            <v>36501</v>
          </cell>
        </row>
        <row r="481">
          <cell r="C481" t="str">
            <v>Ikeji</v>
          </cell>
          <cell r="D481" t="str">
            <v xml:space="preserve"> Donatus </v>
          </cell>
          <cell r="E481">
            <v>11554</v>
          </cell>
          <cell r="F481" t="str">
            <v>Plant Attendant</v>
          </cell>
          <cell r="G481" t="str">
            <v>Sagamu</v>
          </cell>
          <cell r="H481">
            <v>2</v>
          </cell>
          <cell r="P481">
            <v>192023.28</v>
          </cell>
          <cell r="Q481">
            <v>36501</v>
          </cell>
        </row>
        <row r="482">
          <cell r="C482" t="str">
            <v>Ikpeama</v>
          </cell>
          <cell r="D482" t="str">
            <v xml:space="preserve"> Adebimpe Oluwakemi</v>
          </cell>
          <cell r="E482">
            <v>12032</v>
          </cell>
          <cell r="F482" t="str">
            <v>Clerk</v>
          </cell>
          <cell r="G482" t="str">
            <v>Sagamu</v>
          </cell>
          <cell r="H482">
            <v>2</v>
          </cell>
          <cell r="P482">
            <v>162842.28</v>
          </cell>
          <cell r="Q482">
            <v>36501</v>
          </cell>
        </row>
        <row r="483">
          <cell r="C483" t="str">
            <v>Ilori</v>
          </cell>
          <cell r="D483" t="str">
            <v>Ajiboye Albert</v>
          </cell>
          <cell r="E483">
            <v>11777</v>
          </cell>
          <cell r="F483" t="str">
            <v>Plant Attendant</v>
          </cell>
          <cell r="G483" t="str">
            <v>Sagamu</v>
          </cell>
          <cell r="H483">
            <v>2</v>
          </cell>
          <cell r="P483">
            <v>214022.88</v>
          </cell>
          <cell r="Q483">
            <v>36501</v>
          </cell>
        </row>
        <row r="484">
          <cell r="C484" t="str">
            <v>Jibowu</v>
          </cell>
          <cell r="D484" t="str">
            <v xml:space="preserve"> Bamidele </v>
          </cell>
          <cell r="E484">
            <v>10843</v>
          </cell>
          <cell r="F484" t="str">
            <v>Packer Operator</v>
          </cell>
          <cell r="G484" t="str">
            <v>Ewekoro</v>
          </cell>
          <cell r="H484">
            <v>2</v>
          </cell>
          <cell r="P484">
            <v>174579</v>
          </cell>
          <cell r="Q484">
            <v>36501</v>
          </cell>
        </row>
        <row r="485">
          <cell r="C485" t="str">
            <v>Joshua</v>
          </cell>
          <cell r="D485" t="str">
            <v xml:space="preserve"> Gideon Israel</v>
          </cell>
          <cell r="E485">
            <v>12018</v>
          </cell>
          <cell r="F485" t="str">
            <v>Sales Clerk</v>
          </cell>
          <cell r="G485" t="str">
            <v>Sagamu</v>
          </cell>
          <cell r="H485">
            <v>2</v>
          </cell>
          <cell r="P485">
            <v>118191</v>
          </cell>
          <cell r="Q485">
            <v>36501</v>
          </cell>
        </row>
        <row r="486">
          <cell r="C486" t="str">
            <v>Kareem</v>
          </cell>
          <cell r="D486" t="str">
            <v xml:space="preserve">Fatai </v>
          </cell>
          <cell r="E486">
            <v>11596</v>
          </cell>
          <cell r="F486" t="str">
            <v>Packer Operator</v>
          </cell>
          <cell r="G486" t="str">
            <v>Sagamu</v>
          </cell>
          <cell r="H486">
            <v>2</v>
          </cell>
          <cell r="P486">
            <v>196068.36</v>
          </cell>
          <cell r="Q486">
            <v>36501</v>
          </cell>
        </row>
        <row r="487">
          <cell r="C487" t="str">
            <v>Kilanko</v>
          </cell>
          <cell r="D487" t="str">
            <v xml:space="preserve"> Jide </v>
          </cell>
          <cell r="E487">
            <v>10871</v>
          </cell>
          <cell r="F487" t="str">
            <v>Packer Operator</v>
          </cell>
          <cell r="G487" t="str">
            <v>Ewekoro</v>
          </cell>
          <cell r="H487">
            <v>2</v>
          </cell>
          <cell r="P487">
            <v>144280.92000000001</v>
          </cell>
          <cell r="Q487">
            <v>36501</v>
          </cell>
        </row>
        <row r="488">
          <cell r="C488" t="str">
            <v>Lateef</v>
          </cell>
          <cell r="D488" t="str">
            <v>Aliu Adebayo</v>
          </cell>
          <cell r="E488">
            <v>12027</v>
          </cell>
          <cell r="F488" t="str">
            <v>Truck Driver</v>
          </cell>
          <cell r="G488" t="str">
            <v>Sagamu</v>
          </cell>
          <cell r="H488">
            <v>2</v>
          </cell>
          <cell r="P488">
            <v>127475.76</v>
          </cell>
          <cell r="Q488">
            <v>36501</v>
          </cell>
        </row>
        <row r="489">
          <cell r="C489" t="str">
            <v>Lawrence</v>
          </cell>
          <cell r="D489" t="str">
            <v xml:space="preserve">Dele </v>
          </cell>
          <cell r="E489">
            <v>11579</v>
          </cell>
          <cell r="F489" t="str">
            <v>Packer Operator</v>
          </cell>
          <cell r="G489" t="str">
            <v>Sagamu</v>
          </cell>
          <cell r="H489">
            <v>2</v>
          </cell>
          <cell r="P489">
            <v>202961.28</v>
          </cell>
          <cell r="Q489">
            <v>36501</v>
          </cell>
        </row>
        <row r="490">
          <cell r="C490" t="str">
            <v>Leasu</v>
          </cell>
          <cell r="D490" t="str">
            <v xml:space="preserve"> Waidi </v>
          </cell>
          <cell r="E490">
            <v>10581</v>
          </cell>
          <cell r="F490" t="str">
            <v>Bag Loader</v>
          </cell>
          <cell r="G490" t="str">
            <v>Ewekoro</v>
          </cell>
          <cell r="H490">
            <v>2</v>
          </cell>
          <cell r="P490">
            <v>184885.44</v>
          </cell>
          <cell r="Q490">
            <v>36501</v>
          </cell>
        </row>
        <row r="491">
          <cell r="C491" t="str">
            <v>Maxwell</v>
          </cell>
          <cell r="D491" t="str">
            <v xml:space="preserve"> Maxwell Amos</v>
          </cell>
          <cell r="E491">
            <v>11572</v>
          </cell>
          <cell r="F491" t="str">
            <v>Not Applicable</v>
          </cell>
          <cell r="G491" t="str">
            <v>Sagamu</v>
          </cell>
          <cell r="H491">
            <v>2</v>
          </cell>
          <cell r="P491">
            <v>192636.6</v>
          </cell>
          <cell r="Q491">
            <v>36501</v>
          </cell>
        </row>
        <row r="492">
          <cell r="C492" t="str">
            <v>Mgbeze</v>
          </cell>
          <cell r="D492" t="str">
            <v xml:space="preserve"> Rose Ogochukwu</v>
          </cell>
          <cell r="E492">
            <v>11369</v>
          </cell>
          <cell r="F492" t="str">
            <v>Not Applicable</v>
          </cell>
          <cell r="G492" t="str">
            <v>Headquarters</v>
          </cell>
          <cell r="H492">
            <v>2</v>
          </cell>
          <cell r="P492">
            <v>118191</v>
          </cell>
          <cell r="Q492">
            <v>36501</v>
          </cell>
        </row>
        <row r="493">
          <cell r="C493" t="str">
            <v>Mobolaji</v>
          </cell>
          <cell r="D493" t="str">
            <v xml:space="preserve"> Sunday </v>
          </cell>
          <cell r="E493">
            <v>11915</v>
          </cell>
          <cell r="F493" t="str">
            <v>Packer Operator</v>
          </cell>
          <cell r="G493" t="str">
            <v>Sagamu</v>
          </cell>
          <cell r="H493">
            <v>2</v>
          </cell>
          <cell r="P493">
            <v>118191.24</v>
          </cell>
          <cell r="Q493">
            <v>36501</v>
          </cell>
        </row>
        <row r="494">
          <cell r="C494" t="str">
            <v>Nofiu</v>
          </cell>
          <cell r="D494" t="str">
            <v xml:space="preserve"> Hafeez Babatunde</v>
          </cell>
          <cell r="E494">
            <v>11358</v>
          </cell>
          <cell r="F494" t="str">
            <v>Sales Clerk</v>
          </cell>
          <cell r="G494" t="str">
            <v>Headquarters</v>
          </cell>
          <cell r="H494">
            <v>2</v>
          </cell>
          <cell r="P494">
            <v>118191</v>
          </cell>
          <cell r="Q494">
            <v>36501</v>
          </cell>
        </row>
        <row r="495">
          <cell r="C495" t="str">
            <v>Ogongo</v>
          </cell>
          <cell r="D495" t="str">
            <v xml:space="preserve"> Samuel </v>
          </cell>
          <cell r="E495">
            <v>10872</v>
          </cell>
          <cell r="F495" t="str">
            <v>Packer Operator</v>
          </cell>
          <cell r="G495" t="str">
            <v>Ewekoro</v>
          </cell>
          <cell r="H495">
            <v>2</v>
          </cell>
          <cell r="P495">
            <v>144280.92000000001</v>
          </cell>
          <cell r="Q495">
            <v>36501</v>
          </cell>
        </row>
        <row r="496">
          <cell r="C496" t="str">
            <v>Ogunmoroti</v>
          </cell>
          <cell r="D496" t="str">
            <v xml:space="preserve"> Oladipo Peters</v>
          </cell>
          <cell r="E496">
            <v>11985</v>
          </cell>
          <cell r="F496" t="str">
            <v>Packer Operator</v>
          </cell>
          <cell r="G496" t="str">
            <v>Sagamu</v>
          </cell>
          <cell r="H496">
            <v>2</v>
          </cell>
          <cell r="P496">
            <v>118191.24</v>
          </cell>
          <cell r="Q496">
            <v>36501</v>
          </cell>
        </row>
        <row r="497">
          <cell r="C497" t="str">
            <v>Ogunrombi</v>
          </cell>
          <cell r="D497" t="str">
            <v xml:space="preserve"> 'Femi </v>
          </cell>
          <cell r="E497">
            <v>10798</v>
          </cell>
          <cell r="F497" t="str">
            <v>Tallyman</v>
          </cell>
          <cell r="G497" t="str">
            <v>Ewekoro</v>
          </cell>
          <cell r="H497">
            <v>2</v>
          </cell>
          <cell r="P497">
            <v>144280.92000000001</v>
          </cell>
          <cell r="Q497">
            <v>36501</v>
          </cell>
        </row>
        <row r="498">
          <cell r="C498" t="str">
            <v>Ogunyele</v>
          </cell>
          <cell r="D498" t="str">
            <v xml:space="preserve"> Nurudeen </v>
          </cell>
          <cell r="E498">
            <v>11587</v>
          </cell>
          <cell r="F498" t="str">
            <v>Packer Operator</v>
          </cell>
          <cell r="G498" t="str">
            <v>Sagamu</v>
          </cell>
          <cell r="H498">
            <v>2</v>
          </cell>
          <cell r="P498">
            <v>195673.8</v>
          </cell>
          <cell r="Q498">
            <v>36501</v>
          </cell>
        </row>
        <row r="499">
          <cell r="C499" t="str">
            <v>Ojelabi</v>
          </cell>
          <cell r="D499" t="str">
            <v xml:space="preserve"> John </v>
          </cell>
          <cell r="E499">
            <v>154695</v>
          </cell>
          <cell r="F499" t="str">
            <v>Packer Operator</v>
          </cell>
          <cell r="G499" t="str">
            <v>Ewekoro</v>
          </cell>
          <cell r="H499">
            <v>2</v>
          </cell>
          <cell r="P499">
            <v>144280.92000000001</v>
          </cell>
          <cell r="Q499">
            <v>36501</v>
          </cell>
        </row>
        <row r="500">
          <cell r="C500" t="str">
            <v>Oke</v>
          </cell>
          <cell r="D500" t="str">
            <v xml:space="preserve">Babatunde  </v>
          </cell>
          <cell r="E500">
            <v>11564</v>
          </cell>
          <cell r="F500" t="str">
            <v>Plant Operator</v>
          </cell>
          <cell r="G500" t="str">
            <v>Sagamu</v>
          </cell>
          <cell r="H500">
            <v>2</v>
          </cell>
          <cell r="P500">
            <v>196597.8</v>
          </cell>
          <cell r="Q500">
            <v>36501</v>
          </cell>
        </row>
        <row r="501">
          <cell r="C501" t="str">
            <v>Oladimeji</v>
          </cell>
          <cell r="D501" t="str">
            <v xml:space="preserve"> Mofeyisayo Kehinde</v>
          </cell>
          <cell r="E501">
            <v>11372</v>
          </cell>
          <cell r="F501" t="str">
            <v>Sales Clerk</v>
          </cell>
          <cell r="G501" t="str">
            <v>Headquarters</v>
          </cell>
          <cell r="H501">
            <v>2</v>
          </cell>
          <cell r="P501">
            <v>118191</v>
          </cell>
          <cell r="Q501">
            <v>36501</v>
          </cell>
        </row>
        <row r="502">
          <cell r="C502" t="str">
            <v>Olatejiu</v>
          </cell>
          <cell r="D502" t="str">
            <v xml:space="preserve"> Samuel Gbenga</v>
          </cell>
          <cell r="E502">
            <v>11898</v>
          </cell>
          <cell r="F502" t="str">
            <v>Bag Loader</v>
          </cell>
          <cell r="G502" t="str">
            <v>Sagamu</v>
          </cell>
          <cell r="H502">
            <v>2</v>
          </cell>
          <cell r="P502">
            <v>118191.24</v>
          </cell>
          <cell r="Q502">
            <v>36501</v>
          </cell>
        </row>
        <row r="503">
          <cell r="C503" t="str">
            <v>Olomola</v>
          </cell>
          <cell r="D503" t="str">
            <v xml:space="preserve"> Olubunmi Modupe</v>
          </cell>
          <cell r="E503">
            <v>11992</v>
          </cell>
          <cell r="F503" t="str">
            <v>Plant Operator</v>
          </cell>
          <cell r="G503" t="str">
            <v>Sagamu</v>
          </cell>
          <cell r="H503">
            <v>2</v>
          </cell>
          <cell r="P503">
            <v>118191.24</v>
          </cell>
          <cell r="Q503">
            <v>36501</v>
          </cell>
        </row>
        <row r="504">
          <cell r="C504" t="str">
            <v>Olorunfemi</v>
          </cell>
          <cell r="D504" t="str">
            <v xml:space="preserve">Ayodele </v>
          </cell>
          <cell r="E504">
            <v>10868</v>
          </cell>
          <cell r="F504" t="str">
            <v>Bag Loader</v>
          </cell>
          <cell r="G504" t="str">
            <v>Ewekoro</v>
          </cell>
          <cell r="H504">
            <v>2</v>
          </cell>
          <cell r="P504">
            <v>174578.88</v>
          </cell>
          <cell r="Q504">
            <v>36501</v>
          </cell>
        </row>
        <row r="505">
          <cell r="C505" t="str">
            <v>Olumoko</v>
          </cell>
          <cell r="D505" t="str">
            <v xml:space="preserve"> Joel Ayodeji</v>
          </cell>
          <cell r="E505">
            <v>11366</v>
          </cell>
          <cell r="F505" t="str">
            <v>Sales Clerk</v>
          </cell>
          <cell r="G505" t="str">
            <v>Headquarters</v>
          </cell>
          <cell r="H505">
            <v>2</v>
          </cell>
          <cell r="P505">
            <v>118191</v>
          </cell>
          <cell r="Q505">
            <v>36501</v>
          </cell>
        </row>
        <row r="506">
          <cell r="C506" t="str">
            <v>Oniyide</v>
          </cell>
          <cell r="D506" t="str">
            <v xml:space="preserve"> Olatunji </v>
          </cell>
          <cell r="E506">
            <v>10867</v>
          </cell>
          <cell r="F506" t="str">
            <v>Packer Operator</v>
          </cell>
          <cell r="G506" t="str">
            <v>Ewekoro</v>
          </cell>
          <cell r="H506">
            <v>2</v>
          </cell>
          <cell r="P506">
            <v>174578.88</v>
          </cell>
          <cell r="Q506">
            <v>36501</v>
          </cell>
        </row>
        <row r="507">
          <cell r="C507" t="str">
            <v>Owolabi</v>
          </cell>
          <cell r="D507" t="str">
            <v xml:space="preserve"> David Ilesanmi</v>
          </cell>
          <cell r="E507">
            <v>11889</v>
          </cell>
          <cell r="F507" t="str">
            <v>Packer Operator</v>
          </cell>
          <cell r="G507" t="str">
            <v>Sagamu</v>
          </cell>
          <cell r="H507">
            <v>2</v>
          </cell>
          <cell r="P507">
            <v>129610.8</v>
          </cell>
          <cell r="Q507">
            <v>36501</v>
          </cell>
        </row>
        <row r="508">
          <cell r="C508" t="str">
            <v>Oyebanjo</v>
          </cell>
          <cell r="D508" t="str">
            <v xml:space="preserve"> Kehinde Hassan</v>
          </cell>
          <cell r="E508">
            <v>11901</v>
          </cell>
          <cell r="F508" t="str">
            <v>Bag Loader</v>
          </cell>
          <cell r="G508" t="str">
            <v>Sagamu</v>
          </cell>
          <cell r="H508">
            <v>2</v>
          </cell>
          <cell r="P508">
            <v>118191.24</v>
          </cell>
          <cell r="Q508">
            <v>36501</v>
          </cell>
        </row>
        <row r="509">
          <cell r="C509" t="str">
            <v>Oyedele</v>
          </cell>
          <cell r="D509" t="str">
            <v xml:space="preserve"> Oyedele Kolawole</v>
          </cell>
          <cell r="E509">
            <v>11886</v>
          </cell>
          <cell r="F509" t="str">
            <v>Not Applicable</v>
          </cell>
          <cell r="G509" t="str">
            <v>Sagamu</v>
          </cell>
          <cell r="H509">
            <v>2</v>
          </cell>
          <cell r="P509">
            <v>129610.8</v>
          </cell>
          <cell r="Q509">
            <v>36501</v>
          </cell>
        </row>
        <row r="510">
          <cell r="C510" t="str">
            <v>Oyetunde</v>
          </cell>
          <cell r="D510" t="str">
            <v xml:space="preserve"> Johnson Olujide</v>
          </cell>
          <cell r="E510">
            <v>11893</v>
          </cell>
          <cell r="F510" t="str">
            <v>Packer Operator</v>
          </cell>
          <cell r="G510" t="str">
            <v>Sagamu</v>
          </cell>
          <cell r="H510">
            <v>2</v>
          </cell>
          <cell r="P510">
            <v>118191.24</v>
          </cell>
          <cell r="Q510">
            <v>36501</v>
          </cell>
        </row>
        <row r="511">
          <cell r="C511" t="str">
            <v>Peter</v>
          </cell>
          <cell r="D511" t="str">
            <v xml:space="preserve"> Dele Peter</v>
          </cell>
          <cell r="E511">
            <v>11795</v>
          </cell>
          <cell r="F511" t="str">
            <v>Packer Operator</v>
          </cell>
          <cell r="G511" t="str">
            <v>Sagamu</v>
          </cell>
          <cell r="H511">
            <v>2</v>
          </cell>
          <cell r="P511">
            <v>177291.96</v>
          </cell>
          <cell r="Q511">
            <v>36501</v>
          </cell>
        </row>
        <row r="512">
          <cell r="C512" t="str">
            <v>Rasaki</v>
          </cell>
          <cell r="D512" t="str">
            <v xml:space="preserve"> Olugbemiga </v>
          </cell>
          <cell r="E512">
            <v>10579</v>
          </cell>
          <cell r="F512" t="str">
            <v>Bulk Loader / Shunter</v>
          </cell>
          <cell r="G512" t="str">
            <v>Ewekoro</v>
          </cell>
          <cell r="H512">
            <v>2</v>
          </cell>
          <cell r="P512">
            <v>187342.32</v>
          </cell>
          <cell r="Q512">
            <v>36501</v>
          </cell>
        </row>
        <row r="513">
          <cell r="C513" t="str">
            <v>Rasheed</v>
          </cell>
          <cell r="D513" t="str">
            <v xml:space="preserve"> Mufutau Owolabi</v>
          </cell>
          <cell r="E513">
            <v>11899</v>
          </cell>
          <cell r="F513" t="str">
            <v>Packer Operator</v>
          </cell>
          <cell r="G513" t="str">
            <v>Sagamu</v>
          </cell>
          <cell r="H513">
            <v>2</v>
          </cell>
          <cell r="P513">
            <v>118191.24</v>
          </cell>
          <cell r="Q513">
            <v>36501</v>
          </cell>
        </row>
        <row r="514">
          <cell r="C514" t="str">
            <v>Sarumi</v>
          </cell>
          <cell r="D514" t="str">
            <v xml:space="preserve"> David Olanrewaju</v>
          </cell>
          <cell r="E514">
            <v>10991</v>
          </cell>
          <cell r="F514" t="str">
            <v>Weighbridge Clerk</v>
          </cell>
          <cell r="G514" t="str">
            <v>Ewekoro</v>
          </cell>
          <cell r="H514">
            <v>2</v>
          </cell>
          <cell r="P514">
            <v>118191</v>
          </cell>
          <cell r="Q514">
            <v>36501</v>
          </cell>
        </row>
        <row r="515">
          <cell r="C515" t="str">
            <v>Sodipe</v>
          </cell>
          <cell r="D515" t="str">
            <v>Abolanle Gabriel</v>
          </cell>
          <cell r="E515">
            <v>11793</v>
          </cell>
          <cell r="F515" t="str">
            <v>Plant Attendant</v>
          </cell>
          <cell r="G515" t="str">
            <v>Sagamu</v>
          </cell>
          <cell r="H515">
            <v>2</v>
          </cell>
          <cell r="P515">
            <v>182732.4</v>
          </cell>
          <cell r="Q515">
            <v>36501</v>
          </cell>
        </row>
        <row r="516">
          <cell r="C516" t="str">
            <v>Abel</v>
          </cell>
          <cell r="D516" t="str">
            <v xml:space="preserve"> Felix Oghenekaro</v>
          </cell>
          <cell r="E516">
            <v>239570</v>
          </cell>
          <cell r="F516" t="str">
            <v>Booking Clerk</v>
          </cell>
          <cell r="G516" t="str">
            <v>Sagamu</v>
          </cell>
          <cell r="H516">
            <v>3</v>
          </cell>
          <cell r="P516">
            <v>125690.04</v>
          </cell>
          <cell r="Q516">
            <v>36501</v>
          </cell>
        </row>
        <row r="517">
          <cell r="C517" t="str">
            <v>Abosede</v>
          </cell>
          <cell r="D517" t="str">
            <v xml:space="preserve"> Jacob Abiodun</v>
          </cell>
          <cell r="E517">
            <v>10819</v>
          </cell>
          <cell r="F517" t="str">
            <v>Driver</v>
          </cell>
          <cell r="G517" t="str">
            <v>Ewekoro</v>
          </cell>
          <cell r="H517">
            <v>3</v>
          </cell>
          <cell r="P517">
            <v>179607</v>
          </cell>
          <cell r="Q517">
            <v>36501</v>
          </cell>
        </row>
        <row r="518">
          <cell r="C518" t="str">
            <v>Adaka</v>
          </cell>
          <cell r="D518" t="str">
            <v xml:space="preserve"> Justine </v>
          </cell>
          <cell r="E518">
            <v>11963</v>
          </cell>
          <cell r="F518" t="str">
            <v>Fitter</v>
          </cell>
          <cell r="G518" t="str">
            <v>Sagamu</v>
          </cell>
          <cell r="H518">
            <v>3</v>
          </cell>
          <cell r="P518">
            <v>125690.4</v>
          </cell>
          <cell r="Q518">
            <v>36501</v>
          </cell>
        </row>
        <row r="519">
          <cell r="C519" t="str">
            <v>Adebayo</v>
          </cell>
          <cell r="D519" t="str">
            <v xml:space="preserve">Ogunsola </v>
          </cell>
          <cell r="E519">
            <v>11794</v>
          </cell>
          <cell r="F519" t="str">
            <v>Packer Operator</v>
          </cell>
          <cell r="G519" t="str">
            <v>Sagamu</v>
          </cell>
          <cell r="H519">
            <v>3</v>
          </cell>
          <cell r="P519">
            <v>195128.52</v>
          </cell>
          <cell r="Q519">
            <v>36501</v>
          </cell>
        </row>
        <row r="520">
          <cell r="C520" t="str">
            <v>Adebiyi</v>
          </cell>
          <cell r="D520" t="str">
            <v xml:space="preserve">Matthew Olugbenga </v>
          </cell>
          <cell r="E520">
            <v>10606</v>
          </cell>
          <cell r="F520" t="str">
            <v>Booking Clerk</v>
          </cell>
          <cell r="G520" t="str">
            <v>Ewekoro</v>
          </cell>
          <cell r="H520">
            <v>3</v>
          </cell>
          <cell r="P520">
            <v>249364.8</v>
          </cell>
          <cell r="Q520">
            <v>36501</v>
          </cell>
        </row>
        <row r="521">
          <cell r="C521" t="str">
            <v>Adedeji</v>
          </cell>
          <cell r="D521" t="str">
            <v xml:space="preserve">Olayigbade </v>
          </cell>
          <cell r="E521">
            <v>11378</v>
          </cell>
          <cell r="F521" t="str">
            <v>Driver</v>
          </cell>
          <cell r="G521" t="str">
            <v>Headquarters</v>
          </cell>
          <cell r="H521">
            <v>3</v>
          </cell>
          <cell r="P521">
            <v>125690.04</v>
          </cell>
          <cell r="Q521">
            <v>36501</v>
          </cell>
        </row>
        <row r="522">
          <cell r="C522" t="str">
            <v>Adedeji</v>
          </cell>
          <cell r="D522" t="str">
            <v xml:space="preserve">Olusegun </v>
          </cell>
          <cell r="E522">
            <v>100671</v>
          </cell>
          <cell r="F522" t="str">
            <v>Driver</v>
          </cell>
          <cell r="G522" t="str">
            <v>Headquarters</v>
          </cell>
          <cell r="H522">
            <v>3</v>
          </cell>
          <cell r="P522">
            <v>125690.04</v>
          </cell>
          <cell r="Q522">
            <v>36501</v>
          </cell>
        </row>
        <row r="523">
          <cell r="C523" t="str">
            <v>Adekoya</v>
          </cell>
          <cell r="D523" t="str">
            <v xml:space="preserve"> Adebayo </v>
          </cell>
          <cell r="E523">
            <v>239563</v>
          </cell>
          <cell r="F523" t="str">
            <v>Driver</v>
          </cell>
          <cell r="G523" t="str">
            <v>Sagamu</v>
          </cell>
          <cell r="H523">
            <v>3</v>
          </cell>
          <cell r="P523">
            <v>127239.48</v>
          </cell>
          <cell r="Q523">
            <v>36501</v>
          </cell>
        </row>
        <row r="524">
          <cell r="C524" t="str">
            <v>Adekunle</v>
          </cell>
          <cell r="D524" t="str">
            <v>Johnson Ajibade</v>
          </cell>
          <cell r="E524">
            <v>10553</v>
          </cell>
          <cell r="F524" t="str">
            <v>Packer Operator</v>
          </cell>
          <cell r="G524" t="str">
            <v>Ewekoro</v>
          </cell>
          <cell r="H524">
            <v>3</v>
          </cell>
          <cell r="P524">
            <v>205796.76</v>
          </cell>
          <cell r="Q524">
            <v>36501</v>
          </cell>
        </row>
        <row r="525">
          <cell r="C525" t="str">
            <v>Adekunle</v>
          </cell>
          <cell r="D525" t="str">
            <v xml:space="preserve">Kehinde </v>
          </cell>
          <cell r="E525">
            <v>11902</v>
          </cell>
          <cell r="F525" t="str">
            <v>Fitter</v>
          </cell>
          <cell r="G525" t="str">
            <v>Sagamu</v>
          </cell>
          <cell r="H525">
            <v>3</v>
          </cell>
          <cell r="P525">
            <v>109296</v>
          </cell>
          <cell r="Q525">
            <v>36501</v>
          </cell>
        </row>
        <row r="526">
          <cell r="C526" t="str">
            <v>Adelabu</v>
          </cell>
          <cell r="D526" t="str">
            <v xml:space="preserve"> John Adewole</v>
          </cell>
          <cell r="E526">
            <v>10559</v>
          </cell>
          <cell r="F526" t="str">
            <v>Despatch Clerk</v>
          </cell>
          <cell r="G526" t="str">
            <v>Ewekoro</v>
          </cell>
          <cell r="H526">
            <v>3</v>
          </cell>
          <cell r="P526">
            <v>204832.2</v>
          </cell>
          <cell r="Q526">
            <v>36501</v>
          </cell>
        </row>
        <row r="527">
          <cell r="C527" t="str">
            <v>Adelakun</v>
          </cell>
          <cell r="D527" t="str">
            <v xml:space="preserve"> Olugbenga </v>
          </cell>
          <cell r="E527">
            <v>11929</v>
          </cell>
          <cell r="F527" t="str">
            <v>Fitter</v>
          </cell>
          <cell r="G527" t="str">
            <v>Sagamu</v>
          </cell>
          <cell r="H527">
            <v>3</v>
          </cell>
          <cell r="P527">
            <v>125690.04</v>
          </cell>
          <cell r="Q527">
            <v>36501</v>
          </cell>
        </row>
        <row r="528">
          <cell r="C528" t="str">
            <v>Adelusi</v>
          </cell>
          <cell r="D528" t="str">
            <v>Ojo  Samuel</v>
          </cell>
          <cell r="E528">
            <v>11744</v>
          </cell>
          <cell r="F528" t="str">
            <v>Auto Mechanic</v>
          </cell>
          <cell r="G528" t="str">
            <v>Sagamu</v>
          </cell>
          <cell r="H528">
            <v>3</v>
          </cell>
          <cell r="P528">
            <v>202110.36</v>
          </cell>
          <cell r="Q528">
            <v>36501</v>
          </cell>
        </row>
        <row r="529">
          <cell r="C529" t="str">
            <v>Adeniran</v>
          </cell>
          <cell r="D529" t="str">
            <v>Mykel Dignity</v>
          </cell>
          <cell r="E529">
            <v>11047</v>
          </cell>
          <cell r="F529" t="str">
            <v>Trust Clerk</v>
          </cell>
          <cell r="G529" t="str">
            <v>Headquarters</v>
          </cell>
          <cell r="H529">
            <v>3</v>
          </cell>
          <cell r="P529">
            <v>209028.72</v>
          </cell>
          <cell r="Q529">
            <v>36501</v>
          </cell>
        </row>
        <row r="530">
          <cell r="C530" t="str">
            <v>Adeogo</v>
          </cell>
          <cell r="D530" t="str">
            <v xml:space="preserve"> Sunday Oluwasesan</v>
          </cell>
          <cell r="E530">
            <v>11014</v>
          </cell>
          <cell r="F530" t="str">
            <v>Driver</v>
          </cell>
          <cell r="G530" t="str">
            <v>Ewekoro</v>
          </cell>
          <cell r="H530">
            <v>3</v>
          </cell>
          <cell r="P530">
            <v>125690.04</v>
          </cell>
          <cell r="Q530">
            <v>36501</v>
          </cell>
        </row>
        <row r="531">
          <cell r="C531">
            <v>239566</v>
          </cell>
          <cell r="D531" t="str">
            <v>Oyebisi Rukayat</v>
          </cell>
          <cell r="E531">
            <v>239566</v>
          </cell>
          <cell r="F531" t="str">
            <v>Typist</v>
          </cell>
          <cell r="G531" t="str">
            <v>Sagamu</v>
          </cell>
          <cell r="H531">
            <v>3</v>
          </cell>
          <cell r="P531">
            <v>125690.04</v>
          </cell>
          <cell r="Q531">
            <v>36501</v>
          </cell>
        </row>
        <row r="532">
          <cell r="C532" t="str">
            <v>Adepegba</v>
          </cell>
          <cell r="D532" t="str">
            <v xml:space="preserve"> Joseph </v>
          </cell>
          <cell r="E532">
            <v>11586</v>
          </cell>
          <cell r="F532" t="str">
            <v>Fitter</v>
          </cell>
          <cell r="G532" t="str">
            <v>Sagamu</v>
          </cell>
          <cell r="H532">
            <v>3</v>
          </cell>
          <cell r="P532">
            <v>213273.24</v>
          </cell>
          <cell r="Q532">
            <v>36501</v>
          </cell>
        </row>
        <row r="533">
          <cell r="C533" t="str">
            <v>Adepoju</v>
          </cell>
          <cell r="D533" t="str">
            <v xml:space="preserve"> Omolade </v>
          </cell>
          <cell r="E533">
            <v>100179</v>
          </cell>
          <cell r="F533" t="str">
            <v>Not Applicable</v>
          </cell>
          <cell r="G533" t="str">
            <v>Sagamu</v>
          </cell>
          <cell r="H533">
            <v>3</v>
          </cell>
          <cell r="P533">
            <v>125690.4</v>
          </cell>
          <cell r="Q533">
            <v>36501</v>
          </cell>
        </row>
        <row r="534">
          <cell r="C534" t="str">
            <v>Adewale</v>
          </cell>
          <cell r="D534" t="str">
            <v xml:space="preserve">Adebusoye </v>
          </cell>
          <cell r="E534">
            <v>99925</v>
          </cell>
          <cell r="F534" t="str">
            <v>Truck Driver</v>
          </cell>
          <cell r="G534" t="str">
            <v>PT (Sagamu)</v>
          </cell>
          <cell r="H534">
            <v>3</v>
          </cell>
          <cell r="P534">
            <v>125690.4</v>
          </cell>
          <cell r="Q534">
            <v>36501</v>
          </cell>
        </row>
        <row r="535">
          <cell r="C535" t="str">
            <v>Adewolu</v>
          </cell>
          <cell r="D535" t="str">
            <v xml:space="preserve"> Samson </v>
          </cell>
          <cell r="E535">
            <v>11930</v>
          </cell>
          <cell r="F535" t="str">
            <v>Fitter</v>
          </cell>
          <cell r="G535" t="str">
            <v>Sagamu</v>
          </cell>
          <cell r="H535">
            <v>3</v>
          </cell>
          <cell r="P535">
            <v>125690.4</v>
          </cell>
          <cell r="Q535">
            <v>36501</v>
          </cell>
        </row>
        <row r="536">
          <cell r="C536" t="str">
            <v>Adewopo</v>
          </cell>
          <cell r="D536" t="str">
            <v xml:space="preserve"> Clement Adebayo</v>
          </cell>
          <cell r="E536">
            <v>11170</v>
          </cell>
          <cell r="F536" t="str">
            <v>Electrician</v>
          </cell>
          <cell r="G536" t="str">
            <v>Headquarters</v>
          </cell>
          <cell r="H536">
            <v>3</v>
          </cell>
          <cell r="P536">
            <v>204334.32</v>
          </cell>
          <cell r="Q536">
            <v>36501</v>
          </cell>
        </row>
        <row r="537">
          <cell r="C537" t="str">
            <v>Adewoyin</v>
          </cell>
          <cell r="D537" t="str">
            <v xml:space="preserve">Sunday Sunday </v>
          </cell>
          <cell r="E537">
            <v>275086</v>
          </cell>
          <cell r="F537" t="str">
            <v>Clerk</v>
          </cell>
          <cell r="G537" t="str">
            <v>Sagamu</v>
          </cell>
          <cell r="H537">
            <v>3</v>
          </cell>
          <cell r="P537">
            <v>125690.4</v>
          </cell>
          <cell r="Q537">
            <v>36501</v>
          </cell>
        </row>
        <row r="538">
          <cell r="C538" t="str">
            <v>Adewoyin</v>
          </cell>
          <cell r="D538" t="str">
            <v>Yakubu Niyi</v>
          </cell>
          <cell r="E538">
            <v>10796</v>
          </cell>
          <cell r="F538" t="str">
            <v>Clinic Attendant</v>
          </cell>
          <cell r="G538" t="str">
            <v>Ewekoro</v>
          </cell>
          <cell r="H538">
            <v>3</v>
          </cell>
          <cell r="P538">
            <v>163737</v>
          </cell>
          <cell r="Q538">
            <v>36501</v>
          </cell>
        </row>
        <row r="539">
          <cell r="C539" t="str">
            <v>Adewusi</v>
          </cell>
          <cell r="D539" t="str">
            <v xml:space="preserve"> Oladapo Olatunji</v>
          </cell>
          <cell r="E539">
            <v>10918</v>
          </cell>
          <cell r="F539" t="str">
            <v>Grader / Bulldozer Operator</v>
          </cell>
          <cell r="G539" t="str">
            <v>Ewekoro</v>
          </cell>
          <cell r="H539">
            <v>3</v>
          </cell>
          <cell r="P539">
            <v>179607</v>
          </cell>
          <cell r="Q539">
            <v>36501</v>
          </cell>
        </row>
        <row r="540">
          <cell r="C540" t="str">
            <v>Adewuyi</v>
          </cell>
          <cell r="D540" t="str">
            <v>Kehinde Hassan</v>
          </cell>
          <cell r="E540">
            <v>10927</v>
          </cell>
          <cell r="F540" t="str">
            <v>Truck Driver</v>
          </cell>
          <cell r="G540" t="str">
            <v>Ewekoro</v>
          </cell>
          <cell r="H540">
            <v>3</v>
          </cell>
          <cell r="P540">
            <v>179607</v>
          </cell>
          <cell r="Q540">
            <v>36501</v>
          </cell>
        </row>
        <row r="541">
          <cell r="C541" t="str">
            <v>Adeyemi</v>
          </cell>
          <cell r="D541" t="str">
            <v xml:space="preserve">Afolabi </v>
          </cell>
          <cell r="E541">
            <v>12481</v>
          </cell>
          <cell r="F541" t="str">
            <v>Driver</v>
          </cell>
          <cell r="G541" t="str">
            <v>Sagamu</v>
          </cell>
          <cell r="H541">
            <v>3</v>
          </cell>
          <cell r="P541">
            <v>127239.48</v>
          </cell>
          <cell r="Q541">
            <v>36501</v>
          </cell>
        </row>
        <row r="542">
          <cell r="C542" t="str">
            <v>Adeyiga</v>
          </cell>
          <cell r="D542" t="str">
            <v xml:space="preserve"> Ibrahim Ayedun</v>
          </cell>
          <cell r="E542">
            <v>11924</v>
          </cell>
          <cell r="F542" t="str">
            <v>Driver</v>
          </cell>
          <cell r="G542" t="str">
            <v>Sagamu</v>
          </cell>
          <cell r="H542">
            <v>3</v>
          </cell>
          <cell r="P542">
            <v>127239.48</v>
          </cell>
          <cell r="Q542">
            <v>36501</v>
          </cell>
        </row>
        <row r="543">
          <cell r="C543" t="str">
            <v>Adunmo</v>
          </cell>
          <cell r="D543" t="str">
            <v xml:space="preserve"> Segun Anthony</v>
          </cell>
          <cell r="E543">
            <v>11977</v>
          </cell>
          <cell r="F543" t="str">
            <v>Auto Mechanic</v>
          </cell>
          <cell r="G543" t="str">
            <v>Sagamu</v>
          </cell>
          <cell r="H543">
            <v>3</v>
          </cell>
          <cell r="P543">
            <v>125691.36</v>
          </cell>
          <cell r="Q543">
            <v>36501</v>
          </cell>
        </row>
        <row r="544">
          <cell r="C544" t="str">
            <v>Afolabi</v>
          </cell>
          <cell r="D544" t="str">
            <v xml:space="preserve">Kolawole Kolawole </v>
          </cell>
          <cell r="E544">
            <v>165245</v>
          </cell>
          <cell r="F544" t="str">
            <v>Driver</v>
          </cell>
          <cell r="G544" t="str">
            <v>Sagamu</v>
          </cell>
          <cell r="H544">
            <v>3</v>
          </cell>
          <cell r="P544">
            <v>144543.96</v>
          </cell>
          <cell r="Q544">
            <v>36501</v>
          </cell>
        </row>
        <row r="545">
          <cell r="C545" t="str">
            <v>Ahmed</v>
          </cell>
          <cell r="D545" t="str">
            <v xml:space="preserve">Hamidu </v>
          </cell>
          <cell r="E545">
            <v>11775</v>
          </cell>
          <cell r="F545" t="str">
            <v>Storekeeper</v>
          </cell>
          <cell r="G545" t="str">
            <v>Sagamu</v>
          </cell>
          <cell r="H545">
            <v>3</v>
          </cell>
          <cell r="P545">
            <v>187882.32</v>
          </cell>
          <cell r="Q545">
            <v>36501</v>
          </cell>
        </row>
        <row r="546">
          <cell r="C546" t="str">
            <v>Aina</v>
          </cell>
          <cell r="D546" t="str">
            <v xml:space="preserve"> Basirat </v>
          </cell>
          <cell r="E546">
            <v>2395558</v>
          </cell>
          <cell r="F546" t="str">
            <v>Analyst</v>
          </cell>
          <cell r="G546" t="str">
            <v>Sagamu</v>
          </cell>
          <cell r="H546">
            <v>3</v>
          </cell>
          <cell r="P546">
            <v>125690.4</v>
          </cell>
          <cell r="Q546">
            <v>36501</v>
          </cell>
        </row>
        <row r="547">
          <cell r="C547" t="str">
            <v>Ajadi</v>
          </cell>
          <cell r="D547" t="str">
            <v xml:space="preserve"> Mukaila </v>
          </cell>
          <cell r="E547">
            <v>239561</v>
          </cell>
          <cell r="F547" t="str">
            <v>Grader / Bulldozer Operator</v>
          </cell>
          <cell r="G547" t="str">
            <v>Sagamu</v>
          </cell>
          <cell r="H547">
            <v>3</v>
          </cell>
          <cell r="P547">
            <v>125295.96</v>
          </cell>
          <cell r="Q547">
            <v>36501</v>
          </cell>
        </row>
        <row r="548">
          <cell r="C548" t="str">
            <v>Ajako</v>
          </cell>
          <cell r="D548" t="str">
            <v xml:space="preserve"> Solomon Adinoyi</v>
          </cell>
          <cell r="E548">
            <v>11245</v>
          </cell>
          <cell r="F548" t="str">
            <v>Shipping/Logistic Clerk</v>
          </cell>
          <cell r="G548" t="str">
            <v>Headquarters</v>
          </cell>
          <cell r="H548">
            <v>3</v>
          </cell>
          <cell r="P548">
            <v>212154.36</v>
          </cell>
          <cell r="Q548">
            <v>36501</v>
          </cell>
        </row>
        <row r="549">
          <cell r="C549" t="str">
            <v>Ajani</v>
          </cell>
          <cell r="D549" t="str">
            <v>Olanrewaju Sulaimon</v>
          </cell>
          <cell r="E549">
            <v>100177</v>
          </cell>
          <cell r="F549" t="str">
            <v>Clinic Attendant</v>
          </cell>
          <cell r="G549" t="str">
            <v>Sagamu</v>
          </cell>
          <cell r="H549">
            <v>3</v>
          </cell>
          <cell r="P549">
            <v>125690.4</v>
          </cell>
          <cell r="Q549">
            <v>36501</v>
          </cell>
        </row>
        <row r="550">
          <cell r="C550" t="str">
            <v>Ajayi</v>
          </cell>
          <cell r="D550" t="str">
            <v xml:space="preserve">James </v>
          </cell>
          <cell r="E550">
            <v>10938</v>
          </cell>
          <cell r="F550" t="str">
            <v>Duty Bus Driver</v>
          </cell>
          <cell r="G550" t="str">
            <v>Ewekoro</v>
          </cell>
          <cell r="H550">
            <v>3</v>
          </cell>
          <cell r="P550">
            <v>179607</v>
          </cell>
          <cell r="Q550">
            <v>36501</v>
          </cell>
        </row>
        <row r="551">
          <cell r="C551" t="str">
            <v>Ajetunmobi</v>
          </cell>
          <cell r="D551" t="str">
            <v xml:space="preserve"> Fatai </v>
          </cell>
          <cell r="E551">
            <v>10801</v>
          </cell>
          <cell r="F551" t="str">
            <v>Driver</v>
          </cell>
          <cell r="G551" t="str">
            <v>Ewekoro</v>
          </cell>
          <cell r="H551">
            <v>3</v>
          </cell>
          <cell r="P551">
            <v>125690.04</v>
          </cell>
          <cell r="Q551">
            <v>36501</v>
          </cell>
        </row>
        <row r="552">
          <cell r="C552" t="str">
            <v>Ajibola</v>
          </cell>
          <cell r="D552" t="str">
            <v xml:space="preserve"> Muibi Amoo</v>
          </cell>
          <cell r="E552">
            <v>10833</v>
          </cell>
          <cell r="F552" t="str">
            <v>Driver</v>
          </cell>
          <cell r="G552" t="str">
            <v>Ewekoro</v>
          </cell>
          <cell r="H552">
            <v>3</v>
          </cell>
          <cell r="P552">
            <v>148851.84</v>
          </cell>
          <cell r="Q552">
            <v>36501</v>
          </cell>
        </row>
        <row r="553">
          <cell r="C553" t="str">
            <v>Akinbowale</v>
          </cell>
          <cell r="D553" t="str">
            <v xml:space="preserve"> Olabisi Abosede</v>
          </cell>
          <cell r="E553">
            <v>11077</v>
          </cell>
          <cell r="F553" t="str">
            <v>Sales Clerk</v>
          </cell>
          <cell r="G553" t="str">
            <v>Headquarters</v>
          </cell>
          <cell r="H553">
            <v>3</v>
          </cell>
          <cell r="P553">
            <v>190118.04</v>
          </cell>
          <cell r="Q553">
            <v>36501</v>
          </cell>
        </row>
        <row r="554">
          <cell r="C554" t="str">
            <v>Akindipe</v>
          </cell>
          <cell r="D554" t="str">
            <v xml:space="preserve">Bamidele Bamidele </v>
          </cell>
          <cell r="E554">
            <v>11692</v>
          </cell>
          <cell r="F554" t="str">
            <v>Driller</v>
          </cell>
          <cell r="G554" t="str">
            <v>Sagamu</v>
          </cell>
          <cell r="H554">
            <v>3</v>
          </cell>
          <cell r="P554">
            <v>195668.04</v>
          </cell>
          <cell r="Q554">
            <v>36501</v>
          </cell>
        </row>
        <row r="555">
          <cell r="C555" t="str">
            <v>Akinlade</v>
          </cell>
          <cell r="D555" t="str">
            <v xml:space="preserve"> Sunday Olukunle</v>
          </cell>
          <cell r="E555">
            <v>10621</v>
          </cell>
          <cell r="F555" t="str">
            <v>Sales Clerk</v>
          </cell>
          <cell r="G555" t="str">
            <v>Ewekoro</v>
          </cell>
          <cell r="H555">
            <v>3</v>
          </cell>
          <cell r="P555">
            <v>210471.84</v>
          </cell>
          <cell r="Q555">
            <v>36501</v>
          </cell>
        </row>
        <row r="556">
          <cell r="C556" t="str">
            <v>Akinmolu</v>
          </cell>
          <cell r="D556" t="str">
            <v xml:space="preserve"> Sunday </v>
          </cell>
          <cell r="E556">
            <v>10921</v>
          </cell>
          <cell r="F556" t="str">
            <v>Truck Driver</v>
          </cell>
          <cell r="G556" t="str">
            <v>Ewekoro</v>
          </cell>
          <cell r="H556">
            <v>3</v>
          </cell>
          <cell r="P556">
            <v>179607</v>
          </cell>
          <cell r="Q556">
            <v>36501</v>
          </cell>
        </row>
        <row r="557">
          <cell r="C557" t="str">
            <v>Akinrinde</v>
          </cell>
          <cell r="D557" t="str">
            <v xml:space="preserve"> Moses Abioye</v>
          </cell>
          <cell r="E557">
            <v>10897</v>
          </cell>
          <cell r="F557" t="str">
            <v>Driver</v>
          </cell>
          <cell r="G557" t="str">
            <v>Ewekoro</v>
          </cell>
          <cell r="H557">
            <v>3</v>
          </cell>
          <cell r="P557">
            <v>179607</v>
          </cell>
          <cell r="Q557">
            <v>36501</v>
          </cell>
        </row>
        <row r="558">
          <cell r="C558" t="str">
            <v>Akintoye</v>
          </cell>
          <cell r="D558" t="str">
            <v xml:space="preserve">Abiodun Abiodun </v>
          </cell>
          <cell r="E558">
            <v>100601</v>
          </cell>
          <cell r="F558" t="str">
            <v>Clinic Attendant</v>
          </cell>
          <cell r="G558" t="str">
            <v>Ewekoro</v>
          </cell>
          <cell r="H558">
            <v>3</v>
          </cell>
          <cell r="P558">
            <v>148851.84</v>
          </cell>
          <cell r="Q558">
            <v>36501</v>
          </cell>
        </row>
        <row r="559">
          <cell r="C559" t="str">
            <v>Akinyele</v>
          </cell>
          <cell r="D559" t="str">
            <v xml:space="preserve">Nathaniel Nathaniel </v>
          </cell>
          <cell r="E559">
            <v>10896</v>
          </cell>
          <cell r="F559" t="str">
            <v>Driver</v>
          </cell>
          <cell r="G559" t="str">
            <v>Ewekoro</v>
          </cell>
          <cell r="H559">
            <v>3</v>
          </cell>
          <cell r="P559">
            <v>179607</v>
          </cell>
          <cell r="Q559">
            <v>36501</v>
          </cell>
        </row>
        <row r="560">
          <cell r="C560" t="str">
            <v>Akinyemi</v>
          </cell>
          <cell r="D560" t="str">
            <v xml:space="preserve">Segun </v>
          </cell>
          <cell r="E560">
            <v>100172</v>
          </cell>
          <cell r="F560" t="str">
            <v>Driver</v>
          </cell>
          <cell r="G560" t="str">
            <v>Sagamu</v>
          </cell>
          <cell r="H560">
            <v>3</v>
          </cell>
          <cell r="P560">
            <v>127239.48</v>
          </cell>
          <cell r="Q560">
            <v>36501</v>
          </cell>
        </row>
        <row r="561">
          <cell r="C561" t="str">
            <v>Akpan</v>
          </cell>
          <cell r="D561" t="str">
            <v xml:space="preserve">Effiong </v>
          </cell>
          <cell r="E561">
            <v>239562</v>
          </cell>
          <cell r="F561" t="str">
            <v>Crusher Operator</v>
          </cell>
          <cell r="G561" t="str">
            <v>Sagamu</v>
          </cell>
          <cell r="H561">
            <v>3</v>
          </cell>
          <cell r="P561">
            <v>125960.4</v>
          </cell>
          <cell r="Q561">
            <v>36501</v>
          </cell>
        </row>
        <row r="562">
          <cell r="C562" t="str">
            <v>Akpubi</v>
          </cell>
          <cell r="D562" t="str">
            <v xml:space="preserve"> Felix </v>
          </cell>
          <cell r="E562">
            <v>11578</v>
          </cell>
          <cell r="F562" t="str">
            <v>Fitter</v>
          </cell>
          <cell r="G562" t="str">
            <v>Sagamu</v>
          </cell>
          <cell r="H562">
            <v>3</v>
          </cell>
          <cell r="P562">
            <v>217623.24</v>
          </cell>
          <cell r="Q562">
            <v>36501</v>
          </cell>
        </row>
        <row r="563">
          <cell r="C563" t="str">
            <v>Alabi</v>
          </cell>
          <cell r="D563" t="str">
            <v>Olalekan Olalekan Solomon</v>
          </cell>
          <cell r="E563">
            <v>11073</v>
          </cell>
          <cell r="F563" t="str">
            <v>Clerk</v>
          </cell>
          <cell r="G563" t="str">
            <v>Headquarters</v>
          </cell>
          <cell r="H563">
            <v>3</v>
          </cell>
          <cell r="P563">
            <v>212708.64</v>
          </cell>
          <cell r="Q563">
            <v>36501</v>
          </cell>
        </row>
        <row r="564">
          <cell r="C564" t="str">
            <v>Alabi</v>
          </cell>
          <cell r="D564" t="str">
            <v xml:space="preserve">John </v>
          </cell>
          <cell r="E564">
            <v>100164</v>
          </cell>
          <cell r="F564" t="str">
            <v>Grader / Bulldozer Operator</v>
          </cell>
          <cell r="G564" t="str">
            <v>Ewekoro</v>
          </cell>
          <cell r="H564">
            <v>3</v>
          </cell>
          <cell r="P564">
            <v>179607</v>
          </cell>
          <cell r="Q564">
            <v>36501</v>
          </cell>
        </row>
        <row r="565">
          <cell r="C565" t="str">
            <v>Alebiosu</v>
          </cell>
          <cell r="D565" t="str">
            <v xml:space="preserve"> Dapo </v>
          </cell>
          <cell r="E565">
            <v>239557</v>
          </cell>
          <cell r="F565" t="str">
            <v>Analyst</v>
          </cell>
          <cell r="G565" t="str">
            <v>Sagamu</v>
          </cell>
          <cell r="H565">
            <v>3</v>
          </cell>
          <cell r="P565">
            <v>125690.4</v>
          </cell>
          <cell r="Q565">
            <v>36501</v>
          </cell>
        </row>
        <row r="566">
          <cell r="C566" t="str">
            <v>Alonge</v>
          </cell>
          <cell r="D566" t="str">
            <v xml:space="preserve"> Peter Ojo</v>
          </cell>
          <cell r="E566">
            <v>11700</v>
          </cell>
          <cell r="F566" t="str">
            <v>Plant Operator</v>
          </cell>
          <cell r="G566" t="str">
            <v>Sagamu</v>
          </cell>
          <cell r="H566">
            <v>3</v>
          </cell>
          <cell r="P566">
            <v>180979.56</v>
          </cell>
          <cell r="Q566">
            <v>36501</v>
          </cell>
        </row>
        <row r="567">
          <cell r="C567" t="str">
            <v>Anthony</v>
          </cell>
          <cell r="D567" t="str">
            <v xml:space="preserve"> Joe </v>
          </cell>
          <cell r="E567">
            <v>10923</v>
          </cell>
          <cell r="F567" t="str">
            <v>Truck Driver</v>
          </cell>
          <cell r="G567" t="str">
            <v>Ewekoro</v>
          </cell>
          <cell r="H567">
            <v>3</v>
          </cell>
          <cell r="P567">
            <v>179607</v>
          </cell>
          <cell r="Q567">
            <v>36501</v>
          </cell>
        </row>
        <row r="568">
          <cell r="C568" t="str">
            <v>Arobieke</v>
          </cell>
          <cell r="D568" t="str">
            <v xml:space="preserve"> Raufu </v>
          </cell>
          <cell r="E568">
            <v>10820</v>
          </cell>
          <cell r="F568" t="str">
            <v>Driver</v>
          </cell>
          <cell r="G568" t="str">
            <v>Ewekoro</v>
          </cell>
          <cell r="H568">
            <v>3</v>
          </cell>
          <cell r="P568">
            <v>179607</v>
          </cell>
          <cell r="Q568">
            <v>36501</v>
          </cell>
        </row>
        <row r="569">
          <cell r="C569" t="str">
            <v>Arogun</v>
          </cell>
          <cell r="D569" t="str">
            <v xml:space="preserve"> Emuleomo John</v>
          </cell>
          <cell r="E569">
            <v>11903</v>
          </cell>
          <cell r="F569" t="str">
            <v>Driver</v>
          </cell>
          <cell r="G569" t="str">
            <v>Sagamu</v>
          </cell>
          <cell r="H569">
            <v>3</v>
          </cell>
          <cell r="P569">
            <v>125690.4</v>
          </cell>
          <cell r="Q569">
            <v>36501</v>
          </cell>
        </row>
        <row r="570">
          <cell r="C570" t="str">
            <v>Aromokun</v>
          </cell>
          <cell r="D570" t="str">
            <v xml:space="preserve"> Taiwo Bolaji</v>
          </cell>
          <cell r="E570">
            <v>11009</v>
          </cell>
          <cell r="F570" t="str">
            <v>Duty Bus Driver</v>
          </cell>
          <cell r="G570" t="str">
            <v>Ewekoro</v>
          </cell>
          <cell r="H570">
            <v>3</v>
          </cell>
          <cell r="P570">
            <v>179607</v>
          </cell>
          <cell r="Q570">
            <v>36501</v>
          </cell>
        </row>
        <row r="571">
          <cell r="C571" t="str">
            <v>Atanda</v>
          </cell>
          <cell r="D571" t="str">
            <v xml:space="preserve"> Samson Olalekan</v>
          </cell>
          <cell r="E571">
            <v>11248</v>
          </cell>
          <cell r="F571" t="str">
            <v>Driver</v>
          </cell>
          <cell r="G571" t="str">
            <v>Headquarters</v>
          </cell>
          <cell r="H571">
            <v>3</v>
          </cell>
          <cell r="P571">
            <v>194996.28</v>
          </cell>
          <cell r="Q571">
            <v>36501</v>
          </cell>
        </row>
        <row r="572">
          <cell r="C572" t="str">
            <v>Awe</v>
          </cell>
          <cell r="D572" t="str">
            <v xml:space="preserve"> Kayode </v>
          </cell>
          <cell r="E572">
            <v>11922</v>
          </cell>
          <cell r="F572" t="str">
            <v>Plant Operator</v>
          </cell>
          <cell r="G572" t="str">
            <v>Sagamu</v>
          </cell>
          <cell r="H572">
            <v>3</v>
          </cell>
          <cell r="P572">
            <v>125690.4</v>
          </cell>
          <cell r="Q572">
            <v>36501</v>
          </cell>
        </row>
        <row r="573">
          <cell r="C573" t="str">
            <v>Awokola</v>
          </cell>
          <cell r="D573" t="str">
            <v xml:space="preserve"> Olusoji </v>
          </cell>
          <cell r="E573">
            <v>11727</v>
          </cell>
          <cell r="F573" t="str">
            <v>Auto-Electrical Craftsman</v>
          </cell>
          <cell r="G573" t="str">
            <v>Sagamu</v>
          </cell>
          <cell r="H573">
            <v>3</v>
          </cell>
          <cell r="P573">
            <v>208292.52</v>
          </cell>
          <cell r="Q573">
            <v>36501</v>
          </cell>
        </row>
        <row r="574">
          <cell r="C574" t="str">
            <v>Awoniyi</v>
          </cell>
          <cell r="D574" t="str">
            <v xml:space="preserve"> James </v>
          </cell>
          <cell r="E574">
            <v>11967</v>
          </cell>
          <cell r="F574" t="str">
            <v>Craftsman</v>
          </cell>
          <cell r="G574" t="str">
            <v>Sagamu</v>
          </cell>
          <cell r="H574">
            <v>3</v>
          </cell>
          <cell r="P574">
            <v>125690.4</v>
          </cell>
          <cell r="Q574">
            <v>36501</v>
          </cell>
        </row>
        <row r="575">
          <cell r="C575" t="str">
            <v>Awoyemi</v>
          </cell>
          <cell r="D575" t="str">
            <v xml:space="preserve"> Anthony Oladipo</v>
          </cell>
          <cell r="E575">
            <v>12017</v>
          </cell>
          <cell r="F575" t="str">
            <v>Mason</v>
          </cell>
          <cell r="G575" t="str">
            <v>Sagamu</v>
          </cell>
          <cell r="H575">
            <v>3</v>
          </cell>
          <cell r="P575">
            <v>125690.4</v>
          </cell>
          <cell r="Q575">
            <v>36501</v>
          </cell>
        </row>
        <row r="576">
          <cell r="C576" t="str">
            <v>Ayoola</v>
          </cell>
          <cell r="D576" t="str">
            <v xml:space="preserve"> Elijah Olugbenga</v>
          </cell>
          <cell r="E576">
            <v>11329</v>
          </cell>
          <cell r="F576" t="str">
            <v>Driver</v>
          </cell>
          <cell r="G576" t="str">
            <v>Headquarters</v>
          </cell>
          <cell r="H576">
            <v>3</v>
          </cell>
          <cell r="P576">
            <v>125690.04</v>
          </cell>
          <cell r="Q576">
            <v>36501</v>
          </cell>
        </row>
        <row r="577">
          <cell r="C577" t="str">
            <v>Bajela</v>
          </cell>
          <cell r="D577" t="str">
            <v xml:space="preserve"> Ebenezer Toyin</v>
          </cell>
          <cell r="E577">
            <v>10435</v>
          </cell>
          <cell r="F577" t="str">
            <v>Tallyman</v>
          </cell>
          <cell r="G577" t="str">
            <v>Ewekoro</v>
          </cell>
          <cell r="H577">
            <v>3</v>
          </cell>
          <cell r="P577">
            <v>193940.16</v>
          </cell>
          <cell r="Q577">
            <v>36501</v>
          </cell>
        </row>
        <row r="578">
          <cell r="C578" t="str">
            <v>Balogun</v>
          </cell>
          <cell r="D578" t="str">
            <v xml:space="preserve"> Olusanya Adebayo</v>
          </cell>
          <cell r="E578">
            <v>10501</v>
          </cell>
          <cell r="F578" t="str">
            <v>Booking Clerk</v>
          </cell>
          <cell r="G578" t="str">
            <v>Headquarters</v>
          </cell>
          <cell r="H578">
            <v>3</v>
          </cell>
          <cell r="P578">
            <v>205515.36</v>
          </cell>
          <cell r="Q578">
            <v>36501</v>
          </cell>
        </row>
        <row r="579">
          <cell r="C579" t="str">
            <v>Bankole</v>
          </cell>
          <cell r="D579" t="str">
            <v>Jubril Akanji</v>
          </cell>
          <cell r="E579">
            <v>10835</v>
          </cell>
          <cell r="F579" t="str">
            <v>Driver</v>
          </cell>
          <cell r="G579" t="str">
            <v>Ewekoro</v>
          </cell>
          <cell r="H579">
            <v>3</v>
          </cell>
          <cell r="P579">
            <v>148851.84</v>
          </cell>
          <cell r="Q579">
            <v>36501</v>
          </cell>
        </row>
        <row r="580">
          <cell r="C580" t="str">
            <v>Bolatiri</v>
          </cell>
          <cell r="D580" t="str">
            <v xml:space="preserve"> Najeem </v>
          </cell>
          <cell r="E580">
            <v>239559</v>
          </cell>
          <cell r="F580" t="str">
            <v>Analyst</v>
          </cell>
          <cell r="G580" t="str">
            <v>Sagamu</v>
          </cell>
          <cell r="H580">
            <v>3</v>
          </cell>
          <cell r="P580">
            <v>125690.4</v>
          </cell>
          <cell r="Q580">
            <v>36501</v>
          </cell>
        </row>
        <row r="581">
          <cell r="C581" t="str">
            <v>Chidume</v>
          </cell>
          <cell r="D581" t="str">
            <v xml:space="preserve"> Stephen. </v>
          </cell>
          <cell r="E581">
            <v>11737</v>
          </cell>
          <cell r="F581" t="str">
            <v>Fitter</v>
          </cell>
          <cell r="G581" t="str">
            <v>Sagamu</v>
          </cell>
          <cell r="H581">
            <v>3</v>
          </cell>
          <cell r="P581">
            <v>202320.6</v>
          </cell>
          <cell r="Q581">
            <v>36501</v>
          </cell>
        </row>
        <row r="582">
          <cell r="C582" t="str">
            <v>Dawodu</v>
          </cell>
          <cell r="D582" t="str">
            <v xml:space="preserve"> Oludayo Ebenezer</v>
          </cell>
          <cell r="E582">
            <v>11882</v>
          </cell>
          <cell r="F582" t="str">
            <v>Auto-Electrical Craftsman</v>
          </cell>
          <cell r="G582" t="str">
            <v>Sagamu</v>
          </cell>
          <cell r="H582">
            <v>3</v>
          </cell>
          <cell r="P582">
            <v>137834.16</v>
          </cell>
          <cell r="Q582">
            <v>36501</v>
          </cell>
        </row>
        <row r="583">
          <cell r="C583" t="str">
            <v>Elegbede</v>
          </cell>
          <cell r="D583" t="str">
            <v>John Isola</v>
          </cell>
          <cell r="E583">
            <v>11015</v>
          </cell>
          <cell r="F583" t="str">
            <v>Truck Driver</v>
          </cell>
          <cell r="G583" t="str">
            <v>Ewekoro</v>
          </cell>
          <cell r="H583">
            <v>3</v>
          </cell>
          <cell r="P583">
            <v>179607</v>
          </cell>
          <cell r="Q583">
            <v>36501</v>
          </cell>
        </row>
        <row r="584">
          <cell r="C584" t="str">
            <v>Elijah</v>
          </cell>
          <cell r="D584" t="str">
            <v xml:space="preserve"> Felix Kayode</v>
          </cell>
          <cell r="E584">
            <v>11976</v>
          </cell>
          <cell r="F584" t="str">
            <v>Driver</v>
          </cell>
          <cell r="G584" t="str">
            <v>Sagamu</v>
          </cell>
          <cell r="H584">
            <v>3</v>
          </cell>
          <cell r="P584">
            <v>125690.4</v>
          </cell>
          <cell r="Q584">
            <v>36501</v>
          </cell>
        </row>
        <row r="585">
          <cell r="C585" t="str">
            <v>Elufisan</v>
          </cell>
          <cell r="D585" t="str">
            <v xml:space="preserve"> Moses Ayinde</v>
          </cell>
          <cell r="E585">
            <v>11174</v>
          </cell>
          <cell r="F585" t="str">
            <v>Cashier</v>
          </cell>
          <cell r="G585" t="str">
            <v>Headquarters</v>
          </cell>
          <cell r="H585">
            <v>3</v>
          </cell>
          <cell r="P585">
            <v>206690.64</v>
          </cell>
          <cell r="Q585">
            <v>36501</v>
          </cell>
        </row>
        <row r="586">
          <cell r="C586" t="str">
            <v>Enikannaye</v>
          </cell>
          <cell r="D586" t="str">
            <v xml:space="preserve"> Tunde </v>
          </cell>
          <cell r="E586">
            <v>10890</v>
          </cell>
          <cell r="F586" t="str">
            <v>Driver</v>
          </cell>
          <cell r="G586" t="str">
            <v>Ewekoro</v>
          </cell>
          <cell r="H586">
            <v>3</v>
          </cell>
          <cell r="P586">
            <v>164721.84</v>
          </cell>
          <cell r="Q586">
            <v>36501</v>
          </cell>
        </row>
        <row r="587">
          <cell r="C587" t="str">
            <v>Fadare</v>
          </cell>
          <cell r="D587" t="str">
            <v xml:space="preserve"> Olusola </v>
          </cell>
          <cell r="E587">
            <v>10861</v>
          </cell>
          <cell r="F587" t="str">
            <v>Bag Loader</v>
          </cell>
          <cell r="G587" t="str">
            <v>Ewekoro</v>
          </cell>
          <cell r="H587">
            <v>3</v>
          </cell>
          <cell r="P587">
            <v>179081.04</v>
          </cell>
          <cell r="Q587">
            <v>36501</v>
          </cell>
        </row>
        <row r="588">
          <cell r="C588" t="str">
            <v>Famuyiwa</v>
          </cell>
          <cell r="D588" t="str">
            <v xml:space="preserve"> Oluseye David</v>
          </cell>
          <cell r="E588">
            <v>10915</v>
          </cell>
          <cell r="F588" t="str">
            <v>Grader / Bulldozer Operator</v>
          </cell>
          <cell r="G588" t="str">
            <v>Ewekoro</v>
          </cell>
          <cell r="H588">
            <v>3</v>
          </cell>
          <cell r="P588">
            <v>179607</v>
          </cell>
          <cell r="Q588">
            <v>36501</v>
          </cell>
        </row>
        <row r="589">
          <cell r="C589" t="str">
            <v>Gbadamosi</v>
          </cell>
          <cell r="D589" t="str">
            <v>Olufemi Michael</v>
          </cell>
          <cell r="E589">
            <v>10821</v>
          </cell>
          <cell r="F589" t="str">
            <v>Mobile Plant Operator</v>
          </cell>
          <cell r="G589" t="str">
            <v>Ewekoro</v>
          </cell>
          <cell r="H589">
            <v>3</v>
          </cell>
          <cell r="P589">
            <v>179607</v>
          </cell>
          <cell r="Q589">
            <v>36501</v>
          </cell>
        </row>
        <row r="590">
          <cell r="C590" t="str">
            <v>Giwa</v>
          </cell>
          <cell r="D590" t="str">
            <v xml:space="preserve"> Olakunle T</v>
          </cell>
          <cell r="E590">
            <v>11247</v>
          </cell>
          <cell r="F590" t="str">
            <v>Purchasing Clerk</v>
          </cell>
          <cell r="G590" t="str">
            <v>Headquarters</v>
          </cell>
          <cell r="H590">
            <v>3</v>
          </cell>
          <cell r="P590">
            <v>197729.88</v>
          </cell>
          <cell r="Q590">
            <v>36501</v>
          </cell>
        </row>
        <row r="591">
          <cell r="C591" t="str">
            <v>Haruna</v>
          </cell>
          <cell r="D591" t="str">
            <v xml:space="preserve"> Aliu </v>
          </cell>
          <cell r="E591">
            <v>10902</v>
          </cell>
          <cell r="F591" t="str">
            <v>Driver</v>
          </cell>
          <cell r="G591" t="str">
            <v>Ewekoro</v>
          </cell>
          <cell r="H591">
            <v>3</v>
          </cell>
          <cell r="P591">
            <v>148851.84</v>
          </cell>
          <cell r="Q591">
            <v>36501</v>
          </cell>
        </row>
        <row r="592">
          <cell r="C592" t="str">
            <v>Hasan</v>
          </cell>
          <cell r="D592" t="str">
            <v xml:space="preserve"> Ogundare </v>
          </cell>
          <cell r="E592">
            <v>11041</v>
          </cell>
          <cell r="F592" t="str">
            <v>Truck Driver</v>
          </cell>
          <cell r="G592" t="str">
            <v>PT (Sagamu)</v>
          </cell>
          <cell r="H592">
            <v>3</v>
          </cell>
          <cell r="P592">
            <v>152863.79999999999</v>
          </cell>
          <cell r="Q592">
            <v>36501</v>
          </cell>
        </row>
        <row r="593">
          <cell r="C593" t="str">
            <v>Idowu</v>
          </cell>
          <cell r="D593" t="str">
            <v>Oluyemi Ajibade</v>
          </cell>
          <cell r="E593">
            <v>11169</v>
          </cell>
          <cell r="F593" t="str">
            <v>Weighbridge Clerk</v>
          </cell>
          <cell r="G593" t="str">
            <v>Headquarters</v>
          </cell>
          <cell r="H593">
            <v>3</v>
          </cell>
          <cell r="P593">
            <v>207123</v>
          </cell>
          <cell r="Q593">
            <v>36501</v>
          </cell>
        </row>
        <row r="594">
          <cell r="C594" t="str">
            <v>Idowu</v>
          </cell>
          <cell r="D594" t="str">
            <v>Emmanuel Olufemi</v>
          </cell>
          <cell r="E594">
            <v>100175</v>
          </cell>
          <cell r="F594" t="str">
            <v>Driver</v>
          </cell>
          <cell r="G594" t="str">
            <v>Sagamu</v>
          </cell>
          <cell r="H594">
            <v>3</v>
          </cell>
          <cell r="P594">
            <v>127239.48</v>
          </cell>
          <cell r="Q594">
            <v>36501</v>
          </cell>
        </row>
        <row r="595">
          <cell r="C595" t="str">
            <v>Idowu</v>
          </cell>
          <cell r="D595" t="str">
            <v xml:space="preserve">Olusola </v>
          </cell>
          <cell r="E595">
            <v>276433</v>
          </cell>
          <cell r="F595" t="str">
            <v>Physical Lab. Tester</v>
          </cell>
          <cell r="G595" t="str">
            <v>Sagamu</v>
          </cell>
          <cell r="H595">
            <v>3</v>
          </cell>
          <cell r="P595">
            <v>125690.4</v>
          </cell>
          <cell r="Q595">
            <v>36501</v>
          </cell>
        </row>
        <row r="596">
          <cell r="C596" t="str">
            <v>Ijadairo</v>
          </cell>
          <cell r="D596" t="str">
            <v xml:space="preserve"> E.I.Ijadairo </v>
          </cell>
          <cell r="E596">
            <v>10431</v>
          </cell>
          <cell r="F596" t="str">
            <v>Not Applicable</v>
          </cell>
          <cell r="G596" t="str">
            <v>Ewekoro</v>
          </cell>
          <cell r="H596">
            <v>3</v>
          </cell>
          <cell r="P596">
            <v>216723.24</v>
          </cell>
          <cell r="Q596">
            <v>36501</v>
          </cell>
        </row>
        <row r="597">
          <cell r="C597" t="str">
            <v>Ilori</v>
          </cell>
          <cell r="D597" t="str">
            <v>Emmanuel Abiodun</v>
          </cell>
          <cell r="E597">
            <v>100603</v>
          </cell>
          <cell r="F597" t="str">
            <v>Not Applicable</v>
          </cell>
          <cell r="G597" t="str">
            <v>Ewekoro</v>
          </cell>
          <cell r="H597">
            <v>3</v>
          </cell>
          <cell r="P597">
            <v>164721.72</v>
          </cell>
          <cell r="Q597">
            <v>36501</v>
          </cell>
        </row>
        <row r="598">
          <cell r="C598" t="str">
            <v>Inyang</v>
          </cell>
          <cell r="D598" t="str">
            <v xml:space="preserve"> Ebenezer Iniobong</v>
          </cell>
          <cell r="E598">
            <v>11582</v>
          </cell>
          <cell r="F598" t="str">
            <v>Clerk</v>
          </cell>
          <cell r="G598" t="str">
            <v>Sagamu</v>
          </cell>
          <cell r="H598">
            <v>3</v>
          </cell>
          <cell r="P598">
            <v>201810.36</v>
          </cell>
          <cell r="Q598">
            <v>36501</v>
          </cell>
        </row>
        <row r="599">
          <cell r="C599" t="str">
            <v>Ipadeola</v>
          </cell>
          <cell r="D599" t="str">
            <v xml:space="preserve"> Abayomi </v>
          </cell>
          <cell r="E599">
            <v>276249</v>
          </cell>
          <cell r="F599" t="str">
            <v>Tester</v>
          </cell>
          <cell r="G599" t="str">
            <v>Sagamu</v>
          </cell>
          <cell r="H599">
            <v>3</v>
          </cell>
          <cell r="P599">
            <v>125960.4</v>
          </cell>
          <cell r="Q599">
            <v>36501</v>
          </cell>
        </row>
        <row r="600">
          <cell r="C600" t="str">
            <v>James</v>
          </cell>
          <cell r="D600" t="str">
            <v xml:space="preserve">Micheal </v>
          </cell>
          <cell r="E600">
            <v>10939</v>
          </cell>
          <cell r="F600" t="str">
            <v>Mobile Plant Operator</v>
          </cell>
          <cell r="G600" t="str">
            <v>Ewekoro</v>
          </cell>
          <cell r="H600">
            <v>3</v>
          </cell>
          <cell r="P600">
            <v>179607</v>
          </cell>
          <cell r="Q600">
            <v>36501</v>
          </cell>
        </row>
        <row r="601">
          <cell r="C601" t="str">
            <v>Johnmark</v>
          </cell>
          <cell r="D601" t="str">
            <v xml:space="preserve"> Isaac </v>
          </cell>
          <cell r="E601">
            <v>11706</v>
          </cell>
          <cell r="F601" t="str">
            <v>Plant Attendant</v>
          </cell>
          <cell r="G601" t="str">
            <v>Sagamu</v>
          </cell>
          <cell r="H601">
            <v>3</v>
          </cell>
          <cell r="P601">
            <v>182724.36</v>
          </cell>
          <cell r="Q601">
            <v>36501</v>
          </cell>
        </row>
        <row r="602">
          <cell r="C602" t="str">
            <v>Johnson</v>
          </cell>
          <cell r="D602" t="str">
            <v xml:space="preserve">Jide </v>
          </cell>
          <cell r="E602">
            <v>11027</v>
          </cell>
          <cell r="F602" t="str">
            <v>Truck Driver</v>
          </cell>
          <cell r="G602" t="str">
            <v>PT (Sagamu)</v>
          </cell>
          <cell r="H602">
            <v>3</v>
          </cell>
          <cell r="P602">
            <v>152863.79999999999</v>
          </cell>
          <cell r="Q602">
            <v>36501</v>
          </cell>
        </row>
        <row r="603">
          <cell r="C603" t="str">
            <v>Karimu</v>
          </cell>
          <cell r="D603" t="str">
            <v xml:space="preserve"> Mosudi Akanni</v>
          </cell>
          <cell r="E603">
            <v>100174</v>
          </cell>
          <cell r="F603" t="str">
            <v>Driver</v>
          </cell>
          <cell r="G603" t="str">
            <v>Sagamu</v>
          </cell>
          <cell r="H603">
            <v>3</v>
          </cell>
          <cell r="P603">
            <v>127239.48</v>
          </cell>
          <cell r="Q603">
            <v>36501</v>
          </cell>
        </row>
        <row r="604">
          <cell r="C604" t="str">
            <v>Kolawole</v>
          </cell>
          <cell r="D604" t="str">
            <v>Abudu Rahman</v>
          </cell>
          <cell r="E604">
            <v>11674</v>
          </cell>
          <cell r="F604" t="str">
            <v>Plant Operator</v>
          </cell>
          <cell r="G604" t="str">
            <v>Sagamu</v>
          </cell>
          <cell r="H604">
            <v>3</v>
          </cell>
          <cell r="P604">
            <v>204433.08</v>
          </cell>
          <cell r="Q604">
            <v>36501</v>
          </cell>
        </row>
        <row r="605">
          <cell r="C605" t="str">
            <v>Kolawole</v>
          </cell>
          <cell r="D605" t="str">
            <v>Waheed Olakunle</v>
          </cell>
          <cell r="E605">
            <v>100169</v>
          </cell>
          <cell r="F605" t="str">
            <v>Truck Driver</v>
          </cell>
          <cell r="G605" t="str">
            <v>Ewekoro</v>
          </cell>
          <cell r="H605">
            <v>3</v>
          </cell>
          <cell r="P605">
            <v>179607</v>
          </cell>
          <cell r="Q605">
            <v>36501</v>
          </cell>
        </row>
        <row r="606">
          <cell r="C606" t="str">
            <v>Komolafe</v>
          </cell>
          <cell r="D606" t="str">
            <v xml:space="preserve"> Soji </v>
          </cell>
          <cell r="E606">
            <v>100541</v>
          </cell>
          <cell r="F606" t="str">
            <v>Driver</v>
          </cell>
          <cell r="G606" t="str">
            <v>PT (Sagamu)</v>
          </cell>
          <cell r="H606">
            <v>3</v>
          </cell>
          <cell r="P606">
            <v>125690.4</v>
          </cell>
          <cell r="Q606">
            <v>36501</v>
          </cell>
        </row>
        <row r="607">
          <cell r="C607" t="str">
            <v>Lasisi</v>
          </cell>
          <cell r="D607" t="str">
            <v xml:space="preserve">Adetola </v>
          </cell>
          <cell r="E607">
            <v>11515</v>
          </cell>
          <cell r="F607" t="str">
            <v>Weighbridge Clerk</v>
          </cell>
          <cell r="G607" t="str">
            <v>Sagamu</v>
          </cell>
          <cell r="H607">
            <v>3</v>
          </cell>
          <cell r="P607">
            <v>210180.96</v>
          </cell>
          <cell r="Q607">
            <v>36501</v>
          </cell>
        </row>
        <row r="608">
          <cell r="C608" t="str">
            <v>Lasisi</v>
          </cell>
          <cell r="D608" t="str">
            <v>Fasola Opanuga</v>
          </cell>
          <cell r="E608">
            <v>11635</v>
          </cell>
          <cell r="F608" t="str">
            <v>Blaster</v>
          </cell>
          <cell r="G608" t="str">
            <v>Sagamu</v>
          </cell>
          <cell r="H608">
            <v>3</v>
          </cell>
          <cell r="P608">
            <v>195083.64</v>
          </cell>
          <cell r="Q608">
            <v>36501</v>
          </cell>
        </row>
        <row r="609">
          <cell r="C609" t="str">
            <v>Lasisi</v>
          </cell>
          <cell r="D609" t="str">
            <v xml:space="preserve">Mosudi </v>
          </cell>
          <cell r="E609">
            <v>11908</v>
          </cell>
          <cell r="F609" t="str">
            <v>Driver</v>
          </cell>
          <cell r="G609" t="str">
            <v>Sagamu</v>
          </cell>
          <cell r="H609">
            <v>3</v>
          </cell>
          <cell r="P609">
            <v>127239.48</v>
          </cell>
          <cell r="Q609">
            <v>36501</v>
          </cell>
        </row>
        <row r="610">
          <cell r="C610" t="str">
            <v>Lawal</v>
          </cell>
          <cell r="D610" t="str">
            <v xml:space="preserve">Tajudeen </v>
          </cell>
          <cell r="E610">
            <v>11010</v>
          </cell>
          <cell r="F610" t="str">
            <v>Driver</v>
          </cell>
          <cell r="G610" t="str">
            <v>Ewekoro</v>
          </cell>
          <cell r="H610">
            <v>3</v>
          </cell>
          <cell r="P610">
            <v>148851.84</v>
          </cell>
          <cell r="Q610">
            <v>36501</v>
          </cell>
        </row>
        <row r="611">
          <cell r="C611" t="str">
            <v>Mayowa</v>
          </cell>
          <cell r="D611" t="str">
            <v xml:space="preserve">Afolabi Afolabi </v>
          </cell>
          <cell r="E611">
            <v>10903</v>
          </cell>
          <cell r="F611" t="str">
            <v>Driver</v>
          </cell>
          <cell r="G611" t="str">
            <v>Ewekoro</v>
          </cell>
          <cell r="H611">
            <v>3</v>
          </cell>
          <cell r="P611">
            <v>148851.84</v>
          </cell>
          <cell r="Q611">
            <v>36501</v>
          </cell>
        </row>
        <row r="612">
          <cell r="C612" t="str">
            <v>Monehin</v>
          </cell>
          <cell r="D612" t="str">
            <v xml:space="preserve"> Igbekele Martins</v>
          </cell>
          <cell r="E612">
            <v>10924</v>
          </cell>
          <cell r="F612" t="str">
            <v>Loader / Excavator</v>
          </cell>
          <cell r="G612" t="str">
            <v>Ewekoro</v>
          </cell>
          <cell r="H612">
            <v>3</v>
          </cell>
          <cell r="P612">
            <v>179607</v>
          </cell>
          <cell r="Q612">
            <v>36501</v>
          </cell>
        </row>
        <row r="613">
          <cell r="C613" t="str">
            <v>Mufutau</v>
          </cell>
          <cell r="D613" t="str">
            <v xml:space="preserve"> Oduwole </v>
          </cell>
          <cell r="E613">
            <v>165247</v>
          </cell>
          <cell r="F613" t="str">
            <v>Not Applicable</v>
          </cell>
          <cell r="G613" t="str">
            <v>Sagamu</v>
          </cell>
          <cell r="H613">
            <v>3</v>
          </cell>
          <cell r="P613">
            <v>125690.4</v>
          </cell>
          <cell r="Q613">
            <v>36501</v>
          </cell>
        </row>
        <row r="614">
          <cell r="C614" t="str">
            <v>Nkwuye</v>
          </cell>
          <cell r="D614" t="str">
            <v xml:space="preserve"> Paul </v>
          </cell>
          <cell r="E614">
            <v>239569</v>
          </cell>
          <cell r="F614" t="str">
            <v>Mech. Draughtsman</v>
          </cell>
          <cell r="G614" t="str">
            <v>Sagamu</v>
          </cell>
          <cell r="H614">
            <v>3</v>
          </cell>
          <cell r="P614">
            <v>125690.04</v>
          </cell>
          <cell r="Q614">
            <v>36501</v>
          </cell>
        </row>
        <row r="615">
          <cell r="C615" t="str">
            <v>Oboma</v>
          </cell>
          <cell r="D615" t="str">
            <v xml:space="preserve"> Moses </v>
          </cell>
          <cell r="E615">
            <v>100540</v>
          </cell>
          <cell r="F615" t="str">
            <v>Truck Driver</v>
          </cell>
          <cell r="G615" t="str">
            <v>PT (Sagamu)</v>
          </cell>
          <cell r="H615">
            <v>3</v>
          </cell>
          <cell r="P615">
            <v>125690.4</v>
          </cell>
          <cell r="Q615">
            <v>36501</v>
          </cell>
        </row>
        <row r="616">
          <cell r="C616" t="str">
            <v>Odunsi</v>
          </cell>
          <cell r="D616" t="str">
            <v xml:space="preserve"> Sylvia Uzoamaka</v>
          </cell>
          <cell r="E616">
            <v>11179</v>
          </cell>
          <cell r="F616" t="str">
            <v>Sales Acct Clerk</v>
          </cell>
          <cell r="G616" t="str">
            <v>Headquarters</v>
          </cell>
          <cell r="H616">
            <v>3</v>
          </cell>
          <cell r="P616">
            <v>204759.84</v>
          </cell>
          <cell r="Q616">
            <v>36501</v>
          </cell>
        </row>
        <row r="617">
          <cell r="C617" t="str">
            <v>Oduroye</v>
          </cell>
          <cell r="D617" t="str">
            <v xml:space="preserve"> Akinniyi David</v>
          </cell>
          <cell r="E617">
            <v>11074</v>
          </cell>
          <cell r="F617" t="str">
            <v>Sales Clerk</v>
          </cell>
          <cell r="G617" t="str">
            <v>Headquarters</v>
          </cell>
          <cell r="H617">
            <v>3</v>
          </cell>
          <cell r="P617">
            <v>226650</v>
          </cell>
          <cell r="Q617">
            <v>36501</v>
          </cell>
        </row>
        <row r="618">
          <cell r="C618" t="str">
            <v>Ogai</v>
          </cell>
          <cell r="D618" t="str">
            <v xml:space="preserve"> Friday M.</v>
          </cell>
          <cell r="E618">
            <v>100536</v>
          </cell>
          <cell r="F618" t="str">
            <v>Truck Driver</v>
          </cell>
          <cell r="G618" t="str">
            <v>PT (Sagamu)</v>
          </cell>
          <cell r="H618">
            <v>3</v>
          </cell>
          <cell r="P618">
            <v>125690.4</v>
          </cell>
          <cell r="Q618">
            <v>36501</v>
          </cell>
        </row>
        <row r="619">
          <cell r="C619" t="str">
            <v>Ogunjobi</v>
          </cell>
          <cell r="D619" t="str">
            <v xml:space="preserve"> Bamidele Oluwagbemiga</v>
          </cell>
          <cell r="E619">
            <v>238716</v>
          </cell>
          <cell r="F619" t="str">
            <v>Despatch Rider</v>
          </cell>
          <cell r="G619" t="str">
            <v>Headquarters</v>
          </cell>
          <cell r="H619">
            <v>3</v>
          </cell>
          <cell r="P619">
            <v>151638</v>
          </cell>
          <cell r="Q619">
            <v>36501</v>
          </cell>
        </row>
        <row r="620">
          <cell r="C620" t="str">
            <v>Oguntoyinbo</v>
          </cell>
          <cell r="D620" t="str">
            <v>Oluwatosin Ebenezer</v>
          </cell>
          <cell r="E620">
            <v>10916</v>
          </cell>
          <cell r="F620" t="str">
            <v>Loader / Excavator</v>
          </cell>
          <cell r="G620" t="str">
            <v>Ewekoro</v>
          </cell>
          <cell r="H620">
            <v>3</v>
          </cell>
          <cell r="P620">
            <v>179607</v>
          </cell>
          <cell r="Q620">
            <v>36501</v>
          </cell>
        </row>
        <row r="621">
          <cell r="C621" t="str">
            <v>Ogunyemi</v>
          </cell>
          <cell r="D621" t="str">
            <v xml:space="preserve"> Olufemi Adekunle</v>
          </cell>
          <cell r="E621">
            <v>11594</v>
          </cell>
          <cell r="F621" t="str">
            <v>Plant Operator</v>
          </cell>
          <cell r="G621" t="str">
            <v>Sagamu</v>
          </cell>
          <cell r="H621">
            <v>3</v>
          </cell>
          <cell r="P621">
            <v>206499.12</v>
          </cell>
          <cell r="Q621">
            <v>36501</v>
          </cell>
        </row>
        <row r="622">
          <cell r="C622" t="str">
            <v>Ojeniran</v>
          </cell>
          <cell r="D622" t="str">
            <v xml:space="preserve"> Olumide Akinwunmi</v>
          </cell>
          <cell r="E622">
            <v>11687</v>
          </cell>
          <cell r="F622" t="str">
            <v>Sales Acct Clerk</v>
          </cell>
          <cell r="G622" t="str">
            <v>Sagamu</v>
          </cell>
          <cell r="H622">
            <v>3</v>
          </cell>
          <cell r="P622">
            <v>204794.28</v>
          </cell>
          <cell r="Q622">
            <v>36501</v>
          </cell>
        </row>
        <row r="623">
          <cell r="C623" t="str">
            <v>Ojerinde</v>
          </cell>
          <cell r="D623" t="str">
            <v xml:space="preserve"> Kabir Ayinde</v>
          </cell>
          <cell r="E623">
            <v>11932</v>
          </cell>
          <cell r="F623" t="str">
            <v>Clerk</v>
          </cell>
          <cell r="G623" t="str">
            <v>Sagamu</v>
          </cell>
          <cell r="H623">
            <v>3</v>
          </cell>
          <cell r="P623">
            <v>125690.4</v>
          </cell>
          <cell r="Q623">
            <v>36501</v>
          </cell>
        </row>
        <row r="624">
          <cell r="C624" t="str">
            <v>Okorie</v>
          </cell>
          <cell r="D624" t="str">
            <v xml:space="preserve"> Kenneth Ugochukwu</v>
          </cell>
          <cell r="E624">
            <v>11175</v>
          </cell>
          <cell r="F624" t="str">
            <v>Sales Acct Clerk</v>
          </cell>
          <cell r="G624" t="str">
            <v>Headquarters</v>
          </cell>
          <cell r="H624">
            <v>3</v>
          </cell>
          <cell r="P624">
            <v>203733.96</v>
          </cell>
          <cell r="Q624">
            <v>36501</v>
          </cell>
        </row>
        <row r="625">
          <cell r="C625" t="str">
            <v>Olaleye</v>
          </cell>
          <cell r="D625" t="str">
            <v xml:space="preserve">Motunrayo </v>
          </cell>
          <cell r="E625">
            <v>10907</v>
          </cell>
          <cell r="F625" t="str">
            <v>Clerk</v>
          </cell>
          <cell r="G625" t="str">
            <v>Ewekoro</v>
          </cell>
          <cell r="H625">
            <v>3</v>
          </cell>
          <cell r="P625">
            <v>125690.04</v>
          </cell>
          <cell r="Q625">
            <v>36501</v>
          </cell>
        </row>
        <row r="626">
          <cell r="C626" t="str">
            <v>Olamide</v>
          </cell>
          <cell r="D626" t="str">
            <v xml:space="preserve"> Cyril Abimbola</v>
          </cell>
          <cell r="E626">
            <v>11905</v>
          </cell>
          <cell r="F626" t="str">
            <v>Driver</v>
          </cell>
          <cell r="G626" t="str">
            <v>Sagamu</v>
          </cell>
          <cell r="H626">
            <v>3</v>
          </cell>
          <cell r="P626">
            <v>125690.4</v>
          </cell>
          <cell r="Q626">
            <v>36501</v>
          </cell>
        </row>
        <row r="627">
          <cell r="C627" t="str">
            <v>Olaniyan</v>
          </cell>
          <cell r="D627" t="str">
            <v>Akeem Elijah</v>
          </cell>
          <cell r="E627">
            <v>11994</v>
          </cell>
          <cell r="F627" t="str">
            <v>Plant Operator</v>
          </cell>
          <cell r="G627" t="str">
            <v>Sagamu</v>
          </cell>
          <cell r="H627">
            <v>3</v>
          </cell>
          <cell r="P627">
            <v>125690.04</v>
          </cell>
          <cell r="Q627">
            <v>36501</v>
          </cell>
        </row>
        <row r="628">
          <cell r="C628" t="str">
            <v>Olaniyan</v>
          </cell>
          <cell r="D628" t="str">
            <v>Olaniyan Isaac</v>
          </cell>
          <cell r="E628">
            <v>11042</v>
          </cell>
          <cell r="F628" t="str">
            <v>Truck Driver</v>
          </cell>
          <cell r="G628" t="str">
            <v>PT (Sagamu)</v>
          </cell>
          <cell r="H628">
            <v>3</v>
          </cell>
          <cell r="P628">
            <v>152863.79999999999</v>
          </cell>
          <cell r="Q628">
            <v>36501</v>
          </cell>
        </row>
        <row r="629">
          <cell r="C629" t="str">
            <v>Olaosebikan</v>
          </cell>
          <cell r="D629" t="str">
            <v xml:space="preserve"> Jelili </v>
          </cell>
          <cell r="E629">
            <v>239560</v>
          </cell>
          <cell r="F629" t="str">
            <v>Analyst</v>
          </cell>
          <cell r="G629" t="str">
            <v>Sagamu</v>
          </cell>
          <cell r="H629">
            <v>3</v>
          </cell>
          <cell r="P629">
            <v>125690.4</v>
          </cell>
          <cell r="Q629">
            <v>36501</v>
          </cell>
        </row>
        <row r="630">
          <cell r="C630" t="str">
            <v>Olaoti</v>
          </cell>
          <cell r="D630" t="str">
            <v xml:space="preserve"> Asiyanbi </v>
          </cell>
          <cell r="E630">
            <v>100590</v>
          </cell>
          <cell r="F630" t="str">
            <v>Driver</v>
          </cell>
          <cell r="G630" t="str">
            <v>Sagamu</v>
          </cell>
          <cell r="H630">
            <v>3</v>
          </cell>
          <cell r="P630">
            <v>139533.24</v>
          </cell>
          <cell r="Q630">
            <v>36501</v>
          </cell>
        </row>
        <row r="631">
          <cell r="C631" t="str">
            <v>Olatundun</v>
          </cell>
          <cell r="D631" t="str">
            <v xml:space="preserve"> Siji </v>
          </cell>
          <cell r="E631">
            <v>11094</v>
          </cell>
          <cell r="F631" t="str">
            <v>Driver</v>
          </cell>
          <cell r="G631" t="str">
            <v>Headquarters</v>
          </cell>
          <cell r="H631">
            <v>3</v>
          </cell>
          <cell r="P631">
            <v>192867.6</v>
          </cell>
          <cell r="Q631">
            <v>36501</v>
          </cell>
        </row>
        <row r="632">
          <cell r="C632" t="str">
            <v>Olatunji</v>
          </cell>
          <cell r="D632" t="str">
            <v>Taibat Ronke</v>
          </cell>
          <cell r="E632">
            <v>165262</v>
          </cell>
          <cell r="F632" t="str">
            <v>Clerk Typist</v>
          </cell>
          <cell r="G632" t="str">
            <v>Ewekoro</v>
          </cell>
          <cell r="H632">
            <v>3</v>
          </cell>
          <cell r="P632">
            <v>125690.04</v>
          </cell>
          <cell r="Q632">
            <v>36501</v>
          </cell>
        </row>
        <row r="633">
          <cell r="C633" t="str">
            <v>Olawoyin</v>
          </cell>
          <cell r="D633" t="str">
            <v xml:space="preserve"> Kamilu </v>
          </cell>
          <cell r="E633">
            <v>10919</v>
          </cell>
          <cell r="F633" t="str">
            <v>Truck Driver</v>
          </cell>
          <cell r="G633" t="str">
            <v>Ewekoro</v>
          </cell>
          <cell r="H633">
            <v>3</v>
          </cell>
          <cell r="P633">
            <v>179607</v>
          </cell>
          <cell r="Q633">
            <v>36501</v>
          </cell>
        </row>
        <row r="634">
          <cell r="C634" t="str">
            <v>Olorunfemi</v>
          </cell>
          <cell r="D634" t="str">
            <v>Matthew Dare</v>
          </cell>
          <cell r="E634">
            <v>11740</v>
          </cell>
          <cell r="F634" t="str">
            <v>Electrician</v>
          </cell>
          <cell r="G634" t="str">
            <v>Sagamu</v>
          </cell>
          <cell r="H634">
            <v>3</v>
          </cell>
          <cell r="P634">
            <v>207703.44</v>
          </cell>
          <cell r="Q634">
            <v>36501</v>
          </cell>
        </row>
        <row r="635">
          <cell r="C635" t="str">
            <v>Olukolade</v>
          </cell>
          <cell r="D635" t="str">
            <v xml:space="preserve"> Ruth Adewunmi</v>
          </cell>
          <cell r="E635">
            <v>11246</v>
          </cell>
          <cell r="F635" t="str">
            <v>Sales Assistant</v>
          </cell>
          <cell r="G635" t="str">
            <v>Headquarters</v>
          </cell>
          <cell r="H635">
            <v>3</v>
          </cell>
          <cell r="P635">
            <v>197419.32</v>
          </cell>
          <cell r="Q635">
            <v>36501</v>
          </cell>
        </row>
        <row r="636">
          <cell r="C636" t="str">
            <v>Omoloye</v>
          </cell>
          <cell r="D636" t="str">
            <v xml:space="preserve"> Gboyega Matthew</v>
          </cell>
          <cell r="E636">
            <v>11546</v>
          </cell>
          <cell r="F636" t="str">
            <v>Despatch Clerk</v>
          </cell>
          <cell r="G636" t="str">
            <v>Sagamu</v>
          </cell>
          <cell r="H636">
            <v>3</v>
          </cell>
          <cell r="P636">
            <v>211678.2</v>
          </cell>
          <cell r="Q636">
            <v>36501</v>
          </cell>
        </row>
        <row r="637">
          <cell r="C637" t="str">
            <v>Omueti</v>
          </cell>
          <cell r="D637" t="str">
            <v xml:space="preserve"> Innocent </v>
          </cell>
          <cell r="E637">
            <v>11956</v>
          </cell>
          <cell r="F637" t="str">
            <v>Fitter</v>
          </cell>
          <cell r="G637" t="str">
            <v>Sagamu</v>
          </cell>
          <cell r="H637">
            <v>3</v>
          </cell>
          <cell r="P637">
            <v>125690.4</v>
          </cell>
          <cell r="Q637">
            <v>36501</v>
          </cell>
        </row>
        <row r="638">
          <cell r="C638" t="str">
            <v>Onafadeji</v>
          </cell>
          <cell r="D638" t="str">
            <v xml:space="preserve"> Benjamin Adegboyega</v>
          </cell>
          <cell r="E638">
            <v>10590</v>
          </cell>
          <cell r="F638" t="str">
            <v>Telephone Technician</v>
          </cell>
          <cell r="G638" t="str">
            <v>Ewekoro</v>
          </cell>
          <cell r="H638">
            <v>3</v>
          </cell>
          <cell r="P638">
            <v>324156.59999999998</v>
          </cell>
          <cell r="Q638">
            <v>36501</v>
          </cell>
        </row>
        <row r="639">
          <cell r="C639" t="str">
            <v>Onigbinde</v>
          </cell>
          <cell r="D639" t="str">
            <v xml:space="preserve"> Samson Kayode</v>
          </cell>
          <cell r="E639">
            <v>10893</v>
          </cell>
          <cell r="F639" t="str">
            <v>Driver</v>
          </cell>
          <cell r="G639" t="str">
            <v>Ewekoro</v>
          </cell>
          <cell r="H639">
            <v>3</v>
          </cell>
          <cell r="P639">
            <v>196156.44</v>
          </cell>
          <cell r="Q639">
            <v>36501</v>
          </cell>
        </row>
        <row r="640">
          <cell r="C640" t="str">
            <v>Opatola</v>
          </cell>
          <cell r="D640" t="str">
            <v xml:space="preserve">  </v>
          </cell>
          <cell r="E640">
            <v>11864</v>
          </cell>
          <cell r="F640" t="str">
            <v>Clinic Attendant</v>
          </cell>
          <cell r="G640" t="str">
            <v>Sagamu</v>
          </cell>
          <cell r="H640">
            <v>3</v>
          </cell>
          <cell r="P640">
            <v>137834.4</v>
          </cell>
          <cell r="Q640">
            <v>36501</v>
          </cell>
        </row>
        <row r="641">
          <cell r="C641" t="str">
            <v>Opeh</v>
          </cell>
          <cell r="D641" t="str">
            <v xml:space="preserve"> Genesis Ukay</v>
          </cell>
          <cell r="E641">
            <v>11960</v>
          </cell>
          <cell r="F641" t="str">
            <v>Welder</v>
          </cell>
          <cell r="G641" t="str">
            <v>Sagamu</v>
          </cell>
          <cell r="H641">
            <v>3</v>
          </cell>
          <cell r="P641">
            <v>125690.4</v>
          </cell>
          <cell r="Q641">
            <v>36501</v>
          </cell>
        </row>
        <row r="642">
          <cell r="C642" t="str">
            <v>Oyedokun</v>
          </cell>
          <cell r="D642" t="str">
            <v xml:space="preserve"> T </v>
          </cell>
          <cell r="E642">
            <v>11020</v>
          </cell>
          <cell r="F642" t="str">
            <v>Truck Driver</v>
          </cell>
          <cell r="G642" t="str">
            <v>PT (Sagamu)</v>
          </cell>
          <cell r="H642">
            <v>3</v>
          </cell>
          <cell r="P642">
            <v>167633.16</v>
          </cell>
          <cell r="Q642">
            <v>36501</v>
          </cell>
        </row>
        <row r="643">
          <cell r="C643" t="str">
            <v>Oyekanmi</v>
          </cell>
          <cell r="D643" t="str">
            <v xml:space="preserve"> Shadrach </v>
          </cell>
          <cell r="E643">
            <v>11007</v>
          </cell>
          <cell r="F643" t="str">
            <v>Driver</v>
          </cell>
          <cell r="G643" t="str">
            <v>Ewekoro</v>
          </cell>
          <cell r="H643">
            <v>3</v>
          </cell>
          <cell r="P643">
            <v>179607</v>
          </cell>
          <cell r="Q643">
            <v>36501</v>
          </cell>
        </row>
        <row r="644">
          <cell r="C644" t="str">
            <v>Oyelami</v>
          </cell>
          <cell r="D644" t="str">
            <v xml:space="preserve"> Adams Oladunni</v>
          </cell>
          <cell r="E644">
            <v>10500</v>
          </cell>
          <cell r="F644" t="str">
            <v>Sales Clerk</v>
          </cell>
          <cell r="G644" t="str">
            <v>Ewekoro</v>
          </cell>
          <cell r="H644">
            <v>3</v>
          </cell>
          <cell r="P644">
            <v>213898.8</v>
          </cell>
          <cell r="Q644">
            <v>36501</v>
          </cell>
        </row>
        <row r="645">
          <cell r="C645" t="str">
            <v>Oyeyemi</v>
          </cell>
          <cell r="D645" t="str">
            <v xml:space="preserve"> S </v>
          </cell>
          <cell r="E645">
            <v>11025</v>
          </cell>
          <cell r="F645" t="str">
            <v>Truck Driver</v>
          </cell>
          <cell r="G645" t="str">
            <v>PT (Sagamu)</v>
          </cell>
          <cell r="H645">
            <v>3</v>
          </cell>
          <cell r="P645">
            <v>167633.16</v>
          </cell>
          <cell r="Q645">
            <v>36501</v>
          </cell>
        </row>
        <row r="646">
          <cell r="C646" t="str">
            <v>Popoola</v>
          </cell>
          <cell r="D646" t="str">
            <v xml:space="preserve">Rasheed </v>
          </cell>
          <cell r="E646">
            <v>10855</v>
          </cell>
          <cell r="F646" t="str">
            <v>Duty Bus Driver</v>
          </cell>
          <cell r="G646" t="str">
            <v>Ewekoro</v>
          </cell>
          <cell r="H646">
            <v>3</v>
          </cell>
          <cell r="P646">
            <v>179607</v>
          </cell>
          <cell r="Q646">
            <v>36501</v>
          </cell>
        </row>
        <row r="647">
          <cell r="C647" t="str">
            <v>Popoola</v>
          </cell>
          <cell r="D647" t="str">
            <v>Fatai Segun</v>
          </cell>
          <cell r="E647">
            <v>11688</v>
          </cell>
          <cell r="F647" t="str">
            <v>Storeman</v>
          </cell>
          <cell r="G647" t="str">
            <v>Ewekoro</v>
          </cell>
          <cell r="H647">
            <v>3</v>
          </cell>
          <cell r="P647">
            <v>205495.08</v>
          </cell>
          <cell r="Q647">
            <v>36501</v>
          </cell>
        </row>
        <row r="648">
          <cell r="C648" t="str">
            <v>Popoola</v>
          </cell>
          <cell r="D648" t="str">
            <v xml:space="preserve">Oladipo </v>
          </cell>
          <cell r="E648">
            <v>11925</v>
          </cell>
          <cell r="F648" t="str">
            <v>Driver</v>
          </cell>
          <cell r="G648" t="str">
            <v>Sagamu</v>
          </cell>
          <cell r="H648">
            <v>3</v>
          </cell>
          <cell r="P648">
            <v>125690.4</v>
          </cell>
          <cell r="Q648">
            <v>36501</v>
          </cell>
        </row>
        <row r="649">
          <cell r="C649" t="str">
            <v>Rafiu</v>
          </cell>
          <cell r="D649" t="str">
            <v xml:space="preserve"> Akanbi Bakare</v>
          </cell>
          <cell r="E649">
            <v>10875</v>
          </cell>
          <cell r="F649" t="str">
            <v>Driver</v>
          </cell>
          <cell r="G649" t="str">
            <v>Ewekoro</v>
          </cell>
          <cell r="H649">
            <v>3</v>
          </cell>
          <cell r="P649">
            <v>148851.84</v>
          </cell>
          <cell r="Q649">
            <v>36501</v>
          </cell>
        </row>
        <row r="650">
          <cell r="C650" t="str">
            <v>Raphael</v>
          </cell>
          <cell r="D650" t="str">
            <v xml:space="preserve"> Ogunleye </v>
          </cell>
          <cell r="E650">
            <v>11030</v>
          </cell>
          <cell r="F650" t="str">
            <v>Not Applicable</v>
          </cell>
          <cell r="G650" t="str">
            <v>PT (Sagamu)</v>
          </cell>
          <cell r="H650">
            <v>3</v>
          </cell>
          <cell r="P650">
            <v>125690.4</v>
          </cell>
          <cell r="Q650">
            <v>36501</v>
          </cell>
        </row>
        <row r="651">
          <cell r="C651" t="str">
            <v>Razaq</v>
          </cell>
          <cell r="D651" t="str">
            <v xml:space="preserve"> O.Lawal </v>
          </cell>
          <cell r="E651">
            <v>10989</v>
          </cell>
          <cell r="F651" t="str">
            <v>Clerk</v>
          </cell>
          <cell r="G651" t="str">
            <v>Ewekoro</v>
          </cell>
          <cell r="H651">
            <v>3</v>
          </cell>
          <cell r="P651">
            <v>125690.04</v>
          </cell>
          <cell r="Q651">
            <v>36501</v>
          </cell>
        </row>
        <row r="652">
          <cell r="C652" t="str">
            <v>Salako</v>
          </cell>
          <cell r="D652" t="str">
            <v xml:space="preserve">Hamed </v>
          </cell>
          <cell r="E652">
            <v>10963</v>
          </cell>
          <cell r="F652" t="str">
            <v>Bag Loader</v>
          </cell>
          <cell r="G652" t="str">
            <v>Ewekoro</v>
          </cell>
          <cell r="H652">
            <v>3</v>
          </cell>
          <cell r="P652">
            <v>179081.64</v>
          </cell>
          <cell r="Q652">
            <v>36501</v>
          </cell>
        </row>
        <row r="653">
          <cell r="C653" t="str">
            <v>Salawu</v>
          </cell>
          <cell r="D653" t="str">
            <v>Waheed Olaniyi</v>
          </cell>
          <cell r="E653">
            <v>11979</v>
          </cell>
          <cell r="F653" t="str">
            <v>Mason</v>
          </cell>
          <cell r="G653" t="str">
            <v>Sagamu</v>
          </cell>
          <cell r="H653">
            <v>3</v>
          </cell>
          <cell r="P653">
            <v>125690.4</v>
          </cell>
          <cell r="Q653">
            <v>36501</v>
          </cell>
        </row>
        <row r="654">
          <cell r="C654" t="str">
            <v>Sanni</v>
          </cell>
          <cell r="D654" t="str">
            <v xml:space="preserve"> Rafiu Adekunle</v>
          </cell>
          <cell r="E654">
            <v>12504</v>
          </cell>
          <cell r="F654" t="str">
            <v>Driver</v>
          </cell>
          <cell r="G654" t="str">
            <v>Headquarters</v>
          </cell>
          <cell r="H654">
            <v>3</v>
          </cell>
          <cell r="P654">
            <v>185150.04</v>
          </cell>
          <cell r="Q654">
            <v>36501</v>
          </cell>
        </row>
        <row r="655">
          <cell r="C655" t="str">
            <v>Saure</v>
          </cell>
          <cell r="D655" t="str">
            <v xml:space="preserve"> Kehinde Adam</v>
          </cell>
          <cell r="E655">
            <v>11974</v>
          </cell>
          <cell r="F655" t="str">
            <v>Driver</v>
          </cell>
          <cell r="G655" t="str">
            <v>Sagamu</v>
          </cell>
          <cell r="H655">
            <v>3</v>
          </cell>
          <cell r="P655">
            <v>110643</v>
          </cell>
          <cell r="Q655">
            <v>36501</v>
          </cell>
        </row>
        <row r="656">
          <cell r="C656" t="str">
            <v>Shodipo</v>
          </cell>
          <cell r="D656" t="str">
            <v xml:space="preserve"> Saubana </v>
          </cell>
          <cell r="E656">
            <v>10998</v>
          </cell>
          <cell r="F656" t="str">
            <v>Truck Driver</v>
          </cell>
          <cell r="G656" t="str">
            <v>Ewekoro</v>
          </cell>
          <cell r="H656">
            <v>3</v>
          </cell>
          <cell r="P656">
            <v>179607</v>
          </cell>
          <cell r="Q656">
            <v>36501</v>
          </cell>
        </row>
        <row r="657">
          <cell r="C657" t="str">
            <v>Shokoya</v>
          </cell>
          <cell r="D657" t="str">
            <v xml:space="preserve"> Bukola Simisola</v>
          </cell>
          <cell r="E657">
            <v>239567</v>
          </cell>
          <cell r="F657" t="str">
            <v>Despatch Clerk</v>
          </cell>
          <cell r="G657" t="str">
            <v>Sagamu</v>
          </cell>
          <cell r="H657">
            <v>3</v>
          </cell>
          <cell r="P657">
            <v>125690.04</v>
          </cell>
          <cell r="Q657">
            <v>36501</v>
          </cell>
        </row>
        <row r="658">
          <cell r="C658" t="str">
            <v>Sodolamu</v>
          </cell>
          <cell r="D658" t="str">
            <v xml:space="preserve"> Olawale </v>
          </cell>
          <cell r="E658">
            <v>11912</v>
          </cell>
          <cell r="F658" t="str">
            <v>Fitter</v>
          </cell>
          <cell r="G658" t="str">
            <v>Sagamu</v>
          </cell>
          <cell r="H658">
            <v>3</v>
          </cell>
          <cell r="P658">
            <v>125690.4</v>
          </cell>
          <cell r="Q658">
            <v>36501</v>
          </cell>
        </row>
        <row r="659">
          <cell r="C659" t="str">
            <v>Sofayo</v>
          </cell>
          <cell r="D659" t="str">
            <v xml:space="preserve"> Samuel Abayomi</v>
          </cell>
          <cell r="E659">
            <v>11172</v>
          </cell>
          <cell r="F659" t="str">
            <v>Sales Clerk</v>
          </cell>
          <cell r="G659" t="str">
            <v>Headquarters</v>
          </cell>
          <cell r="H659">
            <v>3</v>
          </cell>
          <cell r="P659">
            <v>211125</v>
          </cell>
          <cell r="Q659">
            <v>36501</v>
          </cell>
        </row>
        <row r="660">
          <cell r="C660" t="str">
            <v>Sokefun</v>
          </cell>
          <cell r="D660" t="str">
            <v xml:space="preserve"> Emmanuel Olumuyiwa</v>
          </cell>
          <cell r="E660">
            <v>11057</v>
          </cell>
          <cell r="F660" t="str">
            <v>Depot Clerk</v>
          </cell>
          <cell r="G660" t="str">
            <v>Headquarters</v>
          </cell>
          <cell r="H660">
            <v>3</v>
          </cell>
          <cell r="P660">
            <v>212447.52</v>
          </cell>
          <cell r="Q660">
            <v>36501</v>
          </cell>
        </row>
        <row r="661">
          <cell r="C661" t="str">
            <v>Sorinde</v>
          </cell>
          <cell r="D661" t="str">
            <v xml:space="preserve"> Alfred Oluseun</v>
          </cell>
          <cell r="E661">
            <v>10622</v>
          </cell>
          <cell r="F661" t="str">
            <v>Despatch Clerk</v>
          </cell>
          <cell r="G661" t="str">
            <v>Ewekoro</v>
          </cell>
          <cell r="H661">
            <v>3</v>
          </cell>
          <cell r="P661">
            <v>204343.56</v>
          </cell>
          <cell r="Q661">
            <v>36501</v>
          </cell>
        </row>
        <row r="662">
          <cell r="C662" t="str">
            <v>Udo</v>
          </cell>
          <cell r="D662" t="str">
            <v xml:space="preserve"> Godwin </v>
          </cell>
          <cell r="E662">
            <v>11155</v>
          </cell>
          <cell r="F662" t="str">
            <v>Motor Boy</v>
          </cell>
          <cell r="G662" t="str">
            <v>Headquarters</v>
          </cell>
          <cell r="H662">
            <v>3</v>
          </cell>
          <cell r="P662">
            <v>209817.48</v>
          </cell>
          <cell r="Q662">
            <v>36501</v>
          </cell>
        </row>
        <row r="663">
          <cell r="C663" t="str">
            <v>Uruaka</v>
          </cell>
          <cell r="D663" t="str">
            <v xml:space="preserve"> Uruaka Augustine.</v>
          </cell>
          <cell r="E663">
            <v>11741</v>
          </cell>
          <cell r="F663" t="str">
            <v>Not Applicable</v>
          </cell>
          <cell r="G663" t="str">
            <v>Sagamu</v>
          </cell>
          <cell r="H663">
            <v>3</v>
          </cell>
          <cell r="P663">
            <v>191644.2</v>
          </cell>
          <cell r="Q663">
            <v>36501</v>
          </cell>
        </row>
        <row r="664">
          <cell r="C664" t="str">
            <v>Wesley</v>
          </cell>
          <cell r="D664" t="str">
            <v xml:space="preserve"> Omolayo </v>
          </cell>
          <cell r="E664">
            <v>10891</v>
          </cell>
          <cell r="F664" t="str">
            <v>Mobile Plant Operator</v>
          </cell>
          <cell r="G664" t="str">
            <v>Ewekoro</v>
          </cell>
          <cell r="H664">
            <v>3</v>
          </cell>
          <cell r="P664">
            <v>148851.84</v>
          </cell>
          <cell r="Q664">
            <v>36501</v>
          </cell>
        </row>
        <row r="665">
          <cell r="C665" t="str">
            <v>Yahaya</v>
          </cell>
          <cell r="D665" t="str">
            <v>Atanda Jimoh</v>
          </cell>
          <cell r="E665">
            <v>10901</v>
          </cell>
          <cell r="F665" t="str">
            <v>Driver</v>
          </cell>
          <cell r="G665" t="str">
            <v>Ewekoro</v>
          </cell>
          <cell r="H665">
            <v>3</v>
          </cell>
          <cell r="P665">
            <v>179604</v>
          </cell>
          <cell r="Q665">
            <v>36501</v>
          </cell>
        </row>
        <row r="666">
          <cell r="C666" t="str">
            <v>Yahaya</v>
          </cell>
          <cell r="D666" t="str">
            <v>Shaibu Yahaya</v>
          </cell>
          <cell r="E666">
            <v>11600</v>
          </cell>
          <cell r="F666" t="str">
            <v>Not Applicable</v>
          </cell>
          <cell r="G666" t="str">
            <v>Sagamu</v>
          </cell>
          <cell r="H666">
            <v>3</v>
          </cell>
          <cell r="P666">
            <v>212155.92</v>
          </cell>
          <cell r="Q666">
            <v>36501</v>
          </cell>
        </row>
        <row r="667">
          <cell r="C667" t="str">
            <v>Abegunde</v>
          </cell>
          <cell r="D667" t="str">
            <v xml:space="preserve"> Waidi </v>
          </cell>
          <cell r="E667">
            <v>11549</v>
          </cell>
          <cell r="F667" t="str">
            <v>Plant Operator</v>
          </cell>
          <cell r="G667" t="str">
            <v>Sagamu</v>
          </cell>
          <cell r="H667">
            <v>4</v>
          </cell>
          <cell r="P667">
            <v>232503.84</v>
          </cell>
          <cell r="Q667">
            <v>36501</v>
          </cell>
        </row>
        <row r="668">
          <cell r="C668" t="str">
            <v>Adeboye</v>
          </cell>
          <cell r="D668" t="str">
            <v xml:space="preserve"> Oseni </v>
          </cell>
          <cell r="E668">
            <v>11761</v>
          </cell>
          <cell r="F668" t="str">
            <v>Plant Operator</v>
          </cell>
          <cell r="G668" t="str">
            <v>Sagamu</v>
          </cell>
          <cell r="H668">
            <v>4</v>
          </cell>
          <cell r="P668">
            <v>203478.48</v>
          </cell>
          <cell r="Q668">
            <v>36501</v>
          </cell>
        </row>
        <row r="669">
          <cell r="C669" t="str">
            <v>Adedeji</v>
          </cell>
          <cell r="D669" t="str">
            <v xml:space="preserve">Adekunle Taiwo </v>
          </cell>
          <cell r="E669">
            <v>11157</v>
          </cell>
          <cell r="F669" t="str">
            <v>Sales Clerk</v>
          </cell>
          <cell r="G669" t="str">
            <v>Headquarters</v>
          </cell>
          <cell r="H669">
            <v>4</v>
          </cell>
          <cell r="P669">
            <v>230018.4</v>
          </cell>
          <cell r="Q669">
            <v>36501</v>
          </cell>
        </row>
        <row r="670">
          <cell r="C670" t="str">
            <v>Adegbite</v>
          </cell>
          <cell r="D670" t="str">
            <v xml:space="preserve">Adebanjo Peter </v>
          </cell>
          <cell r="E670">
            <v>11091</v>
          </cell>
          <cell r="F670" t="str">
            <v>Driver</v>
          </cell>
          <cell r="G670" t="str">
            <v>Headquarters</v>
          </cell>
          <cell r="H670">
            <v>4</v>
          </cell>
          <cell r="P670">
            <v>198395.76</v>
          </cell>
          <cell r="Q670">
            <v>36501</v>
          </cell>
        </row>
        <row r="671">
          <cell r="C671" t="str">
            <v>Adegbule</v>
          </cell>
          <cell r="D671" t="str">
            <v xml:space="preserve"> Modupe A. A.</v>
          </cell>
          <cell r="E671">
            <v>10981</v>
          </cell>
          <cell r="F671" t="str">
            <v>Computer Operator</v>
          </cell>
          <cell r="G671" t="str">
            <v>Ewekoro</v>
          </cell>
          <cell r="H671">
            <v>4</v>
          </cell>
          <cell r="P671">
            <v>181814.64</v>
          </cell>
          <cell r="Q671">
            <v>36501</v>
          </cell>
        </row>
        <row r="672">
          <cell r="C672" t="str">
            <v>Adejuwon</v>
          </cell>
          <cell r="D672" t="str">
            <v xml:space="preserve"> Samuel </v>
          </cell>
          <cell r="E672">
            <v>11627</v>
          </cell>
          <cell r="F672" t="str">
            <v>Storeman</v>
          </cell>
          <cell r="G672" t="str">
            <v>Sagamu</v>
          </cell>
          <cell r="H672">
            <v>4</v>
          </cell>
          <cell r="P672">
            <v>267007.56</v>
          </cell>
          <cell r="Q672">
            <v>36501</v>
          </cell>
        </row>
        <row r="673">
          <cell r="C673" t="str">
            <v>Ademola</v>
          </cell>
          <cell r="D673" t="str">
            <v>Risikat  Abike</v>
          </cell>
          <cell r="E673">
            <v>11745</v>
          </cell>
          <cell r="F673" t="str">
            <v>Clerk</v>
          </cell>
          <cell r="G673" t="str">
            <v>Sagamu</v>
          </cell>
          <cell r="H673">
            <v>4</v>
          </cell>
          <cell r="P673">
            <v>211327.2</v>
          </cell>
          <cell r="Q673">
            <v>36501</v>
          </cell>
        </row>
        <row r="674">
          <cell r="C674" t="str">
            <v>Adeniran</v>
          </cell>
          <cell r="D674" t="str">
            <v xml:space="preserve">Gbenga </v>
          </cell>
          <cell r="E674">
            <v>11699</v>
          </cell>
          <cell r="F674" t="str">
            <v>Not Applicable</v>
          </cell>
          <cell r="G674" t="str">
            <v>Sagamu</v>
          </cell>
          <cell r="H674">
            <v>4</v>
          </cell>
          <cell r="P674">
            <v>218265.36</v>
          </cell>
          <cell r="Q674">
            <v>36501</v>
          </cell>
        </row>
        <row r="675">
          <cell r="C675" t="str">
            <v>Adeniyi</v>
          </cell>
          <cell r="D675" t="str">
            <v xml:space="preserve"> Omowunmi Caroline</v>
          </cell>
          <cell r="E675">
            <v>11102</v>
          </cell>
          <cell r="F675" t="str">
            <v>Computer Operator</v>
          </cell>
          <cell r="G675" t="str">
            <v>Headquarters</v>
          </cell>
          <cell r="H675">
            <v>4</v>
          </cell>
          <cell r="P675">
            <v>233919.24</v>
          </cell>
          <cell r="Q675">
            <v>36501</v>
          </cell>
        </row>
        <row r="676">
          <cell r="C676" t="str">
            <v>Adenodi</v>
          </cell>
          <cell r="D676" t="str">
            <v xml:space="preserve"> Folashade </v>
          </cell>
          <cell r="E676">
            <v>11095</v>
          </cell>
          <cell r="F676" t="str">
            <v>Customer Care Officer</v>
          </cell>
          <cell r="G676" t="str">
            <v>Headquarters</v>
          </cell>
          <cell r="H676">
            <v>4</v>
          </cell>
          <cell r="P676">
            <v>229520.4</v>
          </cell>
          <cell r="Q676">
            <v>36501</v>
          </cell>
        </row>
        <row r="677">
          <cell r="C677" t="str">
            <v>Adeoye</v>
          </cell>
          <cell r="D677" t="str">
            <v>Oluwafemi Johnson</v>
          </cell>
          <cell r="E677">
            <v>11751</v>
          </cell>
          <cell r="F677" t="str">
            <v>Plant Operator</v>
          </cell>
          <cell r="G677" t="str">
            <v>Sagamu</v>
          </cell>
          <cell r="H677">
            <v>4</v>
          </cell>
          <cell r="P677">
            <v>219824.88</v>
          </cell>
          <cell r="Q677">
            <v>36501</v>
          </cell>
        </row>
        <row r="678">
          <cell r="C678" t="str">
            <v>Adewuyi</v>
          </cell>
          <cell r="D678" t="str">
            <v>Najeem Abayomi</v>
          </cell>
          <cell r="E678">
            <v>10464</v>
          </cell>
          <cell r="F678" t="str">
            <v>Bag Loader</v>
          </cell>
          <cell r="G678" t="str">
            <v>Ewekoro</v>
          </cell>
          <cell r="H678">
            <v>4</v>
          </cell>
          <cell r="P678">
            <v>201377.52</v>
          </cell>
          <cell r="Q678">
            <v>36501</v>
          </cell>
        </row>
        <row r="679">
          <cell r="C679" t="str">
            <v>Adeyemi</v>
          </cell>
          <cell r="D679" t="str">
            <v xml:space="preserve">Ezekiel </v>
          </cell>
          <cell r="E679">
            <v>10730</v>
          </cell>
          <cell r="F679" t="str">
            <v>Cement Mill Operator</v>
          </cell>
          <cell r="G679" t="str">
            <v>Ewekoro</v>
          </cell>
          <cell r="H679">
            <v>4</v>
          </cell>
          <cell r="P679">
            <v>204201.84</v>
          </cell>
          <cell r="Q679">
            <v>36501</v>
          </cell>
        </row>
        <row r="680">
          <cell r="C680" t="str">
            <v>Adigun</v>
          </cell>
          <cell r="D680" t="str">
            <v xml:space="preserve"> Segun </v>
          </cell>
          <cell r="E680">
            <v>10977</v>
          </cell>
          <cell r="F680" t="str">
            <v>Clerk</v>
          </cell>
          <cell r="G680" t="str">
            <v>Ewekoro</v>
          </cell>
          <cell r="H680">
            <v>4</v>
          </cell>
          <cell r="P680">
            <v>150855.24</v>
          </cell>
          <cell r="Q680">
            <v>36501</v>
          </cell>
        </row>
        <row r="681">
          <cell r="C681" t="str">
            <v>Ahamba</v>
          </cell>
          <cell r="D681" t="str">
            <v xml:space="preserve"> Patrick Onwukwe</v>
          </cell>
          <cell r="E681">
            <v>11755</v>
          </cell>
          <cell r="F681" t="str">
            <v>Greaser</v>
          </cell>
          <cell r="G681" t="str">
            <v>Sagamu</v>
          </cell>
          <cell r="H681">
            <v>4</v>
          </cell>
          <cell r="P681">
            <v>195609.96</v>
          </cell>
          <cell r="Q681">
            <v>36501</v>
          </cell>
        </row>
        <row r="682">
          <cell r="C682" t="str">
            <v>Akinyan</v>
          </cell>
          <cell r="D682" t="str">
            <v xml:space="preserve"> Alex D.</v>
          </cell>
          <cell r="E682">
            <v>100159</v>
          </cell>
          <cell r="F682" t="str">
            <v>Cement Mill Operator</v>
          </cell>
          <cell r="G682" t="str">
            <v>Ewekoro</v>
          </cell>
          <cell r="H682">
            <v>4</v>
          </cell>
          <cell r="P682">
            <v>181810.68</v>
          </cell>
          <cell r="Q682">
            <v>36501</v>
          </cell>
        </row>
        <row r="683">
          <cell r="C683" t="str">
            <v>Akinyemi</v>
          </cell>
          <cell r="D683" t="str">
            <v xml:space="preserve">Zaccheous </v>
          </cell>
          <cell r="E683">
            <v>11701</v>
          </cell>
          <cell r="F683" t="str">
            <v>Not Applicable</v>
          </cell>
          <cell r="G683" t="str">
            <v>Sagamu</v>
          </cell>
          <cell r="H683">
            <v>4</v>
          </cell>
          <cell r="P683">
            <v>211427.04</v>
          </cell>
          <cell r="Q683">
            <v>36501</v>
          </cell>
        </row>
        <row r="684">
          <cell r="C684" t="str">
            <v>Akwakpan</v>
          </cell>
          <cell r="D684" t="str">
            <v xml:space="preserve"> Sunday Samuel</v>
          </cell>
          <cell r="E684">
            <v>11645</v>
          </cell>
          <cell r="F684" t="str">
            <v>Greaser</v>
          </cell>
          <cell r="G684" t="str">
            <v>Sagamu</v>
          </cell>
          <cell r="H684">
            <v>4</v>
          </cell>
          <cell r="P684">
            <v>221656.32000000001</v>
          </cell>
          <cell r="Q684">
            <v>36501</v>
          </cell>
        </row>
        <row r="685">
          <cell r="C685" t="str">
            <v>Alabi</v>
          </cell>
          <cell r="D685" t="str">
            <v xml:space="preserve">Samuel </v>
          </cell>
          <cell r="E685">
            <v>11595</v>
          </cell>
          <cell r="F685" t="str">
            <v>Plant Attendant</v>
          </cell>
          <cell r="G685" t="str">
            <v>Sagamu</v>
          </cell>
          <cell r="H685">
            <v>4</v>
          </cell>
          <cell r="P685">
            <v>202699.08</v>
          </cell>
          <cell r="Q685">
            <v>36501</v>
          </cell>
        </row>
        <row r="686">
          <cell r="C686" t="str">
            <v>Alli</v>
          </cell>
          <cell r="D686" t="str">
            <v xml:space="preserve"> Sikirat Adewunmi</v>
          </cell>
          <cell r="E686">
            <v>238715</v>
          </cell>
          <cell r="F686" t="str">
            <v>Depot Clerk</v>
          </cell>
          <cell r="G686" t="str">
            <v>Headquarters</v>
          </cell>
          <cell r="H686">
            <v>4</v>
          </cell>
          <cell r="P686">
            <v>141602.04</v>
          </cell>
          <cell r="Q686">
            <v>36501</v>
          </cell>
        </row>
        <row r="687">
          <cell r="C687" t="str">
            <v>Apina</v>
          </cell>
          <cell r="D687" t="str">
            <v xml:space="preserve"> Amaiyo </v>
          </cell>
          <cell r="E687">
            <v>11731</v>
          </cell>
          <cell r="F687" t="str">
            <v>Plant Operator</v>
          </cell>
          <cell r="G687" t="str">
            <v>Sagamu</v>
          </cell>
          <cell r="H687">
            <v>4</v>
          </cell>
          <cell r="P687">
            <v>215133.48</v>
          </cell>
          <cell r="Q687">
            <v>36501</v>
          </cell>
        </row>
        <row r="688">
          <cell r="C688" t="str">
            <v>Ayeyeye</v>
          </cell>
          <cell r="D688" t="str">
            <v xml:space="preserve"> Peter Ola</v>
          </cell>
          <cell r="E688">
            <v>11768</v>
          </cell>
          <cell r="F688" t="str">
            <v>Storekeeper</v>
          </cell>
          <cell r="G688" t="str">
            <v>Sagamu</v>
          </cell>
          <cell r="H688">
            <v>4</v>
          </cell>
          <cell r="P688">
            <v>209790.96</v>
          </cell>
          <cell r="Q688">
            <v>36501</v>
          </cell>
        </row>
        <row r="689">
          <cell r="C689" t="str">
            <v>Babalola</v>
          </cell>
          <cell r="D689" t="str">
            <v>Funmilayo Tekobo</v>
          </cell>
          <cell r="E689">
            <v>11767</v>
          </cell>
          <cell r="F689" t="str">
            <v>Storekeeper</v>
          </cell>
          <cell r="G689" t="str">
            <v>Sagamu</v>
          </cell>
          <cell r="H689">
            <v>4</v>
          </cell>
          <cell r="P689">
            <v>208766.76</v>
          </cell>
          <cell r="Q689">
            <v>36501</v>
          </cell>
        </row>
        <row r="690">
          <cell r="C690" t="str">
            <v>Elulade</v>
          </cell>
          <cell r="D690" t="str">
            <v xml:space="preserve"> Ajibade </v>
          </cell>
          <cell r="E690">
            <v>11790</v>
          </cell>
          <cell r="F690" t="str">
            <v>Fitter</v>
          </cell>
          <cell r="G690" t="str">
            <v>Sagamu</v>
          </cell>
          <cell r="H690">
            <v>4</v>
          </cell>
          <cell r="P690">
            <v>193351.56</v>
          </cell>
          <cell r="Q690">
            <v>36501</v>
          </cell>
        </row>
        <row r="691">
          <cell r="C691" t="str">
            <v>Fagite</v>
          </cell>
          <cell r="D691" t="str">
            <v xml:space="preserve"> Tayo </v>
          </cell>
          <cell r="E691">
            <v>10668</v>
          </cell>
          <cell r="F691" t="str">
            <v>Bag Loader</v>
          </cell>
          <cell r="G691" t="str">
            <v>Ewekoro</v>
          </cell>
          <cell r="H691">
            <v>4</v>
          </cell>
          <cell r="P691">
            <v>203009.88</v>
          </cell>
          <cell r="Q691">
            <v>36501</v>
          </cell>
        </row>
        <row r="692">
          <cell r="C692" t="str">
            <v>Falodun</v>
          </cell>
          <cell r="D692" t="str">
            <v xml:space="preserve"> Ajibola Ayoola</v>
          </cell>
          <cell r="E692">
            <v>11733</v>
          </cell>
          <cell r="F692" t="str">
            <v>Greaser</v>
          </cell>
          <cell r="G692" t="str">
            <v>Sagamu</v>
          </cell>
          <cell r="H692">
            <v>4</v>
          </cell>
          <cell r="P692">
            <v>183387.24</v>
          </cell>
          <cell r="Q692">
            <v>36501</v>
          </cell>
        </row>
        <row r="693">
          <cell r="C693" t="str">
            <v>Ige</v>
          </cell>
          <cell r="D693" t="str">
            <v xml:space="preserve"> Oluwafemi Nicholas</v>
          </cell>
          <cell r="E693">
            <v>11779</v>
          </cell>
          <cell r="F693" t="str">
            <v>Laboratory Technician</v>
          </cell>
          <cell r="G693" t="str">
            <v>Sagamu</v>
          </cell>
          <cell r="H693">
            <v>4</v>
          </cell>
          <cell r="P693">
            <v>197620.2</v>
          </cell>
          <cell r="Q693">
            <v>36501</v>
          </cell>
        </row>
        <row r="694">
          <cell r="C694" t="str">
            <v>Igwe</v>
          </cell>
          <cell r="D694" t="str">
            <v xml:space="preserve"> Lewis Ibebuka</v>
          </cell>
          <cell r="E694">
            <v>11093</v>
          </cell>
          <cell r="F694" t="str">
            <v>Depot Clerk</v>
          </cell>
          <cell r="G694" t="str">
            <v>Headquarters</v>
          </cell>
          <cell r="H694">
            <v>4</v>
          </cell>
          <cell r="P694">
            <v>244305.96</v>
          </cell>
          <cell r="Q694">
            <v>36501</v>
          </cell>
        </row>
        <row r="695">
          <cell r="C695" t="str">
            <v>Jacob</v>
          </cell>
          <cell r="D695" t="str">
            <v xml:space="preserve"> Olorunjube </v>
          </cell>
          <cell r="E695">
            <v>11823</v>
          </cell>
          <cell r="F695" t="str">
            <v>Shift Instru. Technician</v>
          </cell>
          <cell r="G695" t="str">
            <v>Sagamu</v>
          </cell>
          <cell r="H695">
            <v>4</v>
          </cell>
          <cell r="P695">
            <v>177110.76</v>
          </cell>
          <cell r="Q695">
            <v>36501</v>
          </cell>
        </row>
        <row r="696">
          <cell r="C696" t="str">
            <v>Jegede</v>
          </cell>
          <cell r="D696" t="str">
            <v xml:space="preserve"> Adefemi Roland</v>
          </cell>
          <cell r="E696">
            <v>10639</v>
          </cell>
          <cell r="F696" t="str">
            <v>Bag Loader</v>
          </cell>
          <cell r="G696" t="str">
            <v>Ewekoro</v>
          </cell>
          <cell r="H696">
            <v>4</v>
          </cell>
          <cell r="P696">
            <v>214319.76</v>
          </cell>
          <cell r="Q696">
            <v>36501</v>
          </cell>
        </row>
        <row r="697">
          <cell r="C697" t="str">
            <v>Lasisi</v>
          </cell>
          <cell r="D697" t="str">
            <v xml:space="preserve">Hakeem </v>
          </cell>
          <cell r="E697">
            <v>11514</v>
          </cell>
          <cell r="F697" t="str">
            <v>Plant Operator</v>
          </cell>
          <cell r="G697" t="str">
            <v>Sagamu</v>
          </cell>
          <cell r="H697">
            <v>4</v>
          </cell>
          <cell r="P697">
            <v>226408.92</v>
          </cell>
          <cell r="Q697">
            <v>36501</v>
          </cell>
        </row>
        <row r="698">
          <cell r="C698" t="str">
            <v>Magbagbeola</v>
          </cell>
          <cell r="D698" t="str">
            <v xml:space="preserve"> Morenikeji </v>
          </cell>
          <cell r="E698">
            <v>11782</v>
          </cell>
          <cell r="F698" t="str">
            <v>Greaser</v>
          </cell>
          <cell r="G698" t="str">
            <v>Sagamu</v>
          </cell>
          <cell r="H698">
            <v>4</v>
          </cell>
          <cell r="P698">
            <v>180085.2</v>
          </cell>
          <cell r="Q698">
            <v>36501</v>
          </cell>
        </row>
        <row r="699">
          <cell r="C699" t="str">
            <v>Mohammed</v>
          </cell>
          <cell r="D699" t="str">
            <v xml:space="preserve"> Jinadu </v>
          </cell>
          <cell r="E699">
            <v>10612</v>
          </cell>
          <cell r="F699" t="str">
            <v>Truck Driver</v>
          </cell>
          <cell r="G699" t="str">
            <v>Ewekoro</v>
          </cell>
          <cell r="H699">
            <v>4</v>
          </cell>
          <cell r="P699">
            <v>213374.28</v>
          </cell>
          <cell r="Q699">
            <v>36501</v>
          </cell>
        </row>
        <row r="700">
          <cell r="C700" t="str">
            <v>Muritala</v>
          </cell>
          <cell r="D700" t="str">
            <v xml:space="preserve"> Michael Mutalib</v>
          </cell>
          <cell r="E700">
            <v>11686</v>
          </cell>
          <cell r="F700" t="str">
            <v>Storekeeper</v>
          </cell>
          <cell r="G700" t="str">
            <v>Sagamu</v>
          </cell>
          <cell r="H700">
            <v>4</v>
          </cell>
          <cell r="P700">
            <v>185368.56</v>
          </cell>
          <cell r="Q700">
            <v>36501</v>
          </cell>
        </row>
        <row r="701">
          <cell r="C701" t="str">
            <v>Noah</v>
          </cell>
          <cell r="D701" t="str">
            <v xml:space="preserve"> Emmanuel Thomas</v>
          </cell>
          <cell r="E701">
            <v>11726</v>
          </cell>
          <cell r="F701" t="str">
            <v>Plant Operator</v>
          </cell>
          <cell r="G701" t="str">
            <v>Sagamu</v>
          </cell>
          <cell r="H701">
            <v>4</v>
          </cell>
          <cell r="P701">
            <v>217242.23999999999</v>
          </cell>
          <cell r="Q701">
            <v>36501</v>
          </cell>
        </row>
        <row r="702">
          <cell r="C702" t="str">
            <v>Obafemi</v>
          </cell>
          <cell r="D702" t="str">
            <v xml:space="preserve"> Jonathan Akinyemi</v>
          </cell>
          <cell r="E702">
            <v>11760</v>
          </cell>
          <cell r="F702" t="str">
            <v>Blaster</v>
          </cell>
          <cell r="G702" t="str">
            <v>Sagamu</v>
          </cell>
          <cell r="H702">
            <v>4</v>
          </cell>
          <cell r="P702">
            <v>207280.2</v>
          </cell>
          <cell r="Q702">
            <v>36501</v>
          </cell>
        </row>
        <row r="703">
          <cell r="C703" t="str">
            <v>Odede</v>
          </cell>
          <cell r="D703" t="str">
            <v xml:space="preserve"> Joshua Keshin</v>
          </cell>
          <cell r="E703">
            <v>11780</v>
          </cell>
          <cell r="F703" t="str">
            <v>Laboratory Technician</v>
          </cell>
          <cell r="G703" t="str">
            <v>Sagamu</v>
          </cell>
          <cell r="H703">
            <v>4</v>
          </cell>
          <cell r="P703">
            <v>208449</v>
          </cell>
          <cell r="Q703">
            <v>36501</v>
          </cell>
        </row>
        <row r="704">
          <cell r="C704" t="str">
            <v>Oduneye</v>
          </cell>
          <cell r="D704" t="str">
            <v xml:space="preserve"> Oluwafemi </v>
          </cell>
          <cell r="E704">
            <v>11764</v>
          </cell>
          <cell r="F704" t="str">
            <v>Clerk</v>
          </cell>
          <cell r="G704" t="str">
            <v>Sagamu</v>
          </cell>
          <cell r="H704">
            <v>4</v>
          </cell>
          <cell r="P704">
            <v>200418</v>
          </cell>
          <cell r="Q704">
            <v>36501</v>
          </cell>
        </row>
        <row r="705">
          <cell r="C705" t="str">
            <v>Ogodo</v>
          </cell>
          <cell r="D705" t="str">
            <v xml:space="preserve"> Ssunday </v>
          </cell>
          <cell r="E705">
            <v>11400</v>
          </cell>
          <cell r="F705" t="str">
            <v>Fitter</v>
          </cell>
          <cell r="G705" t="str">
            <v>Sagamu</v>
          </cell>
          <cell r="H705">
            <v>4</v>
          </cell>
          <cell r="P705">
            <v>214037.16</v>
          </cell>
          <cell r="Q705">
            <v>36501</v>
          </cell>
        </row>
        <row r="706">
          <cell r="C706" t="str">
            <v>Ogunnubi</v>
          </cell>
          <cell r="D706" t="str">
            <v xml:space="preserve"> Ogunniyi Olusegun</v>
          </cell>
          <cell r="E706">
            <v>11936</v>
          </cell>
          <cell r="F706" t="str">
            <v>Plant Operator</v>
          </cell>
          <cell r="G706" t="str">
            <v>Sagamu</v>
          </cell>
          <cell r="H706">
            <v>4</v>
          </cell>
          <cell r="P706">
            <v>134688.72</v>
          </cell>
          <cell r="Q706">
            <v>36501</v>
          </cell>
        </row>
        <row r="707">
          <cell r="C707" t="str">
            <v>Okunowo</v>
          </cell>
          <cell r="D707" t="str">
            <v xml:space="preserve"> Adeola Sunday</v>
          </cell>
          <cell r="E707">
            <v>11815</v>
          </cell>
          <cell r="F707" t="str">
            <v>Electrician</v>
          </cell>
          <cell r="G707" t="str">
            <v>Sagamu</v>
          </cell>
          <cell r="H707">
            <v>4</v>
          </cell>
          <cell r="P707">
            <v>178759.67999999999</v>
          </cell>
          <cell r="Q707">
            <v>36501</v>
          </cell>
        </row>
        <row r="708">
          <cell r="C708" t="str">
            <v>Olaiya</v>
          </cell>
          <cell r="D708" t="str">
            <v>Olutayo Ibitayo</v>
          </cell>
          <cell r="E708">
            <v>11935</v>
          </cell>
          <cell r="F708" t="str">
            <v>Plant Operator</v>
          </cell>
          <cell r="G708" t="str">
            <v>Sagamu</v>
          </cell>
          <cell r="H708">
            <v>4</v>
          </cell>
          <cell r="P708">
            <v>134688.72</v>
          </cell>
          <cell r="Q708">
            <v>36501</v>
          </cell>
        </row>
        <row r="709">
          <cell r="C709" t="str">
            <v>Olasunkanmi</v>
          </cell>
          <cell r="D709" t="str">
            <v xml:space="preserve"> Oladipupo </v>
          </cell>
          <cell r="E709">
            <v>11754</v>
          </cell>
          <cell r="F709" t="str">
            <v>Welder</v>
          </cell>
          <cell r="G709" t="str">
            <v>Sagamu</v>
          </cell>
          <cell r="H709">
            <v>4</v>
          </cell>
          <cell r="P709">
            <v>196340.28</v>
          </cell>
          <cell r="Q709">
            <v>36501</v>
          </cell>
        </row>
        <row r="710">
          <cell r="C710" t="str">
            <v>Omoagbor</v>
          </cell>
          <cell r="D710" t="str">
            <v xml:space="preserve"> Omoagbor John</v>
          </cell>
          <cell r="E710">
            <v>11778</v>
          </cell>
          <cell r="F710" t="str">
            <v>Not Applicable</v>
          </cell>
          <cell r="G710" t="str">
            <v>Sagamu</v>
          </cell>
          <cell r="H710">
            <v>4</v>
          </cell>
          <cell r="P710">
            <v>200977.68</v>
          </cell>
          <cell r="Q710">
            <v>36501</v>
          </cell>
        </row>
        <row r="711">
          <cell r="C711" t="str">
            <v>Omogbehi</v>
          </cell>
          <cell r="D711" t="str">
            <v xml:space="preserve"> Omogbehin Adewole</v>
          </cell>
          <cell r="E711">
            <v>11668</v>
          </cell>
          <cell r="F711" t="str">
            <v>Not Applicable</v>
          </cell>
          <cell r="G711" t="str">
            <v>Sagamu</v>
          </cell>
          <cell r="H711">
            <v>4</v>
          </cell>
          <cell r="P711">
            <v>239971.44</v>
          </cell>
          <cell r="Q711">
            <v>36501</v>
          </cell>
        </row>
        <row r="712">
          <cell r="C712" t="str">
            <v>Orefeko</v>
          </cell>
          <cell r="D712" t="str">
            <v xml:space="preserve"> Emmanuel Adetoye</v>
          </cell>
          <cell r="E712">
            <v>11394</v>
          </cell>
          <cell r="F712" t="str">
            <v>Fitter</v>
          </cell>
          <cell r="G712" t="str">
            <v>Sagamu</v>
          </cell>
          <cell r="H712">
            <v>4</v>
          </cell>
          <cell r="P712">
            <v>203419.92</v>
          </cell>
          <cell r="Q712">
            <v>36501</v>
          </cell>
        </row>
        <row r="713">
          <cell r="C713" t="str">
            <v>Oshiberu</v>
          </cell>
          <cell r="D713" t="str">
            <v xml:space="preserve"> Taiwo </v>
          </cell>
          <cell r="E713">
            <v>11766</v>
          </cell>
          <cell r="F713" t="str">
            <v>Clerk</v>
          </cell>
          <cell r="G713" t="str">
            <v>Sagamu</v>
          </cell>
          <cell r="H713">
            <v>4</v>
          </cell>
          <cell r="P713">
            <v>207857.64</v>
          </cell>
          <cell r="Q713">
            <v>36501</v>
          </cell>
        </row>
        <row r="714">
          <cell r="C714" t="str">
            <v>Oyebajo</v>
          </cell>
          <cell r="D714" t="str">
            <v xml:space="preserve"> Adesina Nosiru</v>
          </cell>
          <cell r="E714">
            <v>11696</v>
          </cell>
          <cell r="F714" t="str">
            <v>Plant Operator</v>
          </cell>
          <cell r="G714" t="str">
            <v>Sagamu</v>
          </cell>
          <cell r="H714">
            <v>4</v>
          </cell>
          <cell r="P714">
            <v>199978.68</v>
          </cell>
          <cell r="Q714">
            <v>36501</v>
          </cell>
        </row>
        <row r="715">
          <cell r="C715" t="str">
            <v>Oyinloye</v>
          </cell>
          <cell r="D715" t="str">
            <v xml:space="preserve">Alex </v>
          </cell>
          <cell r="E715">
            <v>11822</v>
          </cell>
          <cell r="F715" t="str">
            <v>Shift Instru. Technician</v>
          </cell>
          <cell r="G715" t="str">
            <v>Sagamu</v>
          </cell>
          <cell r="H715">
            <v>4</v>
          </cell>
          <cell r="P715">
            <v>175455.6</v>
          </cell>
          <cell r="Q715">
            <v>36501</v>
          </cell>
        </row>
        <row r="716">
          <cell r="C716" t="str">
            <v>Popoola</v>
          </cell>
          <cell r="D716" t="str">
            <v xml:space="preserve">Nosiru </v>
          </cell>
          <cell r="E716">
            <v>11518</v>
          </cell>
          <cell r="F716" t="str">
            <v>Craftsman</v>
          </cell>
          <cell r="G716" t="str">
            <v>Sagamu</v>
          </cell>
          <cell r="H716">
            <v>4</v>
          </cell>
          <cell r="P716">
            <v>210462.84</v>
          </cell>
          <cell r="Q716">
            <v>36501</v>
          </cell>
        </row>
        <row r="717">
          <cell r="C717" t="str">
            <v>Popoola</v>
          </cell>
          <cell r="D717" t="str">
            <v>Edward Olakunle</v>
          </cell>
          <cell r="E717">
            <v>11776</v>
          </cell>
          <cell r="F717" t="str">
            <v>Clerk</v>
          </cell>
          <cell r="G717" t="str">
            <v>Sagamu</v>
          </cell>
          <cell r="H717">
            <v>4</v>
          </cell>
          <cell r="P717">
            <v>208185.84</v>
          </cell>
          <cell r="Q717">
            <v>36501</v>
          </cell>
        </row>
        <row r="718">
          <cell r="C718" t="str">
            <v>Sule</v>
          </cell>
          <cell r="D718" t="str">
            <v>Hassan Abudulah</v>
          </cell>
          <cell r="E718">
            <v>11520</v>
          </cell>
          <cell r="F718" t="str">
            <v>Plant Attendant</v>
          </cell>
          <cell r="G718" t="str">
            <v>Sagamu</v>
          </cell>
          <cell r="H718">
            <v>4</v>
          </cell>
          <cell r="P718">
            <v>233435.04</v>
          </cell>
          <cell r="Q718">
            <v>36501</v>
          </cell>
        </row>
        <row r="719">
          <cell r="C719" t="str">
            <v>Ugorji</v>
          </cell>
          <cell r="D719" t="str">
            <v xml:space="preserve"> Magnus </v>
          </cell>
          <cell r="E719">
            <v>11681</v>
          </cell>
          <cell r="F719" t="str">
            <v>Welder</v>
          </cell>
          <cell r="G719" t="str">
            <v>Sagamu</v>
          </cell>
          <cell r="H719">
            <v>4</v>
          </cell>
          <cell r="P719">
            <v>194488.08</v>
          </cell>
          <cell r="Q719">
            <v>36501</v>
          </cell>
        </row>
        <row r="720">
          <cell r="C720" t="str">
            <v>Yisa</v>
          </cell>
          <cell r="D720" t="str">
            <v xml:space="preserve"> Sakiru Abiodun</v>
          </cell>
          <cell r="E720">
            <v>11397</v>
          </cell>
          <cell r="F720" t="str">
            <v>Craftsman</v>
          </cell>
          <cell r="G720" t="str">
            <v>Sagamu</v>
          </cell>
          <cell r="H720">
            <v>4</v>
          </cell>
          <cell r="P720">
            <v>201556.2</v>
          </cell>
          <cell r="Q720">
            <v>36501</v>
          </cell>
        </row>
        <row r="721">
          <cell r="C721" t="str">
            <v>Zubairu</v>
          </cell>
          <cell r="D721" t="str">
            <v xml:space="preserve"> Ismaila </v>
          </cell>
          <cell r="E721">
            <v>11783</v>
          </cell>
          <cell r="F721" t="str">
            <v>Plant Operator</v>
          </cell>
          <cell r="G721" t="str">
            <v>Sagamu</v>
          </cell>
          <cell r="H721">
            <v>4</v>
          </cell>
          <cell r="P721">
            <v>208185.84</v>
          </cell>
          <cell r="Q721">
            <v>36501</v>
          </cell>
        </row>
        <row r="722">
          <cell r="C722" t="str">
            <v>Aboderin</v>
          </cell>
          <cell r="D722" t="str">
            <v xml:space="preserve"> Ismail Ayodeji</v>
          </cell>
          <cell r="E722">
            <v>11667</v>
          </cell>
          <cell r="F722" t="str">
            <v>Not Applicable</v>
          </cell>
          <cell r="G722" t="str">
            <v>Sagamu</v>
          </cell>
          <cell r="H722">
            <v>5</v>
          </cell>
          <cell r="P722">
            <v>225282.24</v>
          </cell>
          <cell r="Q722">
            <v>36501</v>
          </cell>
        </row>
        <row r="723">
          <cell r="C723" t="str">
            <v>Adama</v>
          </cell>
          <cell r="D723" t="str">
            <v xml:space="preserve"> Sunday </v>
          </cell>
          <cell r="E723">
            <v>10699</v>
          </cell>
          <cell r="F723" t="str">
            <v>Bag Loader</v>
          </cell>
          <cell r="G723" t="str">
            <v>Ewekoro</v>
          </cell>
          <cell r="H723">
            <v>5</v>
          </cell>
          <cell r="P723">
            <v>216586.92</v>
          </cell>
          <cell r="Q723">
            <v>36501</v>
          </cell>
        </row>
        <row r="724">
          <cell r="C724" t="str">
            <v>Adebayo</v>
          </cell>
          <cell r="D724" t="str">
            <v xml:space="preserve">Adesina </v>
          </cell>
          <cell r="E724">
            <v>10455</v>
          </cell>
          <cell r="F724" t="str">
            <v>Craftsman</v>
          </cell>
          <cell r="G724" t="str">
            <v>Ewekoro</v>
          </cell>
          <cell r="H724">
            <v>5</v>
          </cell>
          <cell r="P724">
            <v>207127.67999999999</v>
          </cell>
          <cell r="Q724">
            <v>36501</v>
          </cell>
        </row>
        <row r="725">
          <cell r="C725" t="str">
            <v>Adebayo</v>
          </cell>
          <cell r="D725" t="str">
            <v xml:space="preserve">Adeniyi </v>
          </cell>
          <cell r="E725">
            <v>11561</v>
          </cell>
          <cell r="F725" t="str">
            <v>Clerk</v>
          </cell>
          <cell r="G725" t="str">
            <v>Sagamu</v>
          </cell>
          <cell r="H725">
            <v>5</v>
          </cell>
          <cell r="P725">
            <v>225171.12</v>
          </cell>
          <cell r="Q725">
            <v>36501</v>
          </cell>
        </row>
        <row r="726">
          <cell r="C726" t="str">
            <v>Adebayo</v>
          </cell>
          <cell r="D726" t="str">
            <v xml:space="preserve">Kamorudeen </v>
          </cell>
          <cell r="E726">
            <v>11672</v>
          </cell>
          <cell r="F726" t="str">
            <v>Plant Operator</v>
          </cell>
          <cell r="G726" t="str">
            <v>Sagamu</v>
          </cell>
          <cell r="H726">
            <v>5</v>
          </cell>
          <cell r="P726">
            <v>222675.48</v>
          </cell>
          <cell r="Q726">
            <v>36501</v>
          </cell>
        </row>
        <row r="727">
          <cell r="C727" t="str">
            <v>Adebiyi</v>
          </cell>
          <cell r="D727" t="str">
            <v xml:space="preserve">Olumuyiwa Olalekan </v>
          </cell>
          <cell r="E727">
            <v>10649</v>
          </cell>
          <cell r="F727" t="str">
            <v>Loader / Excavator</v>
          </cell>
          <cell r="G727" t="str">
            <v>Ewekoro</v>
          </cell>
          <cell r="H727">
            <v>5</v>
          </cell>
          <cell r="P727">
            <v>232304.76</v>
          </cell>
          <cell r="Q727">
            <v>36501</v>
          </cell>
        </row>
        <row r="728">
          <cell r="C728" t="str">
            <v>Adegoke</v>
          </cell>
          <cell r="D728" t="str">
            <v xml:space="preserve"> Jacob </v>
          </cell>
          <cell r="E728">
            <v>11725</v>
          </cell>
          <cell r="F728" t="str">
            <v>Not Applicable</v>
          </cell>
          <cell r="G728" t="str">
            <v>Sagamu</v>
          </cell>
          <cell r="H728">
            <v>5</v>
          </cell>
          <cell r="P728">
            <v>200150.52</v>
          </cell>
          <cell r="Q728">
            <v>36501</v>
          </cell>
        </row>
        <row r="729">
          <cell r="C729" t="str">
            <v>Adekunle</v>
          </cell>
          <cell r="D729" t="str">
            <v>Femi Ayobami</v>
          </cell>
          <cell r="E729">
            <v>10692</v>
          </cell>
          <cell r="F729" t="str">
            <v>Craftsman</v>
          </cell>
          <cell r="G729" t="str">
            <v>Ewekoro</v>
          </cell>
          <cell r="H729">
            <v>5</v>
          </cell>
          <cell r="P729">
            <v>224671.44</v>
          </cell>
          <cell r="Q729">
            <v>36501</v>
          </cell>
        </row>
        <row r="730">
          <cell r="C730" t="str">
            <v>Adelakin</v>
          </cell>
          <cell r="D730" t="str">
            <v xml:space="preserve"> Adewole Adekunle</v>
          </cell>
          <cell r="E730">
            <v>11429</v>
          </cell>
          <cell r="F730" t="str">
            <v>Fitter</v>
          </cell>
          <cell r="G730" t="str">
            <v>Sagamu</v>
          </cell>
          <cell r="H730">
            <v>5</v>
          </cell>
          <cell r="P730">
            <v>223034.04</v>
          </cell>
          <cell r="Q730">
            <v>36501</v>
          </cell>
        </row>
        <row r="731">
          <cell r="C731" t="str">
            <v>Adelani</v>
          </cell>
          <cell r="D731" t="str">
            <v xml:space="preserve"> Moshood </v>
          </cell>
          <cell r="E731">
            <v>11685</v>
          </cell>
          <cell r="F731" t="str">
            <v>Plant Operator</v>
          </cell>
          <cell r="G731" t="str">
            <v>Sagamu</v>
          </cell>
          <cell r="H731">
            <v>5</v>
          </cell>
          <cell r="P731">
            <v>222186.23999999999</v>
          </cell>
          <cell r="Q731">
            <v>36501</v>
          </cell>
        </row>
        <row r="732">
          <cell r="C732" t="str">
            <v>Adeleye</v>
          </cell>
          <cell r="D732" t="str">
            <v>Ezekiel Adetoro</v>
          </cell>
          <cell r="E732">
            <v>11065</v>
          </cell>
          <cell r="F732" t="str">
            <v>Despatch Clerk</v>
          </cell>
          <cell r="G732" t="str">
            <v>Headquarters</v>
          </cell>
          <cell r="H732">
            <v>5</v>
          </cell>
          <cell r="P732">
            <v>251150.76</v>
          </cell>
          <cell r="Q732">
            <v>36501</v>
          </cell>
        </row>
        <row r="733">
          <cell r="C733" t="str">
            <v>Adeloye</v>
          </cell>
          <cell r="D733" t="str">
            <v xml:space="preserve">Samson </v>
          </cell>
          <cell r="E733">
            <v>10509</v>
          </cell>
          <cell r="F733" t="str">
            <v>Bag Loader</v>
          </cell>
          <cell r="G733" t="str">
            <v>Ewekoro</v>
          </cell>
          <cell r="H733">
            <v>5</v>
          </cell>
          <cell r="P733">
            <v>234258.36</v>
          </cell>
          <cell r="Q733">
            <v>36501</v>
          </cell>
        </row>
        <row r="734">
          <cell r="C734" t="str">
            <v>Adeloye</v>
          </cell>
          <cell r="D734" t="str">
            <v>Oluwaseun Oni</v>
          </cell>
          <cell r="E734">
            <v>10799</v>
          </cell>
          <cell r="F734" t="str">
            <v>Craftsman</v>
          </cell>
          <cell r="G734" t="str">
            <v>Ewekoro</v>
          </cell>
          <cell r="H734">
            <v>5</v>
          </cell>
          <cell r="P734">
            <v>169755.72</v>
          </cell>
          <cell r="Q734">
            <v>36501</v>
          </cell>
        </row>
        <row r="735">
          <cell r="C735" t="str">
            <v>Ademola</v>
          </cell>
          <cell r="D735" t="str">
            <v>Olawale  Babatunde</v>
          </cell>
          <cell r="E735">
            <v>10688</v>
          </cell>
          <cell r="F735" t="str">
            <v>Craftsman</v>
          </cell>
          <cell r="G735" t="str">
            <v>Ewekoro</v>
          </cell>
          <cell r="H735">
            <v>5</v>
          </cell>
          <cell r="P735">
            <v>218649.60000000001</v>
          </cell>
          <cell r="Q735">
            <v>36501</v>
          </cell>
        </row>
        <row r="736">
          <cell r="C736" t="str">
            <v>Ademola</v>
          </cell>
          <cell r="D736" t="str">
            <v xml:space="preserve">Mufutau </v>
          </cell>
          <cell r="E736">
            <v>11548</v>
          </cell>
          <cell r="F736" t="str">
            <v>Plant Operator</v>
          </cell>
          <cell r="G736" t="str">
            <v>Sagamu</v>
          </cell>
          <cell r="H736">
            <v>5</v>
          </cell>
          <cell r="P736">
            <v>216479.28</v>
          </cell>
          <cell r="Q736">
            <v>36501</v>
          </cell>
        </row>
        <row r="737">
          <cell r="C737" t="str">
            <v>Adenaike</v>
          </cell>
          <cell r="D737" t="str">
            <v xml:space="preserve"> Oluwarotimi </v>
          </cell>
          <cell r="E737">
            <v>11395</v>
          </cell>
          <cell r="F737" t="str">
            <v>Welder</v>
          </cell>
          <cell r="G737" t="str">
            <v>Sagamu</v>
          </cell>
          <cell r="H737">
            <v>5</v>
          </cell>
          <cell r="P737">
            <v>222930.6</v>
          </cell>
          <cell r="Q737">
            <v>36501</v>
          </cell>
        </row>
        <row r="738">
          <cell r="C738" t="str">
            <v>Adeniregun</v>
          </cell>
          <cell r="D738" t="str">
            <v xml:space="preserve"> Sunday Sesan</v>
          </cell>
          <cell r="E738">
            <v>11824</v>
          </cell>
          <cell r="F738" t="str">
            <v>Craftsman</v>
          </cell>
          <cell r="G738" t="str">
            <v>Sagamu</v>
          </cell>
          <cell r="H738">
            <v>5</v>
          </cell>
          <cell r="P738">
            <v>189434.76</v>
          </cell>
          <cell r="Q738">
            <v>36501</v>
          </cell>
        </row>
        <row r="739">
          <cell r="C739" t="str">
            <v>Adenuga</v>
          </cell>
          <cell r="D739" t="str">
            <v xml:space="preserve"> Adeniyi</v>
          </cell>
          <cell r="E739">
            <v>11769</v>
          </cell>
          <cell r="F739" t="str">
            <v>Not Applicable</v>
          </cell>
          <cell r="G739" t="str">
            <v>Sagamu</v>
          </cell>
          <cell r="H739">
            <v>5</v>
          </cell>
          <cell r="P739">
            <v>233152.68</v>
          </cell>
          <cell r="Q739">
            <v>36501</v>
          </cell>
        </row>
        <row r="740">
          <cell r="C740" t="str">
            <v>Aderinlewo</v>
          </cell>
          <cell r="D740" t="str">
            <v xml:space="preserve"> Simeon Kayode</v>
          </cell>
          <cell r="E740">
            <v>11758</v>
          </cell>
          <cell r="F740" t="str">
            <v>Tallyman</v>
          </cell>
          <cell r="G740" t="str">
            <v>Sagamu</v>
          </cell>
          <cell r="H740">
            <v>5</v>
          </cell>
          <cell r="P740">
            <v>223700.16</v>
          </cell>
          <cell r="Q740">
            <v>36501</v>
          </cell>
        </row>
        <row r="741">
          <cell r="C741" t="str">
            <v>Adesanya</v>
          </cell>
          <cell r="D741" t="str">
            <v xml:space="preserve">Kolawole </v>
          </cell>
          <cell r="E741">
            <v>10817</v>
          </cell>
          <cell r="F741" t="str">
            <v>Craftsman</v>
          </cell>
          <cell r="G741" t="str">
            <v>Ewekoro</v>
          </cell>
          <cell r="H741">
            <v>5</v>
          </cell>
          <cell r="P741">
            <v>185144.28</v>
          </cell>
          <cell r="Q741">
            <v>36501</v>
          </cell>
        </row>
        <row r="742">
          <cell r="C742" t="str">
            <v>Adesina</v>
          </cell>
          <cell r="D742" t="str">
            <v xml:space="preserve"> Jacob Olusegun</v>
          </cell>
          <cell r="E742">
            <v>11437</v>
          </cell>
          <cell r="F742" t="str">
            <v>Craftsman</v>
          </cell>
          <cell r="G742" t="str">
            <v>Sagamu</v>
          </cell>
          <cell r="H742">
            <v>5</v>
          </cell>
          <cell r="P742">
            <v>244202.28</v>
          </cell>
          <cell r="Q742">
            <v>36501</v>
          </cell>
        </row>
        <row r="743">
          <cell r="C743" t="str">
            <v>Adetokun</v>
          </cell>
          <cell r="D743" t="str">
            <v xml:space="preserve"> Abiodun </v>
          </cell>
          <cell r="E743">
            <v>276438</v>
          </cell>
          <cell r="F743" t="str">
            <v>Physical Lab. Tester</v>
          </cell>
          <cell r="G743" t="str">
            <v>Sagamu</v>
          </cell>
          <cell r="H743">
            <v>5</v>
          </cell>
          <cell r="P743">
            <v>159517.32</v>
          </cell>
          <cell r="Q743">
            <v>36501</v>
          </cell>
        </row>
        <row r="744">
          <cell r="C744" t="str">
            <v>Adetunji</v>
          </cell>
          <cell r="D744" t="str">
            <v xml:space="preserve"> Adegoke. T.</v>
          </cell>
          <cell r="E744">
            <v>11786</v>
          </cell>
          <cell r="F744" t="str">
            <v>Not Applicable</v>
          </cell>
          <cell r="G744" t="str">
            <v>Sagamu</v>
          </cell>
          <cell r="H744">
            <v>5</v>
          </cell>
          <cell r="P744">
            <v>212425.08</v>
          </cell>
          <cell r="Q744">
            <v>36501</v>
          </cell>
        </row>
        <row r="745">
          <cell r="C745" t="str">
            <v>Adewale</v>
          </cell>
          <cell r="D745" t="str">
            <v xml:space="preserve">Adebayo </v>
          </cell>
          <cell r="E745">
            <v>100658</v>
          </cell>
          <cell r="F745" t="str">
            <v>Not Applicable</v>
          </cell>
          <cell r="G745" t="str">
            <v>Sagamu</v>
          </cell>
          <cell r="H745">
            <v>5</v>
          </cell>
          <cell r="P745">
            <v>150764.16</v>
          </cell>
          <cell r="Q745">
            <v>36501</v>
          </cell>
        </row>
        <row r="746">
          <cell r="C746" t="str">
            <v>Adewuyi</v>
          </cell>
          <cell r="D746" t="str">
            <v>Oludele Joel</v>
          </cell>
          <cell r="E746">
            <v>10772</v>
          </cell>
          <cell r="F746" t="str">
            <v>Craftsman</v>
          </cell>
          <cell r="G746" t="str">
            <v>Ewekoro</v>
          </cell>
          <cell r="H746">
            <v>5</v>
          </cell>
          <cell r="P746">
            <v>196067.88</v>
          </cell>
          <cell r="Q746">
            <v>36501</v>
          </cell>
        </row>
        <row r="747">
          <cell r="C747" t="str">
            <v>Afolabi</v>
          </cell>
          <cell r="D747" t="str">
            <v xml:space="preserve">Ezekiel Ezekiel </v>
          </cell>
          <cell r="E747">
            <v>10469</v>
          </cell>
          <cell r="F747" t="str">
            <v>Cement Mill Patroller</v>
          </cell>
          <cell r="G747" t="str">
            <v>Ewekoro</v>
          </cell>
          <cell r="H747">
            <v>5</v>
          </cell>
          <cell r="P747">
            <v>242988.12</v>
          </cell>
          <cell r="Q747">
            <v>36501</v>
          </cell>
        </row>
        <row r="748">
          <cell r="C748" t="str">
            <v>Afolabi</v>
          </cell>
          <cell r="D748" t="str">
            <v>Babafemi Elijah</v>
          </cell>
          <cell r="E748">
            <v>11707</v>
          </cell>
          <cell r="F748" t="str">
            <v>Plant Operator</v>
          </cell>
          <cell r="G748" t="str">
            <v>Sagamu</v>
          </cell>
          <cell r="H748">
            <v>5</v>
          </cell>
          <cell r="P748">
            <v>218265.36</v>
          </cell>
          <cell r="Q748">
            <v>36501</v>
          </cell>
        </row>
        <row r="749">
          <cell r="C749" t="str">
            <v>Agbedejobi</v>
          </cell>
          <cell r="D749" t="str">
            <v xml:space="preserve"> Sulaiman Olalekan</v>
          </cell>
          <cell r="E749">
            <v>11449</v>
          </cell>
          <cell r="F749" t="str">
            <v>Fitter</v>
          </cell>
          <cell r="G749" t="str">
            <v>Sagamu</v>
          </cell>
          <cell r="H749">
            <v>5</v>
          </cell>
          <cell r="P749">
            <v>212742.36</v>
          </cell>
          <cell r="Q749">
            <v>36501</v>
          </cell>
        </row>
        <row r="750">
          <cell r="C750" t="str">
            <v>Ajofoyinbo</v>
          </cell>
          <cell r="D750" t="str">
            <v xml:space="preserve"> Sanmi </v>
          </cell>
          <cell r="E750">
            <v>10555</v>
          </cell>
          <cell r="F750" t="str">
            <v>Craftsman</v>
          </cell>
          <cell r="G750" t="str">
            <v>Ewekoro</v>
          </cell>
          <cell r="H750">
            <v>5</v>
          </cell>
          <cell r="P750">
            <v>225807.12</v>
          </cell>
          <cell r="Q750">
            <v>36501</v>
          </cell>
        </row>
        <row r="751">
          <cell r="C751" t="str">
            <v>Akabueze</v>
          </cell>
          <cell r="D751" t="str">
            <v xml:space="preserve"> Cletus </v>
          </cell>
          <cell r="E751">
            <v>11728</v>
          </cell>
          <cell r="F751" t="str">
            <v>Auto Mechanic</v>
          </cell>
          <cell r="G751" t="str">
            <v>Sagamu</v>
          </cell>
          <cell r="H751">
            <v>5</v>
          </cell>
          <cell r="P751">
            <v>223698.84</v>
          </cell>
          <cell r="Q751">
            <v>36501</v>
          </cell>
        </row>
        <row r="752">
          <cell r="C752" t="str">
            <v>Akinbo</v>
          </cell>
          <cell r="D752" t="str">
            <v xml:space="preserve"> Adisa Olusegun</v>
          </cell>
          <cell r="E752">
            <v>10809</v>
          </cell>
          <cell r="F752" t="str">
            <v>Craftsman</v>
          </cell>
          <cell r="G752" t="str">
            <v>Ewekoro</v>
          </cell>
          <cell r="H752">
            <v>5</v>
          </cell>
          <cell r="P752">
            <v>185144.28</v>
          </cell>
          <cell r="Q752">
            <v>36501</v>
          </cell>
        </row>
        <row r="753">
          <cell r="C753" t="str">
            <v>Akinde</v>
          </cell>
          <cell r="D753" t="str">
            <v xml:space="preserve"> Adisa Mulero</v>
          </cell>
          <cell r="E753">
            <v>10630</v>
          </cell>
          <cell r="F753" t="str">
            <v>Craftsman</v>
          </cell>
          <cell r="G753" t="str">
            <v>Ewekoro</v>
          </cell>
          <cell r="H753">
            <v>5</v>
          </cell>
          <cell r="P753">
            <v>229241.4</v>
          </cell>
          <cell r="Q753">
            <v>36501</v>
          </cell>
        </row>
        <row r="754">
          <cell r="C754" t="str">
            <v>Akinfenwa</v>
          </cell>
          <cell r="D754" t="str">
            <v xml:space="preserve"> Akindele Taiwo</v>
          </cell>
          <cell r="E754">
            <v>10462</v>
          </cell>
          <cell r="F754" t="str">
            <v>Craftsman</v>
          </cell>
          <cell r="G754" t="str">
            <v>Ewekoro</v>
          </cell>
          <cell r="H754">
            <v>5</v>
          </cell>
          <cell r="P754">
            <v>205173.6</v>
          </cell>
          <cell r="Q754">
            <v>36501</v>
          </cell>
        </row>
        <row r="755">
          <cell r="C755" t="str">
            <v>Akinlotan</v>
          </cell>
          <cell r="D755" t="str">
            <v xml:space="preserve"> Matthew Olufemi</v>
          </cell>
          <cell r="E755">
            <v>11425</v>
          </cell>
          <cell r="F755" t="str">
            <v>Auto Mechanic</v>
          </cell>
          <cell r="G755" t="str">
            <v>Sagamu</v>
          </cell>
          <cell r="H755">
            <v>5</v>
          </cell>
          <cell r="P755">
            <v>238565.88</v>
          </cell>
          <cell r="Q755">
            <v>36501</v>
          </cell>
        </row>
        <row r="756">
          <cell r="C756" t="str">
            <v>Akinluyi</v>
          </cell>
          <cell r="D756" t="str">
            <v xml:space="preserve"> Enock Ojo</v>
          </cell>
          <cell r="E756">
            <v>11684</v>
          </cell>
          <cell r="F756" t="str">
            <v>Clerk</v>
          </cell>
          <cell r="G756" t="str">
            <v>Sagamu</v>
          </cell>
          <cell r="H756">
            <v>5</v>
          </cell>
          <cell r="P756">
            <v>219024.24</v>
          </cell>
          <cell r="Q756">
            <v>36501</v>
          </cell>
        </row>
        <row r="757">
          <cell r="C757" t="str">
            <v>Akinola</v>
          </cell>
          <cell r="D757" t="str">
            <v xml:space="preserve">David </v>
          </cell>
          <cell r="E757">
            <v>10536</v>
          </cell>
          <cell r="F757" t="str">
            <v>Bulk Loader / Shunter</v>
          </cell>
          <cell r="G757" t="str">
            <v>Ewekoro</v>
          </cell>
          <cell r="H757">
            <v>5</v>
          </cell>
          <cell r="P757">
            <v>234559.92</v>
          </cell>
          <cell r="Q757">
            <v>36501</v>
          </cell>
        </row>
        <row r="758">
          <cell r="C758" t="str">
            <v>Akinpelumi</v>
          </cell>
          <cell r="D758" t="str">
            <v xml:space="preserve"> Boluwaji </v>
          </cell>
          <cell r="E758">
            <v>11500</v>
          </cell>
          <cell r="F758" t="str">
            <v>Craftsman</v>
          </cell>
          <cell r="G758" t="str">
            <v>Sagamu</v>
          </cell>
          <cell r="H758">
            <v>5</v>
          </cell>
          <cell r="P758">
            <v>253932.36</v>
          </cell>
          <cell r="Q758">
            <v>36501</v>
          </cell>
        </row>
        <row r="759">
          <cell r="C759" t="str">
            <v>Akintoye</v>
          </cell>
          <cell r="D759" t="str">
            <v xml:space="preserve">Fisayo Fisayo </v>
          </cell>
          <cell r="E759">
            <v>10682</v>
          </cell>
          <cell r="F759" t="str">
            <v>Packer Operator</v>
          </cell>
          <cell r="G759" t="str">
            <v>Ewekoro</v>
          </cell>
          <cell r="H759">
            <v>5</v>
          </cell>
          <cell r="P759">
            <v>216586.92</v>
          </cell>
          <cell r="Q759">
            <v>36501</v>
          </cell>
        </row>
        <row r="760">
          <cell r="C760" t="str">
            <v>Akinyele</v>
          </cell>
          <cell r="D760" t="str">
            <v>Akinwumi Stephen</v>
          </cell>
          <cell r="E760">
            <v>10628</v>
          </cell>
          <cell r="F760" t="str">
            <v>Packer Operator</v>
          </cell>
          <cell r="G760" t="str">
            <v>Ewekoro</v>
          </cell>
          <cell r="H760">
            <v>5</v>
          </cell>
          <cell r="P760">
            <v>198305.76</v>
          </cell>
          <cell r="Q760">
            <v>36501</v>
          </cell>
        </row>
        <row r="761">
          <cell r="C761" t="str">
            <v>Akpan</v>
          </cell>
          <cell r="D761" t="str">
            <v>Aniefiok Sandy</v>
          </cell>
          <cell r="E761">
            <v>11552</v>
          </cell>
          <cell r="F761" t="str">
            <v>Plant Operator</v>
          </cell>
          <cell r="G761" t="str">
            <v>Sagamu</v>
          </cell>
          <cell r="H761">
            <v>5</v>
          </cell>
          <cell r="P761">
            <v>230622.6</v>
          </cell>
          <cell r="Q761">
            <v>36501</v>
          </cell>
        </row>
        <row r="762">
          <cell r="C762" t="str">
            <v>Alao</v>
          </cell>
          <cell r="D762" t="str">
            <v xml:space="preserve"> Abiodun Omoniyi</v>
          </cell>
          <cell r="E762">
            <v>11739</v>
          </cell>
          <cell r="F762" t="str">
            <v>Electrician</v>
          </cell>
          <cell r="G762" t="str">
            <v>Sagamu</v>
          </cell>
          <cell r="H762">
            <v>5</v>
          </cell>
          <cell r="P762">
            <v>218652.12</v>
          </cell>
          <cell r="Q762">
            <v>36501</v>
          </cell>
        </row>
        <row r="763">
          <cell r="C763" t="str">
            <v>Anjorin</v>
          </cell>
          <cell r="D763" t="str">
            <v xml:space="preserve"> Ibrahim </v>
          </cell>
          <cell r="E763">
            <v>11567</v>
          </cell>
          <cell r="F763" t="str">
            <v>Plant Operator</v>
          </cell>
          <cell r="G763" t="str">
            <v>Sagamu</v>
          </cell>
          <cell r="H763">
            <v>5</v>
          </cell>
          <cell r="P763">
            <v>237948.12</v>
          </cell>
          <cell r="Q763">
            <v>36501</v>
          </cell>
        </row>
        <row r="764">
          <cell r="C764" t="str">
            <v>Asiava</v>
          </cell>
          <cell r="D764" t="str">
            <v xml:space="preserve"> Stanley Oriehoghenebruru</v>
          </cell>
          <cell r="E764">
            <v>10498</v>
          </cell>
          <cell r="F764" t="str">
            <v>Sales Clerk</v>
          </cell>
          <cell r="G764" t="str">
            <v>Ewekoro</v>
          </cell>
          <cell r="H764">
            <v>5</v>
          </cell>
          <cell r="P764">
            <v>262867.92</v>
          </cell>
          <cell r="Q764">
            <v>36501</v>
          </cell>
        </row>
        <row r="765">
          <cell r="C765" t="str">
            <v>Asikhia</v>
          </cell>
          <cell r="D765" t="str">
            <v xml:space="preserve"> Johnson Momodu</v>
          </cell>
          <cell r="E765">
            <v>10713</v>
          </cell>
          <cell r="F765" t="str">
            <v>Craftsman</v>
          </cell>
          <cell r="G765" t="str">
            <v>Ewekoro</v>
          </cell>
          <cell r="H765">
            <v>5</v>
          </cell>
          <cell r="P765">
            <v>210478.56</v>
          </cell>
          <cell r="Q765">
            <v>36501</v>
          </cell>
        </row>
        <row r="766">
          <cell r="C766" t="str">
            <v>Awokoya</v>
          </cell>
          <cell r="D766" t="str">
            <v xml:space="preserve"> Adetunji David</v>
          </cell>
          <cell r="E766">
            <v>10461</v>
          </cell>
          <cell r="F766" t="str">
            <v>Craftsman</v>
          </cell>
          <cell r="G766" t="str">
            <v>Ewekoro</v>
          </cell>
          <cell r="H766">
            <v>5</v>
          </cell>
          <cell r="P766">
            <v>207127.67999999999</v>
          </cell>
          <cell r="Q766">
            <v>36501</v>
          </cell>
        </row>
        <row r="767">
          <cell r="C767" t="str">
            <v>Awosika</v>
          </cell>
          <cell r="D767" t="str">
            <v xml:space="preserve"> Oluwagbenga Jonathan</v>
          </cell>
          <cell r="E767">
            <v>10771</v>
          </cell>
          <cell r="F767" t="str">
            <v>Craftsman</v>
          </cell>
          <cell r="G767" t="str">
            <v>Ewekoro</v>
          </cell>
          <cell r="H767">
            <v>5</v>
          </cell>
          <cell r="P767">
            <v>196067.88</v>
          </cell>
          <cell r="Q767">
            <v>36501</v>
          </cell>
        </row>
        <row r="768">
          <cell r="C768" t="str">
            <v>Awosope</v>
          </cell>
          <cell r="D768" t="str">
            <v xml:space="preserve"> Adeleke </v>
          </cell>
          <cell r="E768">
            <v>11558</v>
          </cell>
          <cell r="F768" t="str">
            <v>Fitter</v>
          </cell>
          <cell r="G768" t="str">
            <v>Sagamu</v>
          </cell>
          <cell r="H768">
            <v>5</v>
          </cell>
          <cell r="P768">
            <v>217011.6</v>
          </cell>
          <cell r="Q768">
            <v>36501</v>
          </cell>
        </row>
        <row r="769">
          <cell r="C769" t="str">
            <v>Ayodele</v>
          </cell>
          <cell r="D769" t="str">
            <v xml:space="preserve"> Kehinde Oluremi</v>
          </cell>
          <cell r="E769">
            <v>11814</v>
          </cell>
          <cell r="F769" t="str">
            <v>Auto Mechanic</v>
          </cell>
          <cell r="G769" t="str">
            <v>Sagamu</v>
          </cell>
          <cell r="H769">
            <v>5</v>
          </cell>
          <cell r="P769">
            <v>183373.2</v>
          </cell>
          <cell r="Q769">
            <v>36501</v>
          </cell>
        </row>
        <row r="770">
          <cell r="C770" t="str">
            <v>Babatunde</v>
          </cell>
          <cell r="D770" t="str">
            <v xml:space="preserve">Babajide </v>
          </cell>
          <cell r="E770">
            <v>100652</v>
          </cell>
          <cell r="F770" t="str">
            <v>Electrical Draughtman</v>
          </cell>
          <cell r="G770" t="str">
            <v>Ewekoro</v>
          </cell>
          <cell r="H770">
            <v>5</v>
          </cell>
          <cell r="P770">
            <v>146557.07999999999</v>
          </cell>
          <cell r="Q770">
            <v>36501</v>
          </cell>
        </row>
        <row r="771">
          <cell r="C771" t="str">
            <v>Babtunde</v>
          </cell>
          <cell r="D771" t="str">
            <v>Moses Segun</v>
          </cell>
          <cell r="E771">
            <v>275060</v>
          </cell>
          <cell r="F771" t="str">
            <v>Electrician</v>
          </cell>
          <cell r="G771" t="str">
            <v>Sagamu</v>
          </cell>
          <cell r="H771">
            <v>5</v>
          </cell>
          <cell r="P771">
            <v>150764.16</v>
          </cell>
          <cell r="Q771">
            <v>36501</v>
          </cell>
        </row>
        <row r="772">
          <cell r="C772" t="str">
            <v>Bankole</v>
          </cell>
          <cell r="D772" t="str">
            <v>Ayodele Gbolabo</v>
          </cell>
          <cell r="E772">
            <v>11426</v>
          </cell>
          <cell r="F772" t="str">
            <v>Fitter</v>
          </cell>
          <cell r="G772" t="str">
            <v>Sagamu</v>
          </cell>
          <cell r="H772">
            <v>5</v>
          </cell>
          <cell r="P772">
            <v>229125.36</v>
          </cell>
          <cell r="Q772">
            <v>36501</v>
          </cell>
        </row>
        <row r="773">
          <cell r="C773" t="str">
            <v>Bankole</v>
          </cell>
          <cell r="D773" t="str">
            <v>Isiaka Oluwagbenga</v>
          </cell>
          <cell r="E773">
            <v>11759</v>
          </cell>
          <cell r="F773" t="str">
            <v>Shift Instru. Technician</v>
          </cell>
          <cell r="G773" t="str">
            <v>Sagamu</v>
          </cell>
          <cell r="H773">
            <v>5</v>
          </cell>
          <cell r="P773">
            <v>206217.72</v>
          </cell>
          <cell r="Q773">
            <v>36501</v>
          </cell>
        </row>
        <row r="774">
          <cell r="C774" t="str">
            <v>Boludo</v>
          </cell>
          <cell r="D774" t="str">
            <v xml:space="preserve"> Taiwo George</v>
          </cell>
          <cell r="E774">
            <v>11669</v>
          </cell>
          <cell r="F774" t="str">
            <v>Fitter</v>
          </cell>
          <cell r="G774" t="str">
            <v>Sagamu</v>
          </cell>
          <cell r="H774">
            <v>5</v>
          </cell>
          <cell r="P774">
            <v>241237.32</v>
          </cell>
          <cell r="Q774">
            <v>36501</v>
          </cell>
        </row>
        <row r="775">
          <cell r="C775" t="str">
            <v>Chikwe</v>
          </cell>
          <cell r="D775" t="str">
            <v xml:space="preserve"> Paul </v>
          </cell>
          <cell r="E775">
            <v>11398</v>
          </cell>
          <cell r="F775" t="str">
            <v>Fitter</v>
          </cell>
          <cell r="G775" t="str">
            <v>Sagamu</v>
          </cell>
          <cell r="H775">
            <v>5</v>
          </cell>
          <cell r="P775">
            <v>194643.6</v>
          </cell>
          <cell r="Q775">
            <v>36501</v>
          </cell>
        </row>
        <row r="776">
          <cell r="C776" t="str">
            <v>Dada</v>
          </cell>
          <cell r="D776" t="str">
            <v xml:space="preserve"> David Oluwayinni</v>
          </cell>
          <cell r="E776">
            <v>11752</v>
          </cell>
          <cell r="F776" t="str">
            <v>Mason</v>
          </cell>
          <cell r="G776" t="str">
            <v>Sagamu</v>
          </cell>
          <cell r="H776">
            <v>5</v>
          </cell>
          <cell r="P776">
            <v>230583.36</v>
          </cell>
          <cell r="Q776">
            <v>36501</v>
          </cell>
        </row>
        <row r="777">
          <cell r="C777" t="str">
            <v>Dirisu</v>
          </cell>
          <cell r="D777" t="str">
            <v xml:space="preserve"> David Arhunye</v>
          </cell>
          <cell r="E777">
            <v>11457</v>
          </cell>
          <cell r="F777" t="str">
            <v>Craftsman</v>
          </cell>
          <cell r="G777" t="str">
            <v>Sagamu</v>
          </cell>
          <cell r="H777">
            <v>5</v>
          </cell>
          <cell r="P777">
            <v>210754.08</v>
          </cell>
          <cell r="Q777">
            <v>36501</v>
          </cell>
        </row>
        <row r="778">
          <cell r="C778" t="str">
            <v>Durotoye</v>
          </cell>
          <cell r="D778" t="str">
            <v xml:space="preserve"> Olayinka Oyebode</v>
          </cell>
          <cell r="E778">
            <v>11650</v>
          </cell>
          <cell r="F778" t="str">
            <v>Fitter</v>
          </cell>
          <cell r="G778" t="str">
            <v>Sagamu</v>
          </cell>
          <cell r="H778">
            <v>5</v>
          </cell>
          <cell r="P778">
            <v>249791.4</v>
          </cell>
          <cell r="Q778">
            <v>36501</v>
          </cell>
        </row>
        <row r="779">
          <cell r="C779" t="str">
            <v>Egunjobi</v>
          </cell>
          <cell r="D779" t="str">
            <v xml:space="preserve"> Olufemi Abayomi</v>
          </cell>
          <cell r="E779">
            <v>11453</v>
          </cell>
          <cell r="F779" t="str">
            <v>Craftsman</v>
          </cell>
          <cell r="G779" t="str">
            <v>Sagamu</v>
          </cell>
          <cell r="H779">
            <v>5</v>
          </cell>
          <cell r="P779">
            <v>205314.96</v>
          </cell>
          <cell r="Q779">
            <v>36501</v>
          </cell>
        </row>
        <row r="780">
          <cell r="C780" t="str">
            <v>Esemuze</v>
          </cell>
          <cell r="D780" t="str">
            <v xml:space="preserve"> David Okhai</v>
          </cell>
          <cell r="E780">
            <v>10457</v>
          </cell>
          <cell r="F780" t="str">
            <v>Packer Operator</v>
          </cell>
          <cell r="G780" t="str">
            <v>Ewekoro</v>
          </cell>
          <cell r="H780">
            <v>5</v>
          </cell>
          <cell r="P780">
            <v>205173.6</v>
          </cell>
          <cell r="Q780">
            <v>36501</v>
          </cell>
        </row>
        <row r="781">
          <cell r="C781" t="str">
            <v>Eze</v>
          </cell>
          <cell r="D781" t="str">
            <v xml:space="preserve"> Godwin </v>
          </cell>
          <cell r="E781">
            <v>11471</v>
          </cell>
          <cell r="F781" t="str">
            <v>Plant Operator</v>
          </cell>
          <cell r="G781" t="str">
            <v>Sagamu</v>
          </cell>
          <cell r="H781">
            <v>5</v>
          </cell>
          <cell r="P781">
            <v>244257.72</v>
          </cell>
          <cell r="Q781">
            <v>36501</v>
          </cell>
        </row>
        <row r="782">
          <cell r="C782" t="str">
            <v>Fabowale</v>
          </cell>
          <cell r="D782" t="str">
            <v xml:space="preserve"> Oyewusi Olaniyi</v>
          </cell>
          <cell r="E782">
            <v>11424</v>
          </cell>
          <cell r="F782" t="str">
            <v>Plant Attendant</v>
          </cell>
          <cell r="G782" t="str">
            <v>Sagamu</v>
          </cell>
          <cell r="H782">
            <v>5</v>
          </cell>
          <cell r="P782">
            <v>226613.28</v>
          </cell>
          <cell r="Q782">
            <v>36501</v>
          </cell>
        </row>
        <row r="783">
          <cell r="C783" t="str">
            <v>Fagbemi</v>
          </cell>
          <cell r="D783" t="str">
            <v xml:space="preserve"> Lawrence Olufemi</v>
          </cell>
          <cell r="E783">
            <v>10724</v>
          </cell>
          <cell r="F783" t="str">
            <v>Blaster</v>
          </cell>
          <cell r="G783" t="str">
            <v>Ewekoro</v>
          </cell>
          <cell r="H783">
            <v>5</v>
          </cell>
          <cell r="P783">
            <v>210752.52</v>
          </cell>
          <cell r="Q783">
            <v>36501</v>
          </cell>
        </row>
        <row r="784">
          <cell r="C784" t="str">
            <v>Famoroti</v>
          </cell>
          <cell r="D784" t="str">
            <v xml:space="preserve"> Emmanuel Sunday</v>
          </cell>
          <cell r="E784">
            <v>11391</v>
          </cell>
          <cell r="F784" t="str">
            <v>Craftsman</v>
          </cell>
          <cell r="G784" t="str">
            <v>Sagamu</v>
          </cell>
          <cell r="H784">
            <v>5</v>
          </cell>
          <cell r="P784">
            <v>222930.6</v>
          </cell>
          <cell r="Q784">
            <v>36501</v>
          </cell>
        </row>
        <row r="785">
          <cell r="C785" t="str">
            <v>Fayomi</v>
          </cell>
          <cell r="D785" t="str">
            <v xml:space="preserve"> Wakilu Abiodun</v>
          </cell>
          <cell r="E785">
            <v>11580</v>
          </cell>
          <cell r="F785" t="str">
            <v>Welder</v>
          </cell>
          <cell r="G785" t="str">
            <v>Sagamu</v>
          </cell>
          <cell r="H785">
            <v>5</v>
          </cell>
          <cell r="P785">
            <v>246647.16</v>
          </cell>
          <cell r="Q785">
            <v>36501</v>
          </cell>
        </row>
        <row r="786">
          <cell r="C786" t="str">
            <v>Folorunsho</v>
          </cell>
          <cell r="D786" t="str">
            <v>Isaac Opeoluwa</v>
          </cell>
          <cell r="E786">
            <v>100243</v>
          </cell>
          <cell r="F786" t="str">
            <v>Craftsman</v>
          </cell>
          <cell r="G786" t="str">
            <v>Ewekoro</v>
          </cell>
          <cell r="H786">
            <v>5</v>
          </cell>
          <cell r="P786">
            <v>185144.28</v>
          </cell>
          <cell r="Q786">
            <v>36501</v>
          </cell>
        </row>
        <row r="787">
          <cell r="C787" t="str">
            <v>Ganiyu</v>
          </cell>
          <cell r="D787" t="str">
            <v xml:space="preserve"> Nojeem Akanni</v>
          </cell>
          <cell r="E787">
            <v>10667</v>
          </cell>
          <cell r="F787" t="str">
            <v>Craftsman</v>
          </cell>
          <cell r="G787" t="str">
            <v>Ewekoro</v>
          </cell>
          <cell r="H787">
            <v>5</v>
          </cell>
          <cell r="P787">
            <v>222493.92</v>
          </cell>
          <cell r="Q787">
            <v>36501</v>
          </cell>
        </row>
        <row r="788">
          <cell r="C788" t="str">
            <v>Gbadamosi</v>
          </cell>
          <cell r="D788" t="str">
            <v>Taofeek Adeniyi</v>
          </cell>
          <cell r="E788">
            <v>11430</v>
          </cell>
          <cell r="F788" t="str">
            <v>Electrician</v>
          </cell>
          <cell r="G788" t="str">
            <v>Sagamu</v>
          </cell>
          <cell r="H788">
            <v>5</v>
          </cell>
          <cell r="P788">
            <v>229892.16</v>
          </cell>
          <cell r="Q788">
            <v>36501</v>
          </cell>
        </row>
        <row r="789">
          <cell r="C789" t="str">
            <v>Hassan</v>
          </cell>
          <cell r="D789" t="str">
            <v>Muraina Abisoye</v>
          </cell>
          <cell r="E789">
            <v>11720</v>
          </cell>
          <cell r="F789" t="str">
            <v>Fitter</v>
          </cell>
          <cell r="G789" t="str">
            <v>Sagamu</v>
          </cell>
          <cell r="H789">
            <v>5</v>
          </cell>
          <cell r="P789">
            <v>210754.08</v>
          </cell>
          <cell r="Q789">
            <v>36501</v>
          </cell>
        </row>
        <row r="790">
          <cell r="C790" t="str">
            <v>Hunge</v>
          </cell>
          <cell r="D790" t="str">
            <v xml:space="preserve"> Bankole </v>
          </cell>
          <cell r="E790">
            <v>10720</v>
          </cell>
          <cell r="F790" t="str">
            <v>Loader / Excavator</v>
          </cell>
          <cell r="G790" t="str">
            <v>Ewekoro</v>
          </cell>
          <cell r="H790">
            <v>5</v>
          </cell>
          <cell r="P790">
            <v>227724.96</v>
          </cell>
          <cell r="Q790">
            <v>36501</v>
          </cell>
        </row>
        <row r="791">
          <cell r="C791" t="str">
            <v>Ichijiane</v>
          </cell>
          <cell r="D791" t="str">
            <v xml:space="preserve"> Rhonic </v>
          </cell>
          <cell r="E791">
            <v>11680</v>
          </cell>
          <cell r="F791" t="str">
            <v>Fitter</v>
          </cell>
          <cell r="G791" t="str">
            <v>Sagamu</v>
          </cell>
          <cell r="H791">
            <v>5</v>
          </cell>
          <cell r="P791">
            <v>203378.04</v>
          </cell>
          <cell r="Q791">
            <v>36501</v>
          </cell>
        </row>
        <row r="792">
          <cell r="C792" t="str">
            <v>Isaac</v>
          </cell>
          <cell r="D792" t="str">
            <v>Olayinka M.</v>
          </cell>
          <cell r="E792">
            <v>11418</v>
          </cell>
          <cell r="F792" t="str">
            <v>Not Applicable</v>
          </cell>
          <cell r="G792" t="str">
            <v>Sagamu</v>
          </cell>
          <cell r="H792">
            <v>5</v>
          </cell>
          <cell r="P792">
            <v>239148.96</v>
          </cell>
          <cell r="Q792">
            <v>36501</v>
          </cell>
        </row>
        <row r="793">
          <cell r="C793" t="str">
            <v>Ishicheli</v>
          </cell>
          <cell r="D793" t="str">
            <v xml:space="preserve"> Duke Godday</v>
          </cell>
          <cell r="E793">
            <v>11396</v>
          </cell>
          <cell r="F793" t="str">
            <v>Auto Mechanic</v>
          </cell>
          <cell r="G793" t="str">
            <v>Sagamu</v>
          </cell>
          <cell r="H793">
            <v>5</v>
          </cell>
          <cell r="P793">
            <v>242313.84</v>
          </cell>
          <cell r="Q793">
            <v>36501</v>
          </cell>
        </row>
        <row r="794">
          <cell r="C794" t="str">
            <v>Isiguzo</v>
          </cell>
          <cell r="D794" t="str">
            <v xml:space="preserve"> Johnson Odinaka</v>
          </cell>
          <cell r="E794">
            <v>11413</v>
          </cell>
          <cell r="F794" t="str">
            <v>Storekeeper</v>
          </cell>
          <cell r="G794" t="str">
            <v>Ewekoro</v>
          </cell>
          <cell r="H794">
            <v>5</v>
          </cell>
          <cell r="P794">
            <v>242912.76</v>
          </cell>
          <cell r="Q794">
            <v>36501</v>
          </cell>
        </row>
        <row r="795">
          <cell r="C795" t="str">
            <v>Ismail</v>
          </cell>
          <cell r="D795" t="str">
            <v xml:space="preserve"> Muhammed </v>
          </cell>
          <cell r="E795">
            <v>11434</v>
          </cell>
          <cell r="F795" t="str">
            <v>Fitter</v>
          </cell>
          <cell r="G795" t="str">
            <v>Sagamu</v>
          </cell>
          <cell r="H795">
            <v>5</v>
          </cell>
          <cell r="P795">
            <v>246645.72</v>
          </cell>
          <cell r="Q795">
            <v>36501</v>
          </cell>
        </row>
        <row r="796">
          <cell r="C796" t="str">
            <v>Iwuaba</v>
          </cell>
          <cell r="D796" t="str">
            <v xml:space="preserve"> John Ikechi</v>
          </cell>
          <cell r="E796">
            <v>12021</v>
          </cell>
          <cell r="F796" t="str">
            <v>Electrician</v>
          </cell>
          <cell r="G796" t="str">
            <v>Sagamu</v>
          </cell>
          <cell r="H796">
            <v>5</v>
          </cell>
          <cell r="P796">
            <v>150764.16</v>
          </cell>
          <cell r="Q796">
            <v>36501</v>
          </cell>
        </row>
        <row r="797">
          <cell r="C797" t="str">
            <v>Jimoh</v>
          </cell>
          <cell r="D797" t="str">
            <v xml:space="preserve"> Taliat Adelola</v>
          </cell>
          <cell r="E797">
            <v>10542</v>
          </cell>
          <cell r="F797" t="str">
            <v>Craftsman</v>
          </cell>
          <cell r="G797" t="str">
            <v>Ewekoro</v>
          </cell>
          <cell r="H797">
            <v>5</v>
          </cell>
          <cell r="P797">
            <v>218649.60000000001</v>
          </cell>
          <cell r="Q797">
            <v>36501</v>
          </cell>
        </row>
        <row r="798">
          <cell r="C798" t="str">
            <v>Johnson</v>
          </cell>
          <cell r="D798" t="str">
            <v>Kehinde Adeniyi</v>
          </cell>
          <cell r="E798">
            <v>11427</v>
          </cell>
          <cell r="F798" t="str">
            <v>Craftsman</v>
          </cell>
          <cell r="G798" t="str">
            <v>Sagamu</v>
          </cell>
          <cell r="H798">
            <v>5</v>
          </cell>
          <cell r="P798">
            <v>224671.68</v>
          </cell>
          <cell r="Q798">
            <v>36501</v>
          </cell>
        </row>
        <row r="799">
          <cell r="C799" t="str">
            <v>Kareem</v>
          </cell>
          <cell r="D799" t="str">
            <v>Modiu Abiodun</v>
          </cell>
          <cell r="E799">
            <v>10450</v>
          </cell>
          <cell r="F799" t="str">
            <v>Checker</v>
          </cell>
          <cell r="G799" t="str">
            <v>Ewekoro</v>
          </cell>
          <cell r="H799">
            <v>5</v>
          </cell>
          <cell r="P799">
            <v>242158.44</v>
          </cell>
          <cell r="Q799">
            <v>36501</v>
          </cell>
        </row>
        <row r="800">
          <cell r="C800" t="str">
            <v>Kasali</v>
          </cell>
          <cell r="D800" t="str">
            <v xml:space="preserve"> Taiwo Oseni</v>
          </cell>
          <cell r="E800">
            <v>100607</v>
          </cell>
          <cell r="F800" t="str">
            <v>Not Applicable</v>
          </cell>
          <cell r="G800" t="str">
            <v>Ewekoro</v>
          </cell>
          <cell r="H800">
            <v>5</v>
          </cell>
          <cell r="P800">
            <v>169755.84</v>
          </cell>
          <cell r="Q800">
            <v>36501</v>
          </cell>
        </row>
        <row r="801">
          <cell r="C801" t="str">
            <v>Kehinde</v>
          </cell>
          <cell r="D801" t="str">
            <v xml:space="preserve"> Olatunji </v>
          </cell>
          <cell r="E801">
            <v>10597</v>
          </cell>
          <cell r="F801" t="str">
            <v>Bag Loader</v>
          </cell>
          <cell r="G801" t="str">
            <v>Ewekoro</v>
          </cell>
          <cell r="H801">
            <v>5</v>
          </cell>
          <cell r="P801">
            <v>218370.36</v>
          </cell>
          <cell r="Q801">
            <v>36501</v>
          </cell>
        </row>
        <row r="802">
          <cell r="C802" t="str">
            <v>Kolade</v>
          </cell>
          <cell r="D802" t="str">
            <v>Odunayo Festus</v>
          </cell>
          <cell r="E802">
            <v>11435</v>
          </cell>
          <cell r="F802" t="str">
            <v>Plant Operator</v>
          </cell>
          <cell r="G802" t="str">
            <v>Sagamu</v>
          </cell>
          <cell r="H802">
            <v>5</v>
          </cell>
          <cell r="P802">
            <v>245759.16</v>
          </cell>
          <cell r="Q802">
            <v>36501</v>
          </cell>
        </row>
        <row r="803">
          <cell r="C803" t="str">
            <v>Lateef</v>
          </cell>
          <cell r="D803" t="str">
            <v>Rasaq Olawale</v>
          </cell>
          <cell r="E803">
            <v>10815</v>
          </cell>
          <cell r="F803" t="str">
            <v>Craftsman</v>
          </cell>
          <cell r="G803" t="str">
            <v>Ewekoro</v>
          </cell>
          <cell r="H803">
            <v>5</v>
          </cell>
          <cell r="P803">
            <v>185144.28</v>
          </cell>
          <cell r="Q803">
            <v>36501</v>
          </cell>
        </row>
        <row r="804">
          <cell r="C804" t="str">
            <v>Lawal</v>
          </cell>
          <cell r="D804" t="str">
            <v>Saheed Oluwatoyin</v>
          </cell>
          <cell r="E804">
            <v>11423</v>
          </cell>
          <cell r="F804" t="str">
            <v>Planner</v>
          </cell>
          <cell r="G804" t="str">
            <v>Sagamu</v>
          </cell>
          <cell r="H804">
            <v>5</v>
          </cell>
          <cell r="P804">
            <v>225912.36</v>
          </cell>
          <cell r="Q804">
            <v>36501</v>
          </cell>
        </row>
        <row r="805">
          <cell r="C805" t="str">
            <v>Lawal</v>
          </cell>
          <cell r="D805" t="str">
            <v xml:space="preserve">Nurudeen </v>
          </cell>
          <cell r="E805">
            <v>11721</v>
          </cell>
          <cell r="F805" t="str">
            <v>Auto Mechanic</v>
          </cell>
          <cell r="G805" t="str">
            <v>Sagamu</v>
          </cell>
          <cell r="H805">
            <v>5</v>
          </cell>
          <cell r="P805">
            <v>226101.24</v>
          </cell>
          <cell r="Q805">
            <v>36501</v>
          </cell>
        </row>
        <row r="806">
          <cell r="C806" t="str">
            <v>Mayowa</v>
          </cell>
          <cell r="D806" t="str">
            <v>Zechariah Abefe</v>
          </cell>
          <cell r="E806">
            <v>11742</v>
          </cell>
          <cell r="F806" t="str">
            <v>Craftsman</v>
          </cell>
          <cell r="G806" t="str">
            <v>Sagamu</v>
          </cell>
          <cell r="H806">
            <v>5</v>
          </cell>
          <cell r="P806">
            <v>198066</v>
          </cell>
          <cell r="Q806">
            <v>36501</v>
          </cell>
        </row>
        <row r="807">
          <cell r="C807" t="str">
            <v>Musa</v>
          </cell>
          <cell r="D807" t="str">
            <v xml:space="preserve"> Saliu Aleakhue (Jnr)</v>
          </cell>
          <cell r="E807">
            <v>10674</v>
          </cell>
          <cell r="F807" t="str">
            <v>Bag Loader</v>
          </cell>
          <cell r="G807" t="str">
            <v>Ewekoro</v>
          </cell>
          <cell r="H807">
            <v>5</v>
          </cell>
          <cell r="P807">
            <v>218649.60000000001</v>
          </cell>
          <cell r="Q807">
            <v>36501</v>
          </cell>
        </row>
        <row r="808">
          <cell r="C808" t="str">
            <v>Mustapha</v>
          </cell>
          <cell r="D808" t="str">
            <v xml:space="preserve"> Oludayo Yaya</v>
          </cell>
          <cell r="E808">
            <v>11732</v>
          </cell>
          <cell r="F808" t="str">
            <v>Shift Instru. Technician</v>
          </cell>
          <cell r="G808" t="str">
            <v>Sagamu</v>
          </cell>
          <cell r="H808">
            <v>5</v>
          </cell>
          <cell r="P808">
            <v>198066</v>
          </cell>
          <cell r="Q808">
            <v>36501</v>
          </cell>
        </row>
        <row r="809">
          <cell r="C809" t="str">
            <v>Nosiru</v>
          </cell>
          <cell r="D809" t="str">
            <v xml:space="preserve"> Ayinla Lukmon</v>
          </cell>
          <cell r="E809">
            <v>10586</v>
          </cell>
          <cell r="F809" t="str">
            <v>Process Attendant</v>
          </cell>
          <cell r="G809" t="str">
            <v>Ewekoro</v>
          </cell>
          <cell r="H809">
            <v>5</v>
          </cell>
          <cell r="P809">
            <v>201957.6</v>
          </cell>
          <cell r="Q809">
            <v>36501</v>
          </cell>
        </row>
        <row r="810">
          <cell r="C810" t="str">
            <v>Nwaogwugwu</v>
          </cell>
          <cell r="D810" t="str">
            <v xml:space="preserve"> Emmanuel </v>
          </cell>
          <cell r="E810">
            <v>11608</v>
          </cell>
          <cell r="F810" t="str">
            <v>Fitter</v>
          </cell>
          <cell r="G810" t="str">
            <v>Sagamu</v>
          </cell>
          <cell r="H810">
            <v>5</v>
          </cell>
          <cell r="P810">
            <v>254728.8</v>
          </cell>
          <cell r="Q810">
            <v>36501</v>
          </cell>
        </row>
        <row r="811">
          <cell r="C811" t="str">
            <v>Obaloyin</v>
          </cell>
          <cell r="D811" t="str">
            <v xml:space="preserve"> Isaiah Kayode</v>
          </cell>
          <cell r="E811">
            <v>10665</v>
          </cell>
          <cell r="F811" t="str">
            <v>Not Applicable</v>
          </cell>
          <cell r="G811" t="str">
            <v>Ewekoro</v>
          </cell>
          <cell r="H811">
            <v>5</v>
          </cell>
          <cell r="P811">
            <v>219829.92</v>
          </cell>
          <cell r="Q811">
            <v>36501</v>
          </cell>
        </row>
        <row r="812">
          <cell r="C812" t="str">
            <v>Odebode</v>
          </cell>
          <cell r="D812" t="str">
            <v xml:space="preserve"> Sunday Emmanuel</v>
          </cell>
          <cell r="E812">
            <v>10634</v>
          </cell>
          <cell r="F812" t="str">
            <v>Grader / Bulldozer Operator</v>
          </cell>
          <cell r="G812" t="str">
            <v>Ewekoro</v>
          </cell>
          <cell r="H812">
            <v>5</v>
          </cell>
          <cell r="P812">
            <v>226193.76</v>
          </cell>
          <cell r="Q812">
            <v>36501</v>
          </cell>
        </row>
        <row r="813">
          <cell r="C813" t="str">
            <v>Odeleye</v>
          </cell>
          <cell r="D813" t="str">
            <v xml:space="preserve"> Julius Olujide</v>
          </cell>
          <cell r="E813">
            <v>10482</v>
          </cell>
          <cell r="F813" t="str">
            <v>Craftsman</v>
          </cell>
          <cell r="G813" t="str">
            <v>Ewekoro</v>
          </cell>
          <cell r="H813">
            <v>5</v>
          </cell>
          <cell r="P813">
            <v>223696.68</v>
          </cell>
          <cell r="Q813">
            <v>36501</v>
          </cell>
        </row>
        <row r="814">
          <cell r="C814" t="str">
            <v>Odewunmi</v>
          </cell>
          <cell r="D814" t="str">
            <v xml:space="preserve"> Abiodun L.</v>
          </cell>
          <cell r="E814">
            <v>10562</v>
          </cell>
          <cell r="F814" t="str">
            <v>Packer Operator</v>
          </cell>
          <cell r="G814" t="str">
            <v>Ewekoro</v>
          </cell>
          <cell r="H814">
            <v>5</v>
          </cell>
          <cell r="P814">
            <v>216586.92</v>
          </cell>
          <cell r="Q814">
            <v>36501</v>
          </cell>
        </row>
        <row r="815">
          <cell r="C815" t="str">
            <v>Odewusi</v>
          </cell>
          <cell r="D815" t="str">
            <v xml:space="preserve"> Samson O.</v>
          </cell>
          <cell r="E815">
            <v>10811</v>
          </cell>
          <cell r="F815" t="str">
            <v>Craftsman</v>
          </cell>
          <cell r="G815" t="str">
            <v>Ewekoro</v>
          </cell>
          <cell r="H815">
            <v>5</v>
          </cell>
          <cell r="P815">
            <v>185143.56</v>
          </cell>
          <cell r="Q815">
            <v>36501</v>
          </cell>
        </row>
        <row r="816">
          <cell r="C816" t="str">
            <v>Odukoya</v>
          </cell>
          <cell r="D816" t="str">
            <v xml:space="preserve"> Hassan Taiwo</v>
          </cell>
          <cell r="E816">
            <v>10494</v>
          </cell>
          <cell r="F816" t="str">
            <v>Lubrication Craftsman</v>
          </cell>
          <cell r="G816" t="str">
            <v>Ewekoro</v>
          </cell>
          <cell r="H816">
            <v>5</v>
          </cell>
          <cell r="P816">
            <v>218329.44</v>
          </cell>
          <cell r="Q816">
            <v>36501</v>
          </cell>
        </row>
        <row r="817">
          <cell r="C817" t="str">
            <v>Odunuga</v>
          </cell>
          <cell r="D817" t="str">
            <v xml:space="preserve"> Abdul Yekinni</v>
          </cell>
          <cell r="E817">
            <v>11660</v>
          </cell>
          <cell r="F817" t="str">
            <v>Storeman</v>
          </cell>
          <cell r="G817" t="str">
            <v>Sagamu</v>
          </cell>
          <cell r="H817">
            <v>5</v>
          </cell>
          <cell r="P817">
            <v>259260.96</v>
          </cell>
          <cell r="Q817">
            <v>36501</v>
          </cell>
        </row>
        <row r="818">
          <cell r="C818" t="str">
            <v>Ogbekhiulu</v>
          </cell>
          <cell r="D818" t="str">
            <v xml:space="preserve"> Olubunmi Aralola</v>
          </cell>
          <cell r="E818">
            <v>11059</v>
          </cell>
          <cell r="F818" t="str">
            <v>Purchasing Clerk</v>
          </cell>
          <cell r="G818" t="str">
            <v>Headquarters</v>
          </cell>
          <cell r="H818">
            <v>5</v>
          </cell>
          <cell r="P818">
            <v>249463.8</v>
          </cell>
          <cell r="Q818">
            <v>36501</v>
          </cell>
        </row>
        <row r="819">
          <cell r="C819" t="str">
            <v>Ogbu</v>
          </cell>
          <cell r="D819" t="str">
            <v xml:space="preserve"> Romanus </v>
          </cell>
          <cell r="E819">
            <v>11393</v>
          </cell>
          <cell r="F819" t="str">
            <v>Not Applicable</v>
          </cell>
          <cell r="G819" t="str">
            <v>Sagamu</v>
          </cell>
          <cell r="H819">
            <v>5</v>
          </cell>
          <cell r="P819">
            <v>221024.04</v>
          </cell>
          <cell r="Q819">
            <v>36501</v>
          </cell>
        </row>
        <row r="820">
          <cell r="C820" t="str">
            <v>Ogeagu</v>
          </cell>
          <cell r="D820" t="str">
            <v xml:space="preserve"> David. </v>
          </cell>
          <cell r="E820">
            <v>11738</v>
          </cell>
          <cell r="F820" t="str">
            <v>Fitter</v>
          </cell>
          <cell r="G820" t="str">
            <v>Sagamu</v>
          </cell>
          <cell r="H820">
            <v>5</v>
          </cell>
          <cell r="P820">
            <v>208906.44</v>
          </cell>
          <cell r="Q820">
            <v>36501</v>
          </cell>
        </row>
        <row r="821">
          <cell r="C821" t="str">
            <v>Ogunbona</v>
          </cell>
          <cell r="D821" t="str">
            <v xml:space="preserve"> Ganiyu Olalekan</v>
          </cell>
          <cell r="E821">
            <v>11693</v>
          </cell>
          <cell r="F821" t="str">
            <v>Plant Operator</v>
          </cell>
          <cell r="G821" t="str">
            <v>Sagamu</v>
          </cell>
          <cell r="H821">
            <v>5</v>
          </cell>
          <cell r="P821">
            <v>225472.44</v>
          </cell>
          <cell r="Q821">
            <v>36501</v>
          </cell>
        </row>
        <row r="822">
          <cell r="C822" t="str">
            <v>Ogundare</v>
          </cell>
          <cell r="D822" t="str">
            <v xml:space="preserve"> Gabriel Ajewole</v>
          </cell>
          <cell r="E822">
            <v>11813</v>
          </cell>
          <cell r="F822" t="str">
            <v>Clerk</v>
          </cell>
          <cell r="G822" t="str">
            <v>Sagamu</v>
          </cell>
          <cell r="H822">
            <v>5</v>
          </cell>
          <cell r="P822">
            <v>199465.2</v>
          </cell>
          <cell r="Q822">
            <v>36501</v>
          </cell>
        </row>
        <row r="823">
          <cell r="C823" t="str">
            <v>Ogundijo</v>
          </cell>
          <cell r="D823" t="str">
            <v xml:space="preserve"> Oluwole Amos</v>
          </cell>
          <cell r="E823">
            <v>11671</v>
          </cell>
          <cell r="F823" t="str">
            <v>Driver</v>
          </cell>
          <cell r="G823" t="str">
            <v>Sagamu</v>
          </cell>
          <cell r="H823">
            <v>5</v>
          </cell>
          <cell r="P823">
            <v>247572.36</v>
          </cell>
          <cell r="Q823">
            <v>36501</v>
          </cell>
        </row>
        <row r="824">
          <cell r="C824" t="str">
            <v>Ogungbesan</v>
          </cell>
          <cell r="D824" t="str">
            <v xml:space="preserve"> Olayinka </v>
          </cell>
          <cell r="E824">
            <v>11441</v>
          </cell>
          <cell r="F824" t="str">
            <v>Craftsman</v>
          </cell>
          <cell r="G824" t="str">
            <v>Sagamu</v>
          </cell>
          <cell r="H824">
            <v>5</v>
          </cell>
          <cell r="P824">
            <v>246135.48</v>
          </cell>
          <cell r="Q824">
            <v>36501</v>
          </cell>
        </row>
        <row r="825">
          <cell r="C825" t="str">
            <v>Oguntoyinbo</v>
          </cell>
          <cell r="D825" t="str">
            <v>Felix Abimbola</v>
          </cell>
          <cell r="E825">
            <v>11455</v>
          </cell>
          <cell r="F825" t="str">
            <v>Not Applicable</v>
          </cell>
          <cell r="G825" t="str">
            <v>Sagamu</v>
          </cell>
          <cell r="H825">
            <v>5</v>
          </cell>
          <cell r="P825">
            <v>210754.08</v>
          </cell>
          <cell r="Q825">
            <v>36501</v>
          </cell>
        </row>
        <row r="826">
          <cell r="C826" t="str">
            <v>Ohunyan</v>
          </cell>
          <cell r="D826" t="str">
            <v xml:space="preserve"> Francis Okojie</v>
          </cell>
          <cell r="E826">
            <v>10684</v>
          </cell>
          <cell r="F826" t="str">
            <v>Craftsman</v>
          </cell>
          <cell r="G826" t="str">
            <v>Ewekoro</v>
          </cell>
          <cell r="H826">
            <v>5</v>
          </cell>
          <cell r="P826">
            <v>222691.92</v>
          </cell>
          <cell r="Q826">
            <v>36501</v>
          </cell>
        </row>
        <row r="827">
          <cell r="C827" t="str">
            <v>Ojada</v>
          </cell>
          <cell r="D827" t="str">
            <v xml:space="preserve"> Samson </v>
          </cell>
          <cell r="E827">
            <v>11698</v>
          </cell>
          <cell r="F827" t="str">
            <v>Not Applicable</v>
          </cell>
          <cell r="G827" t="str">
            <v>Sagamu</v>
          </cell>
          <cell r="H827">
            <v>5</v>
          </cell>
          <cell r="P827">
            <v>212995.08</v>
          </cell>
          <cell r="Q827">
            <v>36501</v>
          </cell>
        </row>
        <row r="828">
          <cell r="C828" t="str">
            <v>Ojedare</v>
          </cell>
          <cell r="D828" t="str">
            <v xml:space="preserve"> Kayode </v>
          </cell>
          <cell r="E828">
            <v>11819</v>
          </cell>
          <cell r="F828" t="str">
            <v>Electrician</v>
          </cell>
          <cell r="G828" t="str">
            <v>Sagamu</v>
          </cell>
          <cell r="H828">
            <v>5</v>
          </cell>
          <cell r="P828">
            <v>189434.76</v>
          </cell>
          <cell r="Q828">
            <v>36501</v>
          </cell>
        </row>
        <row r="829">
          <cell r="C829" t="str">
            <v>Ojo</v>
          </cell>
          <cell r="D829" t="str">
            <v>Temitope Akinwale</v>
          </cell>
          <cell r="E829">
            <v>276519</v>
          </cell>
          <cell r="F829" t="str">
            <v xml:space="preserve">Electrical Shift Craftsman </v>
          </cell>
          <cell r="G829" t="str">
            <v>Ewekoro</v>
          </cell>
          <cell r="H829">
            <v>5</v>
          </cell>
          <cell r="P829">
            <v>146557.07999999999</v>
          </cell>
          <cell r="Q829">
            <v>36501</v>
          </cell>
        </row>
        <row r="830">
          <cell r="C830" t="str">
            <v>Oke</v>
          </cell>
          <cell r="D830" t="str">
            <v xml:space="preserve">Kamoru </v>
          </cell>
          <cell r="E830">
            <v>10726</v>
          </cell>
          <cell r="F830" t="str">
            <v>Mobile Plant Operator</v>
          </cell>
          <cell r="G830" t="str">
            <v>Ewekoro</v>
          </cell>
          <cell r="H830">
            <v>5</v>
          </cell>
          <cell r="P830">
            <v>196196.88</v>
          </cell>
          <cell r="Q830">
            <v>36501</v>
          </cell>
        </row>
        <row r="831">
          <cell r="C831" t="str">
            <v>Oke</v>
          </cell>
          <cell r="D831" t="str">
            <v>Victor Segun</v>
          </cell>
          <cell r="E831">
            <v>11704</v>
          </cell>
          <cell r="F831" t="str">
            <v>Welder</v>
          </cell>
          <cell r="G831" t="str">
            <v>Sagamu</v>
          </cell>
          <cell r="H831">
            <v>5</v>
          </cell>
          <cell r="P831">
            <v>207125.88</v>
          </cell>
          <cell r="Q831">
            <v>36501</v>
          </cell>
        </row>
        <row r="832">
          <cell r="C832" t="str">
            <v>Okoro</v>
          </cell>
          <cell r="D832" t="str">
            <v xml:space="preserve"> Patrick Anayo</v>
          </cell>
          <cell r="E832">
            <v>11593</v>
          </cell>
          <cell r="F832" t="str">
            <v>Plant Operator</v>
          </cell>
          <cell r="G832" t="str">
            <v>Sagamu</v>
          </cell>
          <cell r="H832">
            <v>5</v>
          </cell>
          <cell r="P832">
            <v>225835.32</v>
          </cell>
          <cell r="Q832">
            <v>36501</v>
          </cell>
        </row>
        <row r="833">
          <cell r="C833" t="str">
            <v>Okunlola</v>
          </cell>
          <cell r="D833" t="str">
            <v xml:space="preserve"> Samson </v>
          </cell>
          <cell r="E833">
            <v>11722</v>
          </cell>
          <cell r="F833" t="str">
            <v>Auto Mechanic</v>
          </cell>
          <cell r="G833" t="str">
            <v>Sagamu</v>
          </cell>
          <cell r="H833">
            <v>5</v>
          </cell>
          <cell r="P833">
            <v>217626</v>
          </cell>
          <cell r="Q833">
            <v>36501</v>
          </cell>
        </row>
        <row r="834">
          <cell r="C834" t="str">
            <v>Oladele</v>
          </cell>
          <cell r="D834" t="str">
            <v xml:space="preserve"> Gabriel Olalekan</v>
          </cell>
          <cell r="E834">
            <v>11723</v>
          </cell>
          <cell r="F834" t="str">
            <v>Electrician</v>
          </cell>
          <cell r="G834" t="str">
            <v>Sagamu</v>
          </cell>
          <cell r="H834">
            <v>5</v>
          </cell>
          <cell r="P834">
            <v>198066</v>
          </cell>
          <cell r="Q834">
            <v>36501</v>
          </cell>
        </row>
        <row r="835">
          <cell r="C835" t="str">
            <v>Oladepo</v>
          </cell>
          <cell r="D835" t="str">
            <v xml:space="preserve"> Abdulhai Muritala</v>
          </cell>
          <cell r="E835">
            <v>11420</v>
          </cell>
          <cell r="F835" t="str">
            <v>Electrician</v>
          </cell>
          <cell r="G835" t="str">
            <v>Sagamu</v>
          </cell>
          <cell r="H835">
            <v>5</v>
          </cell>
          <cell r="P835">
            <v>229892.16</v>
          </cell>
          <cell r="Q835">
            <v>36501</v>
          </cell>
        </row>
        <row r="836">
          <cell r="C836" t="str">
            <v>Oladosu</v>
          </cell>
          <cell r="D836" t="str">
            <v xml:space="preserve"> Kayode Michael</v>
          </cell>
          <cell r="E836">
            <v>11691</v>
          </cell>
          <cell r="F836" t="str">
            <v>Analyst</v>
          </cell>
          <cell r="G836" t="str">
            <v>Sagamu</v>
          </cell>
          <cell r="H836">
            <v>5</v>
          </cell>
          <cell r="P836">
            <v>230342.16</v>
          </cell>
          <cell r="Q836">
            <v>36501</v>
          </cell>
        </row>
        <row r="837">
          <cell r="C837" t="str">
            <v>Olaonipekun</v>
          </cell>
          <cell r="D837" t="str">
            <v xml:space="preserve"> Alao Ebenezer</v>
          </cell>
          <cell r="E837">
            <v>10773</v>
          </cell>
          <cell r="F837" t="str">
            <v>Records Clerk</v>
          </cell>
          <cell r="G837" t="str">
            <v>Ewekoro</v>
          </cell>
          <cell r="H837">
            <v>5</v>
          </cell>
          <cell r="P837">
            <v>196067.88</v>
          </cell>
          <cell r="Q837">
            <v>36501</v>
          </cell>
        </row>
        <row r="838">
          <cell r="C838" t="str">
            <v>Ologunagbe</v>
          </cell>
          <cell r="D838" t="str">
            <v xml:space="preserve"> Sule </v>
          </cell>
          <cell r="E838">
            <v>10686</v>
          </cell>
          <cell r="F838" t="str">
            <v>Bag Loader</v>
          </cell>
          <cell r="G838" t="str">
            <v>Ewekoro</v>
          </cell>
          <cell r="H838">
            <v>5</v>
          </cell>
          <cell r="P838">
            <v>196911.84</v>
          </cell>
          <cell r="Q838">
            <v>36501</v>
          </cell>
        </row>
        <row r="839">
          <cell r="C839" t="str">
            <v>Olopade</v>
          </cell>
          <cell r="D839" t="str">
            <v xml:space="preserve"> Olufemi Oyelola</v>
          </cell>
          <cell r="E839">
            <v>11825</v>
          </cell>
          <cell r="F839" t="str">
            <v>Craftsman</v>
          </cell>
          <cell r="G839" t="str">
            <v>Sagamu</v>
          </cell>
          <cell r="H839">
            <v>5</v>
          </cell>
          <cell r="P839">
            <v>189434.76</v>
          </cell>
          <cell r="Q839">
            <v>36501</v>
          </cell>
        </row>
        <row r="840">
          <cell r="C840" t="str">
            <v>Olorode</v>
          </cell>
          <cell r="D840" t="str">
            <v xml:space="preserve"> Oluwagbemiga Isaiah</v>
          </cell>
          <cell r="E840">
            <v>10454</v>
          </cell>
          <cell r="F840" t="str">
            <v>Tallyman</v>
          </cell>
          <cell r="G840" t="str">
            <v>Ewekoro</v>
          </cell>
          <cell r="H840">
            <v>5</v>
          </cell>
          <cell r="P840">
            <v>205173.6</v>
          </cell>
          <cell r="Q840">
            <v>36501</v>
          </cell>
        </row>
        <row r="841">
          <cell r="C841" t="str">
            <v>Olumoyegun</v>
          </cell>
          <cell r="D841" t="str">
            <v xml:space="preserve"> Joshua Oyedele</v>
          </cell>
          <cell r="E841">
            <v>11417</v>
          </cell>
          <cell r="F841" t="str">
            <v>Fitter</v>
          </cell>
          <cell r="G841" t="str">
            <v>Sagamu</v>
          </cell>
          <cell r="H841">
            <v>5</v>
          </cell>
          <cell r="P841">
            <v>243079.44</v>
          </cell>
          <cell r="Q841">
            <v>36501</v>
          </cell>
        </row>
        <row r="842">
          <cell r="C842" t="str">
            <v>Olutimehin</v>
          </cell>
          <cell r="D842" t="str">
            <v xml:space="preserve"> Olakunle Joe</v>
          </cell>
          <cell r="E842">
            <v>11428</v>
          </cell>
          <cell r="F842" t="str">
            <v>Planner</v>
          </cell>
          <cell r="G842" t="str">
            <v>Sagamu</v>
          </cell>
          <cell r="H842">
            <v>5</v>
          </cell>
          <cell r="P842">
            <v>229125.36</v>
          </cell>
          <cell r="Q842">
            <v>36501</v>
          </cell>
        </row>
        <row r="843">
          <cell r="C843" t="str">
            <v>Onangwu</v>
          </cell>
          <cell r="D843" t="str">
            <v xml:space="preserve"> Raphael </v>
          </cell>
          <cell r="E843">
            <v>11702</v>
          </cell>
          <cell r="F843" t="str">
            <v>Auto Mechanic</v>
          </cell>
          <cell r="G843" t="str">
            <v>Sagamu</v>
          </cell>
          <cell r="H843">
            <v>5</v>
          </cell>
          <cell r="P843">
            <v>237961.68</v>
          </cell>
          <cell r="Q843">
            <v>36501</v>
          </cell>
        </row>
        <row r="844">
          <cell r="C844" t="str">
            <v>Oni</v>
          </cell>
          <cell r="D844" t="str">
            <v xml:space="preserve"> Olusesi Afolarin Samson</v>
          </cell>
          <cell r="E844">
            <v>11454</v>
          </cell>
          <cell r="F844" t="str">
            <v>Craftsman</v>
          </cell>
          <cell r="G844" t="str">
            <v>Sagamu</v>
          </cell>
          <cell r="H844">
            <v>5</v>
          </cell>
          <cell r="P844">
            <v>208878.48</v>
          </cell>
          <cell r="Q844">
            <v>36501</v>
          </cell>
        </row>
        <row r="845">
          <cell r="C845" t="str">
            <v>Onifade</v>
          </cell>
          <cell r="D845" t="str">
            <v xml:space="preserve"> Sunday Johnson</v>
          </cell>
          <cell r="E845">
            <v>11820</v>
          </cell>
          <cell r="F845" t="str">
            <v>Not Applicable</v>
          </cell>
          <cell r="G845" t="str">
            <v>Sagamu</v>
          </cell>
          <cell r="H845">
            <v>5</v>
          </cell>
          <cell r="P845">
            <v>189434.76</v>
          </cell>
          <cell r="Q845">
            <v>36501</v>
          </cell>
        </row>
        <row r="846">
          <cell r="C846" t="str">
            <v>Onigbinde</v>
          </cell>
          <cell r="D846" t="str">
            <v xml:space="preserve"> Ajani Tunde</v>
          </cell>
          <cell r="E846">
            <v>10804</v>
          </cell>
          <cell r="F846" t="str">
            <v>Craftsman</v>
          </cell>
          <cell r="G846" t="str">
            <v>Ewekoro</v>
          </cell>
          <cell r="H846">
            <v>5</v>
          </cell>
          <cell r="P846">
            <v>185144.28</v>
          </cell>
          <cell r="Q846">
            <v>36501</v>
          </cell>
        </row>
        <row r="847">
          <cell r="C847" t="str">
            <v>Osadare</v>
          </cell>
          <cell r="D847" t="str">
            <v xml:space="preserve"> Bayode Michael</v>
          </cell>
          <cell r="E847">
            <v>10708</v>
          </cell>
          <cell r="F847" t="str">
            <v>Craftsman</v>
          </cell>
          <cell r="G847" t="str">
            <v>Ewekoro</v>
          </cell>
          <cell r="H847">
            <v>5</v>
          </cell>
          <cell r="P847">
            <v>216469.56</v>
          </cell>
          <cell r="Q847">
            <v>36501</v>
          </cell>
        </row>
        <row r="848">
          <cell r="C848" t="str">
            <v>Osasona</v>
          </cell>
          <cell r="D848" t="str">
            <v xml:space="preserve"> Osasona Akinloye</v>
          </cell>
          <cell r="E848">
            <v>11559</v>
          </cell>
          <cell r="F848" t="str">
            <v>Not Applicable</v>
          </cell>
          <cell r="G848" t="str">
            <v>Sagamu</v>
          </cell>
          <cell r="H848">
            <v>5</v>
          </cell>
          <cell r="P848">
            <v>219831.12</v>
          </cell>
          <cell r="Q848">
            <v>36501</v>
          </cell>
        </row>
        <row r="849">
          <cell r="C849" t="str">
            <v>Osemuche</v>
          </cell>
          <cell r="D849" t="str">
            <v xml:space="preserve"> Emmanuel Frisky Udoka</v>
          </cell>
          <cell r="E849">
            <v>11553</v>
          </cell>
          <cell r="F849" t="str">
            <v>Plant Operator</v>
          </cell>
          <cell r="G849" t="str">
            <v>Sagamu</v>
          </cell>
          <cell r="H849">
            <v>5</v>
          </cell>
          <cell r="P849">
            <v>223365.12</v>
          </cell>
          <cell r="Q849">
            <v>36501</v>
          </cell>
        </row>
        <row r="850">
          <cell r="C850" t="str">
            <v>Oshunbayo</v>
          </cell>
          <cell r="D850" t="str">
            <v xml:space="preserve"> Olubola 'Diran</v>
          </cell>
          <cell r="E850">
            <v>10459</v>
          </cell>
          <cell r="F850" t="str">
            <v>Craftsman</v>
          </cell>
          <cell r="G850" t="str">
            <v>Ewekoro</v>
          </cell>
          <cell r="H850">
            <v>5</v>
          </cell>
          <cell r="P850">
            <v>207127.67999999999</v>
          </cell>
          <cell r="Q850">
            <v>36501</v>
          </cell>
        </row>
        <row r="851">
          <cell r="C851" t="str">
            <v>Osinubi</v>
          </cell>
          <cell r="D851" t="str">
            <v xml:space="preserve"> Abimbola 'Seun</v>
          </cell>
          <cell r="E851">
            <v>11421</v>
          </cell>
          <cell r="F851" t="str">
            <v>Driver</v>
          </cell>
          <cell r="G851" t="str">
            <v>Sagamu</v>
          </cell>
          <cell r="H851">
            <v>5</v>
          </cell>
          <cell r="P851">
            <v>220313.64</v>
          </cell>
          <cell r="Q851">
            <v>36501</v>
          </cell>
        </row>
        <row r="852">
          <cell r="C852" t="str">
            <v>Osuji</v>
          </cell>
          <cell r="D852" t="str">
            <v xml:space="preserve"> Celestine </v>
          </cell>
          <cell r="E852">
            <v>11642</v>
          </cell>
          <cell r="F852" t="str">
            <v>Electrician</v>
          </cell>
          <cell r="G852" t="str">
            <v>Sagamu</v>
          </cell>
          <cell r="H852">
            <v>5</v>
          </cell>
          <cell r="P852">
            <v>255640.56</v>
          </cell>
          <cell r="Q852">
            <v>36501</v>
          </cell>
        </row>
        <row r="853">
          <cell r="C853" t="str">
            <v>Owosho</v>
          </cell>
          <cell r="D853" t="str">
            <v xml:space="preserve"> Wasiu </v>
          </cell>
          <cell r="E853">
            <v>10813</v>
          </cell>
          <cell r="F853" t="str">
            <v>Electrical Draughtman</v>
          </cell>
          <cell r="G853" t="str">
            <v>Ewekoro</v>
          </cell>
          <cell r="H853">
            <v>5</v>
          </cell>
          <cell r="P853">
            <v>146557.07999999999</v>
          </cell>
          <cell r="Q853">
            <v>36501</v>
          </cell>
        </row>
        <row r="854">
          <cell r="C854" t="str">
            <v>Oyefeso</v>
          </cell>
          <cell r="D854" t="str">
            <v xml:space="preserve"> Oyeleke Oyeyemi</v>
          </cell>
          <cell r="E854">
            <v>11450</v>
          </cell>
          <cell r="F854" t="str">
            <v>Shift Instru. Technician</v>
          </cell>
          <cell r="G854" t="str">
            <v>Sagamu</v>
          </cell>
          <cell r="H854">
            <v>5</v>
          </cell>
          <cell r="P854">
            <v>216471.12</v>
          </cell>
          <cell r="Q854">
            <v>36501</v>
          </cell>
        </row>
        <row r="855">
          <cell r="C855" t="str">
            <v>Oyekoya</v>
          </cell>
          <cell r="D855" t="str">
            <v xml:space="preserve"> Olaide Yakubu</v>
          </cell>
          <cell r="E855">
            <v>11724</v>
          </cell>
          <cell r="F855" t="str">
            <v>Auto Mechanic</v>
          </cell>
          <cell r="G855" t="str">
            <v>Sagamu</v>
          </cell>
          <cell r="H855">
            <v>5</v>
          </cell>
          <cell r="P855">
            <v>234633.96</v>
          </cell>
          <cell r="Q855">
            <v>36501</v>
          </cell>
        </row>
        <row r="856">
          <cell r="C856" t="str">
            <v>Oyewole</v>
          </cell>
          <cell r="D856" t="str">
            <v xml:space="preserve"> Babatunde Benjamin</v>
          </cell>
          <cell r="E856">
            <v>11555</v>
          </cell>
          <cell r="F856" t="str">
            <v>Plant Operator</v>
          </cell>
          <cell r="G856" t="str">
            <v>Sagamu</v>
          </cell>
          <cell r="H856">
            <v>5</v>
          </cell>
          <cell r="P856">
            <v>227199.24</v>
          </cell>
          <cell r="Q856">
            <v>36501</v>
          </cell>
        </row>
        <row r="857">
          <cell r="C857" t="str">
            <v>Oyewole</v>
          </cell>
          <cell r="D857" t="str">
            <v xml:space="preserve"> Segun </v>
          </cell>
          <cell r="E857">
            <v>11689</v>
          </cell>
          <cell r="F857" t="str">
            <v>Analyst</v>
          </cell>
          <cell r="G857" t="str">
            <v>Sagamu</v>
          </cell>
          <cell r="H857">
            <v>5</v>
          </cell>
          <cell r="P857">
            <v>230416.44</v>
          </cell>
          <cell r="Q857">
            <v>36501</v>
          </cell>
        </row>
        <row r="858">
          <cell r="C858" t="str">
            <v>Salako</v>
          </cell>
          <cell r="D858" t="str">
            <v xml:space="preserve">Jamiu </v>
          </cell>
          <cell r="E858">
            <v>11018</v>
          </cell>
          <cell r="F858" t="str">
            <v>Craftsman</v>
          </cell>
          <cell r="G858" t="str">
            <v>Ewekoro</v>
          </cell>
          <cell r="H858">
            <v>5</v>
          </cell>
          <cell r="P858">
            <v>153885.72</v>
          </cell>
          <cell r="Q858">
            <v>36501</v>
          </cell>
        </row>
        <row r="859">
          <cell r="C859" t="str">
            <v>Salami</v>
          </cell>
          <cell r="D859" t="str">
            <v xml:space="preserve">Akeem </v>
          </cell>
          <cell r="E859">
            <v>11416</v>
          </cell>
          <cell r="F859" t="str">
            <v>Not Applicable</v>
          </cell>
          <cell r="G859" t="str">
            <v>Sagamu</v>
          </cell>
          <cell r="H859">
            <v>5</v>
          </cell>
          <cell r="P859">
            <v>243079.44</v>
          </cell>
          <cell r="Q859">
            <v>36501</v>
          </cell>
        </row>
        <row r="860">
          <cell r="C860" t="str">
            <v>Salau</v>
          </cell>
          <cell r="D860" t="str">
            <v xml:space="preserve"> Ojo </v>
          </cell>
          <cell r="E860">
            <v>10738</v>
          </cell>
          <cell r="F860" t="str">
            <v>Process Attendant</v>
          </cell>
          <cell r="G860" t="str">
            <v>Ewekoro</v>
          </cell>
          <cell r="H860">
            <v>5</v>
          </cell>
          <cell r="P860">
            <v>218649.60000000001</v>
          </cell>
          <cell r="Q860">
            <v>36501</v>
          </cell>
        </row>
        <row r="861">
          <cell r="C861" t="str">
            <v>Salawu</v>
          </cell>
          <cell r="D861" t="str">
            <v>Alaba Nureni Ogunsanya</v>
          </cell>
          <cell r="E861">
            <v>10404</v>
          </cell>
          <cell r="F861" t="str">
            <v>Craftsman</v>
          </cell>
          <cell r="G861" t="str">
            <v>Ewekoro</v>
          </cell>
          <cell r="H861">
            <v>5</v>
          </cell>
          <cell r="P861">
            <v>223696.68</v>
          </cell>
          <cell r="Q861">
            <v>36501</v>
          </cell>
        </row>
        <row r="862">
          <cell r="C862" t="str">
            <v>Salawu</v>
          </cell>
          <cell r="D862" t="str">
            <v>Tafa Ishola</v>
          </cell>
          <cell r="E862">
            <v>10774</v>
          </cell>
          <cell r="F862" t="str">
            <v>Craftsman</v>
          </cell>
          <cell r="G862" t="str">
            <v>Ewekoro</v>
          </cell>
          <cell r="H862">
            <v>5</v>
          </cell>
          <cell r="P862">
            <v>196067.88</v>
          </cell>
          <cell r="Q862">
            <v>36501</v>
          </cell>
        </row>
        <row r="863">
          <cell r="C863" t="str">
            <v>Samuel</v>
          </cell>
          <cell r="D863" t="str">
            <v xml:space="preserve"> Olaniyi Alani.</v>
          </cell>
          <cell r="E863">
            <v>10552</v>
          </cell>
          <cell r="F863" t="str">
            <v>Craftsman-Plumber</v>
          </cell>
          <cell r="G863" t="str">
            <v>Ewekoro</v>
          </cell>
          <cell r="H863">
            <v>5</v>
          </cell>
          <cell r="P863">
            <v>207202.8</v>
          </cell>
          <cell r="Q863">
            <v>36501</v>
          </cell>
        </row>
        <row r="864">
          <cell r="C864" t="str">
            <v>Shomuji</v>
          </cell>
          <cell r="D864" t="str">
            <v xml:space="preserve"> Babajide Ajani</v>
          </cell>
          <cell r="E864">
            <v>100244</v>
          </cell>
          <cell r="F864" t="str">
            <v>Craftsman</v>
          </cell>
          <cell r="G864" t="str">
            <v>Ewekoro</v>
          </cell>
          <cell r="H864">
            <v>5</v>
          </cell>
          <cell r="P864">
            <v>185144.28</v>
          </cell>
          <cell r="Q864">
            <v>36501</v>
          </cell>
        </row>
        <row r="865">
          <cell r="C865" t="str">
            <v>Shoola</v>
          </cell>
          <cell r="D865" t="str">
            <v xml:space="preserve"> Ifetayo Oloruntobi</v>
          </cell>
          <cell r="E865">
            <v>10486</v>
          </cell>
          <cell r="F865" t="str">
            <v>Process Attendant</v>
          </cell>
          <cell r="G865" t="str">
            <v>Ewekoro</v>
          </cell>
          <cell r="H865">
            <v>5</v>
          </cell>
          <cell r="P865">
            <v>201957.6</v>
          </cell>
          <cell r="Q865">
            <v>36501</v>
          </cell>
        </row>
        <row r="866">
          <cell r="C866" t="str">
            <v>Showunmi</v>
          </cell>
          <cell r="D866" t="str">
            <v xml:space="preserve"> Olusoji Olufemi</v>
          </cell>
          <cell r="E866">
            <v>10626</v>
          </cell>
          <cell r="F866" t="str">
            <v>Driller</v>
          </cell>
          <cell r="G866" t="str">
            <v>Ewekoro</v>
          </cell>
          <cell r="H866">
            <v>5</v>
          </cell>
          <cell r="P866">
            <v>235859.64</v>
          </cell>
          <cell r="Q866">
            <v>36501</v>
          </cell>
        </row>
        <row r="867">
          <cell r="C867" t="str">
            <v>Siyanbola</v>
          </cell>
          <cell r="D867" t="str">
            <v xml:space="preserve"> Kamoru Adebayo</v>
          </cell>
          <cell r="E867">
            <v>11523</v>
          </cell>
          <cell r="F867" t="str">
            <v>Mason</v>
          </cell>
          <cell r="G867" t="str">
            <v>Sagamu</v>
          </cell>
          <cell r="H867">
            <v>5</v>
          </cell>
          <cell r="P867">
            <v>226854.36</v>
          </cell>
          <cell r="Q867">
            <v>36501</v>
          </cell>
        </row>
        <row r="868">
          <cell r="C868" t="str">
            <v>Sotonwa</v>
          </cell>
          <cell r="D868" t="str">
            <v xml:space="preserve"> Olujimi </v>
          </cell>
          <cell r="E868">
            <v>11729</v>
          </cell>
          <cell r="F868" t="str">
            <v>Shift Instru. Technician</v>
          </cell>
          <cell r="G868" t="str">
            <v>Sagamu</v>
          </cell>
          <cell r="H868">
            <v>5</v>
          </cell>
          <cell r="P868">
            <v>198066</v>
          </cell>
          <cell r="Q868">
            <v>36501</v>
          </cell>
        </row>
        <row r="869">
          <cell r="C869" t="str">
            <v>Sowemimo</v>
          </cell>
          <cell r="D869" t="str">
            <v xml:space="preserve"> Gabriel Kolawole</v>
          </cell>
          <cell r="E869">
            <v>11560</v>
          </cell>
          <cell r="F869" t="str">
            <v>Craftsman</v>
          </cell>
          <cell r="G869" t="str">
            <v>Sagamu</v>
          </cell>
          <cell r="H869">
            <v>5</v>
          </cell>
          <cell r="P869">
            <v>242413.56</v>
          </cell>
          <cell r="Q869">
            <v>36501</v>
          </cell>
        </row>
        <row r="870">
          <cell r="C870" t="str">
            <v>Sulaiman</v>
          </cell>
          <cell r="D870" t="str">
            <v xml:space="preserve"> Kazeem </v>
          </cell>
          <cell r="E870">
            <v>11736</v>
          </cell>
          <cell r="F870" t="str">
            <v>Auto Mechanic</v>
          </cell>
          <cell r="G870" t="str">
            <v>Sagamu</v>
          </cell>
          <cell r="H870">
            <v>5</v>
          </cell>
          <cell r="P870">
            <v>217626</v>
          </cell>
          <cell r="Q870">
            <v>36501</v>
          </cell>
        </row>
        <row r="871">
          <cell r="C871" t="str">
            <v>Sule</v>
          </cell>
          <cell r="D871" t="str">
            <v xml:space="preserve">Peter </v>
          </cell>
          <cell r="E871">
            <v>11746</v>
          </cell>
          <cell r="F871" t="str">
            <v>Not Applicable</v>
          </cell>
          <cell r="G871" t="str">
            <v>Sagamu</v>
          </cell>
          <cell r="H871">
            <v>5</v>
          </cell>
          <cell r="P871">
            <v>207126.12</v>
          </cell>
          <cell r="Q871">
            <v>36501</v>
          </cell>
        </row>
        <row r="872">
          <cell r="C872" t="str">
            <v>Suru</v>
          </cell>
          <cell r="D872" t="str">
            <v xml:space="preserve"> Adio </v>
          </cell>
          <cell r="E872">
            <v>11712</v>
          </cell>
          <cell r="F872" t="str">
            <v>Fitter</v>
          </cell>
          <cell r="G872" t="str">
            <v>Sagamu</v>
          </cell>
          <cell r="H872">
            <v>5</v>
          </cell>
          <cell r="P872">
            <v>208906.44</v>
          </cell>
          <cell r="Q872">
            <v>36501</v>
          </cell>
        </row>
        <row r="873">
          <cell r="C873" t="str">
            <v>Tawose</v>
          </cell>
          <cell r="D873" t="str">
            <v xml:space="preserve"> Adekunle Abraham</v>
          </cell>
          <cell r="E873">
            <v>11785</v>
          </cell>
          <cell r="F873" t="str">
            <v>Kiln Burner</v>
          </cell>
          <cell r="G873" t="str">
            <v>Sagamu</v>
          </cell>
          <cell r="H873">
            <v>5</v>
          </cell>
          <cell r="P873">
            <v>222995.76</v>
          </cell>
          <cell r="Q873">
            <v>36501</v>
          </cell>
        </row>
        <row r="874">
          <cell r="C874" t="str">
            <v>Ugwu</v>
          </cell>
          <cell r="D874" t="str">
            <v xml:space="preserve"> Raymond Odo</v>
          </cell>
          <cell r="E874">
            <v>11749</v>
          </cell>
          <cell r="F874" t="str">
            <v>Plant Operator</v>
          </cell>
          <cell r="G874" t="str">
            <v>Sagamu</v>
          </cell>
          <cell r="H874">
            <v>5</v>
          </cell>
          <cell r="P874">
            <v>216471.12</v>
          </cell>
          <cell r="Q874">
            <v>36501</v>
          </cell>
        </row>
        <row r="875">
          <cell r="C875" t="str">
            <v>Ugwuanyi</v>
          </cell>
          <cell r="D875" t="str">
            <v xml:space="preserve"> Zacchaeus Ikechukwu</v>
          </cell>
          <cell r="E875">
            <v>11547</v>
          </cell>
          <cell r="F875" t="str">
            <v>Plant Operator</v>
          </cell>
          <cell r="G875" t="str">
            <v>Sagamu</v>
          </cell>
          <cell r="H875">
            <v>5</v>
          </cell>
          <cell r="P875">
            <v>235781.88</v>
          </cell>
          <cell r="Q875">
            <v>36501</v>
          </cell>
        </row>
        <row r="876">
          <cell r="C876" t="str">
            <v>Adebayo</v>
          </cell>
          <cell r="D876" t="str">
            <v>Matthew Olusegun</v>
          </cell>
          <cell r="E876">
            <v>10632</v>
          </cell>
          <cell r="F876" t="str">
            <v>Craftsman-Welder</v>
          </cell>
          <cell r="G876" t="str">
            <v>Ewekoro</v>
          </cell>
          <cell r="H876">
            <v>6</v>
          </cell>
          <cell r="P876">
            <v>262839.12</v>
          </cell>
          <cell r="Q876">
            <v>36501</v>
          </cell>
        </row>
        <row r="877">
          <cell r="C877" t="str">
            <v>Adebayo</v>
          </cell>
          <cell r="D877" t="str">
            <v xml:space="preserve">Joseph </v>
          </cell>
          <cell r="E877">
            <v>10645</v>
          </cell>
          <cell r="F877" t="str">
            <v>Mobile Plant Operator</v>
          </cell>
          <cell r="G877" t="str">
            <v>Ewekoro</v>
          </cell>
          <cell r="H877">
            <v>6</v>
          </cell>
          <cell r="P877">
            <v>252022.44</v>
          </cell>
          <cell r="Q877">
            <v>36501</v>
          </cell>
        </row>
        <row r="878">
          <cell r="C878" t="str">
            <v>Adebesin</v>
          </cell>
          <cell r="D878" t="str">
            <v xml:space="preserve"> Richard Olalekan</v>
          </cell>
          <cell r="E878">
            <v>11414</v>
          </cell>
          <cell r="F878" t="str">
            <v>Despatch Clerk</v>
          </cell>
          <cell r="G878" t="str">
            <v>Sagamu</v>
          </cell>
          <cell r="H878">
            <v>6</v>
          </cell>
          <cell r="P878">
            <v>234079.08</v>
          </cell>
          <cell r="Q878">
            <v>36501</v>
          </cell>
        </row>
        <row r="879">
          <cell r="C879" t="str">
            <v>Adegbite</v>
          </cell>
          <cell r="D879" t="str">
            <v xml:space="preserve">Olasunkanmi Basiru </v>
          </cell>
          <cell r="E879">
            <v>11132</v>
          </cell>
          <cell r="F879" t="str">
            <v>Electrician</v>
          </cell>
          <cell r="G879" t="str">
            <v>Headquarters</v>
          </cell>
          <cell r="H879">
            <v>6</v>
          </cell>
          <cell r="P879">
            <v>269166.71999999997</v>
          </cell>
          <cell r="Q879">
            <v>36501</v>
          </cell>
        </row>
        <row r="880">
          <cell r="C880" t="str">
            <v>Ademola</v>
          </cell>
          <cell r="D880" t="str">
            <v>Adewale Akanji</v>
          </cell>
          <cell r="E880">
            <v>10511</v>
          </cell>
          <cell r="F880" t="str">
            <v>Patroller</v>
          </cell>
          <cell r="G880" t="str">
            <v>Ewekoro</v>
          </cell>
          <cell r="H880">
            <v>6</v>
          </cell>
          <cell r="P880">
            <v>232686.72</v>
          </cell>
          <cell r="Q880">
            <v>36501</v>
          </cell>
        </row>
        <row r="881">
          <cell r="C881" t="str">
            <v>Adesanmi</v>
          </cell>
          <cell r="D881" t="str">
            <v xml:space="preserve"> Adeniyi Oluwaseye Josiah</v>
          </cell>
          <cell r="E881">
            <v>10909</v>
          </cell>
          <cell r="F881" t="str">
            <v>Records Clerk</v>
          </cell>
          <cell r="G881" t="str">
            <v>Ewekoro</v>
          </cell>
          <cell r="H881">
            <v>6</v>
          </cell>
          <cell r="P881">
            <v>214741.08</v>
          </cell>
          <cell r="Q881">
            <v>36501</v>
          </cell>
        </row>
        <row r="882">
          <cell r="C882" t="str">
            <v>Adesanya</v>
          </cell>
          <cell r="D882" t="str">
            <v>Aderounmu Oluwasegun</v>
          </cell>
          <cell r="E882">
            <v>10406</v>
          </cell>
          <cell r="F882" t="str">
            <v>Craftsman</v>
          </cell>
          <cell r="G882" t="str">
            <v>Ewekoro</v>
          </cell>
          <cell r="H882">
            <v>6</v>
          </cell>
          <cell r="P882">
            <v>233149.56</v>
          </cell>
          <cell r="Q882">
            <v>36501</v>
          </cell>
        </row>
        <row r="883">
          <cell r="C883" t="str">
            <v>Adetoro</v>
          </cell>
          <cell r="D883" t="str">
            <v xml:space="preserve">Adegboyega </v>
          </cell>
          <cell r="E883">
            <v>10405</v>
          </cell>
          <cell r="F883" t="str">
            <v>Packer Operator</v>
          </cell>
          <cell r="G883" t="str">
            <v>Ewekoro</v>
          </cell>
          <cell r="H883">
            <v>6</v>
          </cell>
          <cell r="P883">
            <v>231095.4</v>
          </cell>
          <cell r="Q883">
            <v>36501</v>
          </cell>
        </row>
        <row r="884">
          <cell r="C884" t="str">
            <v>Adetoro</v>
          </cell>
          <cell r="D884" t="str">
            <v>Olayinka Adedapo</v>
          </cell>
          <cell r="E884">
            <v>10414</v>
          </cell>
          <cell r="F884" t="str">
            <v>Craftsman</v>
          </cell>
          <cell r="G884" t="str">
            <v>Ewekoro</v>
          </cell>
          <cell r="H884">
            <v>6</v>
          </cell>
          <cell r="P884">
            <v>250048.08</v>
          </cell>
          <cell r="Q884">
            <v>36501</v>
          </cell>
        </row>
        <row r="885">
          <cell r="C885" t="str">
            <v>Adeyeri</v>
          </cell>
          <cell r="D885" t="str">
            <v xml:space="preserve"> Daniel Sanya</v>
          </cell>
          <cell r="E885">
            <v>10627</v>
          </cell>
          <cell r="F885" t="str">
            <v>Craftsman</v>
          </cell>
          <cell r="G885" t="str">
            <v>Ewekoro</v>
          </cell>
          <cell r="H885">
            <v>6</v>
          </cell>
          <cell r="P885">
            <v>251757.48</v>
          </cell>
          <cell r="Q885">
            <v>36501</v>
          </cell>
        </row>
        <row r="886">
          <cell r="C886" t="str">
            <v>Afful</v>
          </cell>
          <cell r="D886" t="str">
            <v xml:space="preserve"> Victor </v>
          </cell>
          <cell r="E886">
            <v>11735</v>
          </cell>
          <cell r="F886" t="str">
            <v>Craftsman</v>
          </cell>
          <cell r="G886" t="str">
            <v>Sagamu</v>
          </cell>
          <cell r="H886">
            <v>6</v>
          </cell>
          <cell r="P886">
            <v>233400.12</v>
          </cell>
          <cell r="Q886">
            <v>36501</v>
          </cell>
        </row>
        <row r="887">
          <cell r="C887" t="str">
            <v>Ajodo</v>
          </cell>
          <cell r="D887" t="str">
            <v xml:space="preserve"> Friday E.</v>
          </cell>
          <cell r="E887">
            <v>10648</v>
          </cell>
          <cell r="F887" t="str">
            <v>Cement Mill Operator</v>
          </cell>
          <cell r="G887" t="str">
            <v>Ewekoro</v>
          </cell>
          <cell r="H887">
            <v>6</v>
          </cell>
          <cell r="P887">
            <v>243975.12</v>
          </cell>
          <cell r="Q887">
            <v>36501</v>
          </cell>
        </row>
        <row r="888">
          <cell r="C888" t="str">
            <v>Akindele</v>
          </cell>
          <cell r="D888" t="str">
            <v>Ademola Abayomi</v>
          </cell>
          <cell r="E888">
            <v>10398</v>
          </cell>
          <cell r="F888" t="str">
            <v>Craftsman</v>
          </cell>
          <cell r="G888" t="str">
            <v>Ewekoro</v>
          </cell>
          <cell r="H888">
            <v>6</v>
          </cell>
          <cell r="P888">
            <v>262378.2</v>
          </cell>
          <cell r="Q888">
            <v>36501</v>
          </cell>
        </row>
        <row r="889">
          <cell r="C889" t="str">
            <v>Alawode</v>
          </cell>
          <cell r="D889" t="str">
            <v xml:space="preserve"> Joseph Abiodun</v>
          </cell>
          <cell r="E889">
            <v>10824</v>
          </cell>
          <cell r="F889" t="str">
            <v>Analyst</v>
          </cell>
          <cell r="G889" t="str">
            <v>Ewekoro</v>
          </cell>
          <cell r="H889">
            <v>6</v>
          </cell>
          <cell r="P889">
            <v>194407.56</v>
          </cell>
          <cell r="Q889">
            <v>36501</v>
          </cell>
        </row>
        <row r="890">
          <cell r="C890" t="str">
            <v>Aminu</v>
          </cell>
          <cell r="D890" t="str">
            <v xml:space="preserve"> Mutiu Akande</v>
          </cell>
          <cell r="E890">
            <v>10633</v>
          </cell>
          <cell r="F890" t="str">
            <v>Craftsman-Welder</v>
          </cell>
          <cell r="G890" t="str">
            <v>Ewekoro</v>
          </cell>
          <cell r="H890">
            <v>6</v>
          </cell>
          <cell r="P890">
            <v>245054.76</v>
          </cell>
          <cell r="Q890">
            <v>36501</v>
          </cell>
        </row>
        <row r="891">
          <cell r="C891" t="str">
            <v>Awofala</v>
          </cell>
          <cell r="D891" t="str">
            <v xml:space="preserve"> Samuel Adekoya</v>
          </cell>
          <cell r="E891">
            <v>10420</v>
          </cell>
          <cell r="F891" t="str">
            <v>Craftsman</v>
          </cell>
          <cell r="G891" t="str">
            <v>Ewekoro</v>
          </cell>
          <cell r="H891">
            <v>6</v>
          </cell>
          <cell r="P891">
            <v>247674.48</v>
          </cell>
          <cell r="Q891">
            <v>36501</v>
          </cell>
        </row>
        <row r="892">
          <cell r="C892" t="str">
            <v>Ayanbiyi</v>
          </cell>
          <cell r="D892" t="str">
            <v xml:space="preserve"> David Oludele</v>
          </cell>
          <cell r="E892">
            <v>10417</v>
          </cell>
          <cell r="F892" t="str">
            <v>Craftsman</v>
          </cell>
          <cell r="G892" t="str">
            <v>Ewekoro</v>
          </cell>
          <cell r="H892">
            <v>6</v>
          </cell>
          <cell r="P892">
            <v>251628.36</v>
          </cell>
          <cell r="Q892">
            <v>36501</v>
          </cell>
        </row>
        <row r="893">
          <cell r="C893" t="str">
            <v>Ayinla</v>
          </cell>
          <cell r="D893" t="str">
            <v xml:space="preserve"> Sunday L.</v>
          </cell>
          <cell r="E893">
            <v>10625</v>
          </cell>
          <cell r="F893" t="str">
            <v>Tallyman</v>
          </cell>
          <cell r="G893" t="str">
            <v>Ewekoro</v>
          </cell>
          <cell r="H893">
            <v>6</v>
          </cell>
          <cell r="P893">
            <v>260317.92</v>
          </cell>
          <cell r="Q893">
            <v>36501</v>
          </cell>
        </row>
        <row r="894">
          <cell r="C894" t="str">
            <v>Bakare</v>
          </cell>
          <cell r="D894" t="str">
            <v>Festus Olabode</v>
          </cell>
          <cell r="E894">
            <v>10402</v>
          </cell>
          <cell r="F894" t="str">
            <v>Packer Operator</v>
          </cell>
          <cell r="G894" t="str">
            <v>Ewekoro</v>
          </cell>
          <cell r="H894">
            <v>6</v>
          </cell>
          <cell r="P894">
            <v>263029.2</v>
          </cell>
          <cell r="Q894">
            <v>36501</v>
          </cell>
        </row>
        <row r="895">
          <cell r="C895" t="str">
            <v>Bakare</v>
          </cell>
          <cell r="D895" t="str">
            <v>Idowu Olakitan</v>
          </cell>
          <cell r="E895">
            <v>10687</v>
          </cell>
          <cell r="F895" t="str">
            <v>Crusher Operator</v>
          </cell>
          <cell r="G895" t="str">
            <v>Ewekoro</v>
          </cell>
          <cell r="H895">
            <v>6</v>
          </cell>
          <cell r="P895">
            <v>256410.72</v>
          </cell>
          <cell r="Q895">
            <v>36501</v>
          </cell>
        </row>
        <row r="896">
          <cell r="C896" t="str">
            <v>Elegbede</v>
          </cell>
          <cell r="D896" t="str">
            <v xml:space="preserve">Akande </v>
          </cell>
          <cell r="E896">
            <v>10485</v>
          </cell>
          <cell r="F896" t="str">
            <v>Cement Mill Patroller</v>
          </cell>
          <cell r="G896" t="str">
            <v>Ewekoro</v>
          </cell>
          <cell r="H896">
            <v>6</v>
          </cell>
          <cell r="P896">
            <v>293246.28000000003</v>
          </cell>
          <cell r="Q896">
            <v>36501</v>
          </cell>
        </row>
        <row r="897">
          <cell r="C897" t="str">
            <v>Elugbadebo</v>
          </cell>
          <cell r="D897" t="str">
            <v xml:space="preserve"> Isaac Oluleke</v>
          </cell>
          <cell r="E897">
            <v>11504</v>
          </cell>
          <cell r="F897" t="str">
            <v>Welder</v>
          </cell>
          <cell r="G897" t="str">
            <v>Sagamu</v>
          </cell>
          <cell r="H897">
            <v>6</v>
          </cell>
          <cell r="P897">
            <v>282939</v>
          </cell>
          <cell r="Q897">
            <v>36501</v>
          </cell>
        </row>
        <row r="898">
          <cell r="C898" t="str">
            <v>Emeghara</v>
          </cell>
          <cell r="D898" t="str">
            <v xml:space="preserve"> Emeghara Christopher</v>
          </cell>
          <cell r="E898">
            <v>11703</v>
          </cell>
          <cell r="F898" t="str">
            <v>Not Applicable</v>
          </cell>
          <cell r="G898" t="str">
            <v>Sagamu</v>
          </cell>
          <cell r="H898">
            <v>6</v>
          </cell>
          <cell r="P898">
            <v>191184.36</v>
          </cell>
          <cell r="Q898">
            <v>36501</v>
          </cell>
        </row>
        <row r="899">
          <cell r="C899" t="str">
            <v>Fatope</v>
          </cell>
          <cell r="D899" t="str">
            <v xml:space="preserve"> Lateef Adisa</v>
          </cell>
          <cell r="E899">
            <v>10570</v>
          </cell>
          <cell r="F899" t="str">
            <v>Analyst</v>
          </cell>
          <cell r="G899" t="str">
            <v>Ewekoro</v>
          </cell>
          <cell r="H899">
            <v>6</v>
          </cell>
          <cell r="P899">
            <v>231181.32</v>
          </cell>
          <cell r="Q899">
            <v>36501</v>
          </cell>
        </row>
        <row r="900">
          <cell r="C900" t="str">
            <v>Gbadebo</v>
          </cell>
          <cell r="D900" t="str">
            <v xml:space="preserve">Wasiu </v>
          </cell>
          <cell r="E900">
            <v>11509</v>
          </cell>
          <cell r="F900" t="str">
            <v>Plant Attendant</v>
          </cell>
          <cell r="G900" t="str">
            <v>Sagamu</v>
          </cell>
          <cell r="H900">
            <v>6</v>
          </cell>
          <cell r="P900">
            <v>260875.08</v>
          </cell>
          <cell r="Q900">
            <v>36501</v>
          </cell>
        </row>
        <row r="901">
          <cell r="C901" t="str">
            <v>Ikeasogbe</v>
          </cell>
          <cell r="D901" t="str">
            <v xml:space="preserve"> Ikemefune </v>
          </cell>
          <cell r="E901">
            <v>11481</v>
          </cell>
          <cell r="F901" t="str">
            <v>Welder</v>
          </cell>
          <cell r="G901" t="str">
            <v>Sagamu</v>
          </cell>
          <cell r="H901">
            <v>6</v>
          </cell>
          <cell r="P901">
            <v>276308.64</v>
          </cell>
          <cell r="Q901">
            <v>36501</v>
          </cell>
        </row>
        <row r="902">
          <cell r="C902" t="str">
            <v>Isaac</v>
          </cell>
          <cell r="D902" t="str">
            <v>Boyede Moses</v>
          </cell>
          <cell r="E902">
            <v>10444</v>
          </cell>
          <cell r="F902" t="str">
            <v>Craftsman</v>
          </cell>
          <cell r="G902" t="str">
            <v>Ewekoro</v>
          </cell>
          <cell r="H902">
            <v>6</v>
          </cell>
          <cell r="P902">
            <v>268415.40000000002</v>
          </cell>
          <cell r="Q902">
            <v>36501</v>
          </cell>
        </row>
        <row r="903">
          <cell r="C903" t="str">
            <v>James</v>
          </cell>
          <cell r="D903" t="str">
            <v>Jeze Ekpo</v>
          </cell>
          <cell r="E903">
            <v>11401</v>
          </cell>
          <cell r="F903" t="str">
            <v>Fitter</v>
          </cell>
          <cell r="G903" t="str">
            <v>Sagamu</v>
          </cell>
          <cell r="H903">
            <v>6</v>
          </cell>
          <cell r="P903">
            <v>216113.04</v>
          </cell>
          <cell r="Q903">
            <v>36501</v>
          </cell>
        </row>
        <row r="904">
          <cell r="C904" t="str">
            <v>Jato</v>
          </cell>
          <cell r="D904" t="str">
            <v xml:space="preserve"> Taofeek </v>
          </cell>
          <cell r="E904">
            <v>10826</v>
          </cell>
          <cell r="F904" t="str">
            <v>Analyst</v>
          </cell>
          <cell r="G904" t="str">
            <v>Ewekoro</v>
          </cell>
          <cell r="H904">
            <v>6</v>
          </cell>
          <cell r="P904">
            <v>194675.28</v>
          </cell>
          <cell r="Q904">
            <v>36501</v>
          </cell>
        </row>
        <row r="905">
          <cell r="C905" t="str">
            <v>Jayeola</v>
          </cell>
          <cell r="D905" t="str">
            <v xml:space="preserve"> Kehinde Oladele</v>
          </cell>
          <cell r="E905">
            <v>10518</v>
          </cell>
          <cell r="F905" t="str">
            <v>Patroller</v>
          </cell>
          <cell r="G905" t="str">
            <v>Ewekoro</v>
          </cell>
          <cell r="H905">
            <v>6</v>
          </cell>
          <cell r="P905">
            <v>212072.04</v>
          </cell>
          <cell r="Q905">
            <v>36501</v>
          </cell>
        </row>
        <row r="906">
          <cell r="C906" t="str">
            <v>Jinadu</v>
          </cell>
          <cell r="D906" t="str">
            <v xml:space="preserve"> Anifowoshe Idris</v>
          </cell>
          <cell r="E906">
            <v>10428</v>
          </cell>
          <cell r="F906" t="str">
            <v>Lubrication Craftsman</v>
          </cell>
          <cell r="G906" t="str">
            <v>Ewekoro</v>
          </cell>
          <cell r="H906">
            <v>6</v>
          </cell>
          <cell r="P906">
            <v>251960.88</v>
          </cell>
          <cell r="Q906">
            <v>36501</v>
          </cell>
        </row>
        <row r="907">
          <cell r="C907" t="str">
            <v>Kolade</v>
          </cell>
          <cell r="D907" t="str">
            <v>Cornelius Kehinde</v>
          </cell>
          <cell r="E907">
            <v>11626</v>
          </cell>
          <cell r="F907" t="str">
            <v>Tallyman</v>
          </cell>
          <cell r="G907" t="str">
            <v>Ewekoro</v>
          </cell>
          <cell r="H907">
            <v>6</v>
          </cell>
          <cell r="P907">
            <v>253271.4</v>
          </cell>
          <cell r="Q907">
            <v>36501</v>
          </cell>
        </row>
        <row r="908">
          <cell r="C908" t="str">
            <v>Lawrence</v>
          </cell>
          <cell r="D908" t="str">
            <v xml:space="preserve">Tunde </v>
          </cell>
          <cell r="E908">
            <v>11636</v>
          </cell>
          <cell r="F908" t="str">
            <v>Not Applicable</v>
          </cell>
          <cell r="G908" t="str">
            <v>Sagamu</v>
          </cell>
          <cell r="H908">
            <v>6</v>
          </cell>
          <cell r="P908">
            <v>270299.15999999997</v>
          </cell>
          <cell r="Q908">
            <v>36501</v>
          </cell>
        </row>
        <row r="909">
          <cell r="C909" t="str">
            <v>Lemo</v>
          </cell>
          <cell r="D909" t="str">
            <v xml:space="preserve"> Gbenga S.</v>
          </cell>
          <cell r="E909">
            <v>10614</v>
          </cell>
          <cell r="F909" t="str">
            <v>Cement Mill Patroller</v>
          </cell>
          <cell r="G909" t="str">
            <v>Ewekoro</v>
          </cell>
          <cell r="H909">
            <v>6</v>
          </cell>
          <cell r="P909">
            <v>233299.8</v>
          </cell>
          <cell r="Q909">
            <v>36501</v>
          </cell>
        </row>
        <row r="910">
          <cell r="C910" t="str">
            <v>Mayungbo</v>
          </cell>
          <cell r="D910" t="str">
            <v xml:space="preserve"> Olugbenga </v>
          </cell>
          <cell r="E910">
            <v>11502</v>
          </cell>
          <cell r="F910" t="str">
            <v>Mason</v>
          </cell>
          <cell r="G910" t="str">
            <v>Sagamu</v>
          </cell>
          <cell r="H910">
            <v>6</v>
          </cell>
          <cell r="P910">
            <v>272735.52</v>
          </cell>
          <cell r="Q910">
            <v>36501</v>
          </cell>
        </row>
        <row r="911">
          <cell r="C911" t="str">
            <v>Mesioye</v>
          </cell>
          <cell r="D911" t="str">
            <v xml:space="preserve"> Kolawole </v>
          </cell>
          <cell r="E911">
            <v>10654</v>
          </cell>
          <cell r="F911" t="str">
            <v>Craftsman</v>
          </cell>
          <cell r="G911" t="str">
            <v>Ewekoro</v>
          </cell>
          <cell r="H911">
            <v>6</v>
          </cell>
          <cell r="P911">
            <v>270654</v>
          </cell>
          <cell r="Q911">
            <v>36501</v>
          </cell>
        </row>
        <row r="912">
          <cell r="C912" t="str">
            <v>Odekunle</v>
          </cell>
          <cell r="D912" t="str">
            <v xml:space="preserve"> Adebari Thomas</v>
          </cell>
          <cell r="E912">
            <v>10595</v>
          </cell>
          <cell r="F912" t="str">
            <v>Craftsman-Welder</v>
          </cell>
          <cell r="G912" t="str">
            <v>Ewekoro</v>
          </cell>
          <cell r="H912">
            <v>6</v>
          </cell>
          <cell r="P912">
            <v>250814.28</v>
          </cell>
          <cell r="Q912">
            <v>36501</v>
          </cell>
        </row>
        <row r="913">
          <cell r="C913" t="str">
            <v>Ogunleye</v>
          </cell>
          <cell r="D913" t="str">
            <v xml:space="preserve"> Lawrence Ranti</v>
          </cell>
          <cell r="E913">
            <v>34497</v>
          </cell>
          <cell r="F913" t="str">
            <v>Tester</v>
          </cell>
          <cell r="G913" t="str">
            <v>Ewekoro</v>
          </cell>
          <cell r="H913">
            <v>6</v>
          </cell>
          <cell r="P913">
            <v>194675.28</v>
          </cell>
          <cell r="Q913">
            <v>36501</v>
          </cell>
        </row>
        <row r="914">
          <cell r="C914" t="str">
            <v>Ojo</v>
          </cell>
          <cell r="D914" t="str">
            <v xml:space="preserve">Obasanmi </v>
          </cell>
          <cell r="E914">
            <v>11542</v>
          </cell>
          <cell r="F914" t="str">
            <v>Driver</v>
          </cell>
          <cell r="G914" t="str">
            <v>Sagamu</v>
          </cell>
          <cell r="H914">
            <v>6</v>
          </cell>
          <cell r="P914">
            <v>271128.96000000002</v>
          </cell>
          <cell r="Q914">
            <v>36501</v>
          </cell>
        </row>
        <row r="915">
          <cell r="C915" t="str">
            <v>Ojo</v>
          </cell>
          <cell r="D915" t="str">
            <v>Michael Sunday</v>
          </cell>
          <cell r="E915">
            <v>11599</v>
          </cell>
          <cell r="F915" t="str">
            <v>Clerk</v>
          </cell>
          <cell r="G915" t="str">
            <v>Sagamu</v>
          </cell>
          <cell r="H915">
            <v>6</v>
          </cell>
          <cell r="P915">
            <v>241258.68</v>
          </cell>
          <cell r="Q915">
            <v>36501</v>
          </cell>
        </row>
        <row r="916">
          <cell r="C916" t="str">
            <v>Oke</v>
          </cell>
          <cell r="D916" t="str">
            <v xml:space="preserve">Dolapo </v>
          </cell>
          <cell r="E916">
            <v>11422</v>
          </cell>
          <cell r="F916" t="str">
            <v>Electrician</v>
          </cell>
          <cell r="G916" t="str">
            <v>Sagamu</v>
          </cell>
          <cell r="H916">
            <v>6</v>
          </cell>
          <cell r="P916">
            <v>239891.16</v>
          </cell>
          <cell r="Q916">
            <v>36501</v>
          </cell>
        </row>
        <row r="917">
          <cell r="C917" t="str">
            <v>Olaiya</v>
          </cell>
          <cell r="D917" t="str">
            <v xml:space="preserve">Tajudeen </v>
          </cell>
          <cell r="E917">
            <v>11409</v>
          </cell>
          <cell r="F917" t="str">
            <v>Plant Operator</v>
          </cell>
          <cell r="G917" t="str">
            <v>Sagamu</v>
          </cell>
          <cell r="H917">
            <v>6</v>
          </cell>
          <cell r="P917">
            <v>260406.84</v>
          </cell>
          <cell r="Q917">
            <v>36501</v>
          </cell>
        </row>
        <row r="918">
          <cell r="C918" t="str">
            <v>Olaleye</v>
          </cell>
          <cell r="D918" t="str">
            <v>Ajani Isiaka</v>
          </cell>
          <cell r="E918">
            <v>10488</v>
          </cell>
          <cell r="F918" t="str">
            <v>Craftsman</v>
          </cell>
          <cell r="G918" t="str">
            <v>Ewekoro</v>
          </cell>
          <cell r="H918">
            <v>6</v>
          </cell>
          <cell r="P918">
            <v>267070.44</v>
          </cell>
          <cell r="Q918">
            <v>36501</v>
          </cell>
        </row>
        <row r="919">
          <cell r="C919" t="str">
            <v>Olaniran</v>
          </cell>
          <cell r="D919" t="str">
            <v xml:space="preserve"> Olaleye </v>
          </cell>
          <cell r="E919">
            <v>10515</v>
          </cell>
          <cell r="F919" t="str">
            <v>Craftsman</v>
          </cell>
          <cell r="G919" t="str">
            <v>Ewekoro</v>
          </cell>
          <cell r="H919">
            <v>6</v>
          </cell>
          <cell r="P919">
            <v>255663</v>
          </cell>
          <cell r="Q919">
            <v>36501</v>
          </cell>
        </row>
        <row r="920">
          <cell r="C920" t="str">
            <v>Olarotim</v>
          </cell>
          <cell r="D920" t="str">
            <v xml:space="preserve"> Ibukun Olarewaju</v>
          </cell>
          <cell r="E920">
            <v>11750</v>
          </cell>
          <cell r="F920" t="str">
            <v>Electrician</v>
          </cell>
          <cell r="G920" t="str">
            <v>Sagamu</v>
          </cell>
          <cell r="H920">
            <v>6</v>
          </cell>
          <cell r="P920">
            <v>233400.12</v>
          </cell>
          <cell r="Q920">
            <v>36501</v>
          </cell>
        </row>
        <row r="921">
          <cell r="C921" t="str">
            <v>Olusola</v>
          </cell>
          <cell r="D921" t="str">
            <v xml:space="preserve"> Kayode Samuel</v>
          </cell>
          <cell r="E921">
            <v>10517</v>
          </cell>
          <cell r="F921" t="str">
            <v>Craftsman - Crane Operator</v>
          </cell>
          <cell r="G921" t="str">
            <v>Ewekoro</v>
          </cell>
          <cell r="H921">
            <v>6</v>
          </cell>
          <cell r="P921">
            <v>272723.64</v>
          </cell>
          <cell r="Q921">
            <v>36501</v>
          </cell>
        </row>
        <row r="922">
          <cell r="C922" t="str">
            <v>Oluwole</v>
          </cell>
          <cell r="D922" t="str">
            <v xml:space="preserve"> Olusola</v>
          </cell>
          <cell r="E922">
            <v>100633</v>
          </cell>
          <cell r="F922" t="str">
            <v>Not Applicable</v>
          </cell>
          <cell r="G922" t="str">
            <v>Ewekoro</v>
          </cell>
          <cell r="H922">
            <v>6</v>
          </cell>
          <cell r="P922">
            <v>268812.84000000003</v>
          </cell>
          <cell r="Q922">
            <v>36501</v>
          </cell>
        </row>
        <row r="923">
          <cell r="C923" t="str">
            <v>Omolu</v>
          </cell>
          <cell r="D923" t="str">
            <v xml:space="preserve"> Sunday </v>
          </cell>
          <cell r="E923">
            <v>11664</v>
          </cell>
          <cell r="F923" t="str">
            <v>Plant Operator</v>
          </cell>
          <cell r="G923" t="str">
            <v>Sagamu</v>
          </cell>
          <cell r="H923">
            <v>6</v>
          </cell>
          <cell r="P923">
            <v>276744.84000000003</v>
          </cell>
          <cell r="Q923">
            <v>36501</v>
          </cell>
        </row>
        <row r="924">
          <cell r="C924" t="str">
            <v>Omotosho</v>
          </cell>
          <cell r="D924" t="str">
            <v xml:space="preserve"> Lateef O</v>
          </cell>
          <cell r="E924">
            <v>10610</v>
          </cell>
          <cell r="F924" t="str">
            <v>Packer Operator</v>
          </cell>
          <cell r="G924" t="str">
            <v>Ewekoro</v>
          </cell>
          <cell r="H924">
            <v>6</v>
          </cell>
          <cell r="P924">
            <v>272324.40000000002</v>
          </cell>
          <cell r="Q924">
            <v>36501</v>
          </cell>
        </row>
        <row r="925">
          <cell r="C925" t="str">
            <v>Osho</v>
          </cell>
          <cell r="D925" t="str">
            <v xml:space="preserve"> Kehinde </v>
          </cell>
          <cell r="E925">
            <v>10638</v>
          </cell>
          <cell r="F925" t="str">
            <v>Craftsman</v>
          </cell>
          <cell r="G925" t="str">
            <v>Ewekoro</v>
          </cell>
          <cell r="H925">
            <v>6</v>
          </cell>
          <cell r="P925">
            <v>268892.52</v>
          </cell>
          <cell r="Q925">
            <v>36501</v>
          </cell>
        </row>
        <row r="926">
          <cell r="C926" t="str">
            <v>Osifuye</v>
          </cell>
          <cell r="D926" t="str">
            <v xml:space="preserve"> Yesiru </v>
          </cell>
          <cell r="E926">
            <v>11503</v>
          </cell>
          <cell r="F926" t="str">
            <v>Mason</v>
          </cell>
          <cell r="G926" t="str">
            <v>Sagamu</v>
          </cell>
          <cell r="H926">
            <v>6</v>
          </cell>
          <cell r="P926">
            <v>277347.59999999998</v>
          </cell>
          <cell r="Q926">
            <v>36501</v>
          </cell>
        </row>
        <row r="927">
          <cell r="C927" t="str">
            <v>Oyejobi</v>
          </cell>
          <cell r="D927" t="str">
            <v xml:space="preserve"> Oyewale R</v>
          </cell>
          <cell r="E927">
            <v>10624</v>
          </cell>
          <cell r="F927" t="str">
            <v>Packer Operator</v>
          </cell>
          <cell r="G927" t="str">
            <v>Ewekoro</v>
          </cell>
          <cell r="H927">
            <v>6</v>
          </cell>
          <cell r="P927">
            <v>227090.76</v>
          </cell>
          <cell r="Q927">
            <v>36501</v>
          </cell>
        </row>
        <row r="928">
          <cell r="C928" t="str">
            <v>Salami</v>
          </cell>
          <cell r="D928" t="str">
            <v xml:space="preserve">Nurudeen </v>
          </cell>
          <cell r="E928">
            <v>10712</v>
          </cell>
          <cell r="F928" t="str">
            <v>Cement Mill Patroller</v>
          </cell>
          <cell r="G928" t="str">
            <v>Ewekoro</v>
          </cell>
          <cell r="H928">
            <v>6</v>
          </cell>
          <cell r="P928">
            <v>283023.71999999997</v>
          </cell>
          <cell r="Q928">
            <v>36501</v>
          </cell>
        </row>
        <row r="929">
          <cell r="C929" t="str">
            <v>Sodipe</v>
          </cell>
          <cell r="D929" t="str">
            <v>Oyeyemi Olukayode</v>
          </cell>
          <cell r="E929">
            <v>10448</v>
          </cell>
          <cell r="F929" t="str">
            <v>Craftsman</v>
          </cell>
          <cell r="G929" t="str">
            <v>Ewekoro</v>
          </cell>
          <cell r="H929">
            <v>6</v>
          </cell>
          <cell r="P929">
            <v>257320.2</v>
          </cell>
          <cell r="Q929">
            <v>36501</v>
          </cell>
        </row>
        <row r="930">
          <cell r="C930" t="str">
            <v>Solanke</v>
          </cell>
          <cell r="D930" t="str">
            <v xml:space="preserve"> Fashola </v>
          </cell>
          <cell r="E930">
            <v>11485</v>
          </cell>
          <cell r="F930" t="str">
            <v>Plant Operator</v>
          </cell>
          <cell r="G930" t="str">
            <v>Sagamu</v>
          </cell>
          <cell r="H930">
            <v>6</v>
          </cell>
          <cell r="P930">
            <v>272849.15999999997</v>
          </cell>
          <cell r="Q930">
            <v>36501</v>
          </cell>
        </row>
        <row r="931">
          <cell r="C931" t="str">
            <v>Sule</v>
          </cell>
          <cell r="D931" t="str">
            <v>Wasiu Wasiu Gbolagade</v>
          </cell>
          <cell r="E931">
            <v>11615</v>
          </cell>
          <cell r="F931" t="str">
            <v>Plant Operator</v>
          </cell>
          <cell r="G931" t="str">
            <v>Sagamu</v>
          </cell>
          <cell r="H931">
            <v>6</v>
          </cell>
          <cell r="P931">
            <v>249492.48000000001</v>
          </cell>
          <cell r="Q931">
            <v>36501</v>
          </cell>
        </row>
        <row r="932">
          <cell r="C932" t="str">
            <v>Thomas</v>
          </cell>
          <cell r="D932" t="str">
            <v xml:space="preserve"> Emmanuel Kayode Ayodele</v>
          </cell>
          <cell r="E932">
            <v>11119</v>
          </cell>
          <cell r="F932" t="str">
            <v>Snr Hr Clerk</v>
          </cell>
          <cell r="G932" t="str">
            <v>Headquarters</v>
          </cell>
          <cell r="H932">
            <v>6</v>
          </cell>
          <cell r="P932">
            <v>276192</v>
          </cell>
          <cell r="Q932">
            <v>36501</v>
          </cell>
        </row>
        <row r="933">
          <cell r="C933" t="str">
            <v>Umoru</v>
          </cell>
          <cell r="D933" t="str">
            <v xml:space="preserve"> Godwin </v>
          </cell>
          <cell r="E933">
            <v>11652</v>
          </cell>
          <cell r="F933" t="str">
            <v>Electrician</v>
          </cell>
          <cell r="G933" t="str">
            <v>Sagamu</v>
          </cell>
          <cell r="H933">
            <v>6</v>
          </cell>
          <cell r="P933">
            <v>279032.64</v>
          </cell>
          <cell r="Q933">
            <v>36501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CAP.  EX. 1995 NAIRA PAYMENTS"/>
      <sheetName val="Sheet15"/>
      <sheetName val="Summary 2"/>
      <sheetName val="Sheet1"/>
      <sheetName val="Jan 2000 - Scr1"/>
      <sheetName val="Issue of shares and capital tra"/>
      <sheetName val="DATABANK"/>
      <sheetName val="Selections"/>
      <sheetName val="OBSFEB09-1"/>
      <sheetName val="INSTRUCTIONS"/>
      <sheetName val="NOTES 18-26"/>
      <sheetName val="Capex"/>
      <sheetName val="Deposit for share"/>
      <sheetName val="Placement with other FIs"/>
      <sheetName val="Constants"/>
      <sheetName val="SUMMARY_SHEET"/>
      <sheetName val="CAP___EX__1995_NAIRA_PAYMENTS"/>
      <sheetName val="Summary_2"/>
      <sheetName val="Jan_2000_-_Scr1"/>
      <sheetName val="Jul-99(1)"/>
      <sheetName val="bal_sheet"/>
      <sheetName val="FORMS"/>
      <sheetName val="Issue_of_shares_and_capital_tra"/>
      <sheetName val="NOTES_18-26"/>
      <sheetName val="Deposit_for_share"/>
      <sheetName val="TB Jun04"/>
      <sheetName val="Sheet2"/>
      <sheetName val="Tables"/>
      <sheetName val="INSESO PROVN TO BOOK 0408"/>
      <sheetName val="Profit_Loss"/>
      <sheetName val="Akin"/>
      <sheetName val="pplay load"/>
      <sheetName val="PAGE1"/>
      <sheetName val="PAYSLIPS"/>
      <sheetName val="BY-RANK"/>
      <sheetName val="SUMMARY_SHEET1"/>
      <sheetName val="CAP___EX__1995_NAIRA_PAYMENTS1"/>
      <sheetName val="Summary_21"/>
      <sheetName val="Jan_2000_-_Scr11"/>
      <sheetName val="Issue_of_shares_and_capital_tr1"/>
      <sheetName val="NOTES_18-261"/>
      <sheetName val="Deposit_for_share1"/>
      <sheetName val="Placement_with_other_FIs"/>
      <sheetName val="TB_Jun04"/>
      <sheetName val="INSESO_PROVN_TO_BOOK_0408"/>
      <sheetName val="pplay_load"/>
      <sheetName val="Testing LPOs"/>
      <sheetName val="SUMMARY_SHEET2"/>
      <sheetName val="CAP___EX__1995_NAIRA_PAYMENTS2"/>
      <sheetName val="Summary_22"/>
      <sheetName val="pplay_load1"/>
      <sheetName val="Jan_2000_-_Scr12"/>
      <sheetName val="Issue_of_shares_and_capital_tr2"/>
      <sheetName val="NOTES_18-262"/>
      <sheetName val="Deposit_for_share2"/>
      <sheetName val="Placement_with_other_FIs1"/>
      <sheetName val="TB_Jun041"/>
      <sheetName val="INSESO_PROVN_TO_BOOK_04081"/>
      <sheetName val="COMPREHENSIVE"/>
      <sheetName val="KCARDS"/>
      <sheetName val="1997"/>
      <sheetName val="1998"/>
      <sheetName val="1999"/>
      <sheetName val="2000"/>
      <sheetName val="2001"/>
      <sheetName val="1995-2000"/>
      <sheetName val="REFERENCE"/>
      <sheetName val="Sheet3"/>
      <sheetName val="WSSA (2)"/>
      <sheetName val="WNL (2)"/>
      <sheetName val="Control Panel"/>
      <sheetName val="PAYROLL"/>
      <sheetName val="R T Briscoe-Residence"/>
      <sheetName val="July-99"/>
      <sheetName val="June-99"/>
      <sheetName val="DATA"/>
      <sheetName val="sublead"/>
      <sheetName val="PwC"/>
      <sheetName val="Front Sheet"/>
      <sheetName val="SelectSchedules"/>
      <sheetName val="Indx"/>
      <sheetName val="Comp"/>
      <sheetName val="Min&amp;DivTax"/>
      <sheetName val="Prov"/>
      <sheetName val="FX diff"/>
      <sheetName val="Valn"/>
      <sheetName val="CAs "/>
      <sheetName val="Bdgs"/>
      <sheetName val="P&amp;M"/>
      <sheetName val="FF,MV"/>
      <sheetName val="A"/>
      <sheetName val="D - Bdg"/>
      <sheetName val="D-P&amp;M"/>
      <sheetName val="D-FF,MV"/>
      <sheetName val="FAR"/>
      <sheetName val="CGT"/>
      <sheetName val="P&amp;L"/>
      <sheetName val="AuditIndexSelect"/>
      <sheetName val="Audit"/>
      <sheetName val="Accounts"/>
      <sheetName val="TaxAcct"/>
      <sheetName val="DefTaxAcct"/>
      <sheetName val="DTComps"/>
      <sheetName val="Proof"/>
      <sheetName val="Fixed Cost - Detail"/>
      <sheetName val="Fixed Cost - Phased"/>
      <sheetName val="F06 - VFE"/>
      <sheetName val="Mapping Fields to AGG node"/>
      <sheetName val="2.Prepaid Expenses"/>
      <sheetName val="CORPORATE BOND INVESTMENT-HTM"/>
      <sheetName val="invdata"/>
      <sheetName val="1.1.4 Pledged Assets"/>
      <sheetName val="SetUp"/>
      <sheetName val="Loan Balances"/>
      <sheetName val="Predictive Analysis"/>
      <sheetName val="CODT0898"/>
      <sheetName val="march_spool"/>
      <sheetName val="LEEDSHEET"/>
      <sheetName val="Names"/>
      <sheetName val="Cover"/>
      <sheetName val="Ranges"/>
      <sheetName val="SUMMARY_SHEET4"/>
      <sheetName val="CAP___EX__1995_NAIRA_PAYMENTS4"/>
      <sheetName val="Summary_24"/>
      <sheetName val="Jan_2000_-_Scr14"/>
      <sheetName val="Issue_of_shares_and_capital_tr4"/>
      <sheetName val="Deposit_for_share4"/>
      <sheetName val="NOTES_18-264"/>
      <sheetName val="Placement_with_other_FIs3"/>
      <sheetName val="TB_Jun043"/>
      <sheetName val="Predictive_Analysis3"/>
      <sheetName val="Fixed_Cost_-_Detail3"/>
      <sheetName val="Fixed_Cost_-_Phased3"/>
      <sheetName val="F06_-_VFE3"/>
      <sheetName val="INSESO_PROVN_TO_BOOK_04084"/>
      <sheetName val="1_1_4_Pledged_Assets3"/>
      <sheetName val="2_Prepaid_Expenses3"/>
      <sheetName val="CORPORATE_BOND_INVESTMENT-HTM3"/>
      <sheetName val="WSSA_(2)3"/>
      <sheetName val="WNL_(2)3"/>
      <sheetName val="Control_Panel3"/>
      <sheetName val="pplay_load3"/>
      <sheetName val="R_T_Briscoe-Residence3"/>
      <sheetName val="Loan_Balances3"/>
      <sheetName val="Predictive_Analysis1"/>
      <sheetName val="Fixed_Cost_-_Detail1"/>
      <sheetName val="Fixed_Cost_-_Phased1"/>
      <sheetName val="F06_-_VFE1"/>
      <sheetName val="INSESO_PROVN_TO_BOOK_04082"/>
      <sheetName val="1_1_4_Pledged_Assets1"/>
      <sheetName val="2_Prepaid_Expenses1"/>
      <sheetName val="CORPORATE_BOND_INVESTMENT-HTM1"/>
      <sheetName val="WSSA_(2)1"/>
      <sheetName val="WNL_(2)1"/>
      <sheetName val="Control_Panel1"/>
      <sheetName val="R_T_Briscoe-Residence1"/>
      <sheetName val="Loan_Balances1"/>
      <sheetName val="Predictive_Analysis"/>
      <sheetName val="Fixed_Cost_-_Detail"/>
      <sheetName val="Fixed_Cost_-_Phased"/>
      <sheetName val="F06_-_VFE"/>
      <sheetName val="1_1_4_Pledged_Assets"/>
      <sheetName val="2_Prepaid_Expenses"/>
      <sheetName val="CORPORATE_BOND_INVESTMENT-HTM"/>
      <sheetName val="WSSA_(2)"/>
      <sheetName val="WNL_(2)"/>
      <sheetName val="Control_Panel"/>
      <sheetName val="R_T_Briscoe-Residence"/>
      <sheetName val="Loan_Balances"/>
      <sheetName val="SUMMARY_SHEET3"/>
      <sheetName val="CAP___EX__1995_NAIRA_PAYMENTS3"/>
      <sheetName val="Summary_23"/>
      <sheetName val="Jan_2000_-_Scr13"/>
      <sheetName val="Issue_of_shares_and_capital_tr3"/>
      <sheetName val="Deposit_for_share3"/>
      <sheetName val="NOTES_18-263"/>
      <sheetName val="Placement_with_other_FIs2"/>
      <sheetName val="TB_Jun042"/>
      <sheetName val="Predictive_Analysis2"/>
      <sheetName val="Fixed_Cost_-_Detail2"/>
      <sheetName val="Fixed_Cost_-_Phased2"/>
      <sheetName val="F06_-_VFE2"/>
      <sheetName val="INSESO_PROVN_TO_BOOK_04083"/>
      <sheetName val="1_1_4_Pledged_Assets2"/>
      <sheetName val="2_Prepaid_Expenses2"/>
      <sheetName val="CORPORATE_BOND_INVESTMENT-HTM2"/>
      <sheetName val="WSSA_(2)2"/>
      <sheetName val="WNL_(2)2"/>
      <sheetName val="Control_Panel2"/>
      <sheetName val="pplay_load2"/>
      <sheetName val="R_T_Briscoe-Residence2"/>
      <sheetName val="Loan_Balances2"/>
      <sheetName val="SUMMARY_SHEET13"/>
      <sheetName val="CAP___EX__1995_NAIRA_PAYMENTS13"/>
      <sheetName val="Summary_213"/>
      <sheetName val="Jan_2000_-_Scr113"/>
      <sheetName val="Issue_of_shares_and_capital_t13"/>
      <sheetName val="Deposit_for_share13"/>
      <sheetName val="NOTES_18-2613"/>
      <sheetName val="Placement_with_other_FIs12"/>
      <sheetName val="TB_Jun0412"/>
      <sheetName val="Predictive_Analysis12"/>
      <sheetName val="Fixed_Cost_-_Detail12"/>
      <sheetName val="Fixed_Cost_-_Phased12"/>
      <sheetName val="F06_-_VFE12"/>
      <sheetName val="INSESO_PROVN_TO_BOOK_040813"/>
      <sheetName val="1_1_4_Pledged_Assets12"/>
      <sheetName val="2_Prepaid_Expenses12"/>
      <sheetName val="CORPORATE_BOND_INVESTMENT-HTM12"/>
      <sheetName val="WSSA_(2)12"/>
      <sheetName val="WNL_(2)12"/>
      <sheetName val="Control_Panel12"/>
      <sheetName val="pplay_load12"/>
      <sheetName val="R_T_Briscoe-Residence12"/>
      <sheetName val="Loan_Balances12"/>
      <sheetName val="SUMMARY_SHEET5"/>
      <sheetName val="CAP___EX__1995_NAIRA_PAYMENTS5"/>
      <sheetName val="Summary_25"/>
      <sheetName val="Issue_of_shares_and_capital_tr5"/>
      <sheetName val="NOTES_18-265"/>
      <sheetName val="Deposit_for_share5"/>
      <sheetName val="Placement_with_other_FIs4"/>
      <sheetName val="Jan_2000_-_Scr15"/>
      <sheetName val="TB_Jun044"/>
      <sheetName val="Predictive_Analysis4"/>
      <sheetName val="Fixed_Cost_-_Detail4"/>
      <sheetName val="Fixed_Cost_-_Phased4"/>
      <sheetName val="F06_-_VFE4"/>
      <sheetName val="INSESO_PROVN_TO_BOOK_04085"/>
      <sheetName val="1_1_4_Pledged_Assets4"/>
      <sheetName val="2_Prepaid_Expenses4"/>
      <sheetName val="CORPORATE_BOND_INVESTMENT-HTM4"/>
      <sheetName val="WSSA_(2)4"/>
      <sheetName val="WNL_(2)4"/>
      <sheetName val="Control_Panel4"/>
      <sheetName val="pplay_load4"/>
      <sheetName val="R_T_Briscoe-Residence4"/>
      <sheetName val="Loan_Balances4"/>
      <sheetName val="SUMMARY_SHEET6"/>
      <sheetName val="CAP___EX__1995_NAIRA_PAYMENTS6"/>
      <sheetName val="Summary_26"/>
      <sheetName val="Jan_2000_-_Scr16"/>
      <sheetName val="Issue_of_shares_and_capital_tr6"/>
      <sheetName val="Deposit_for_share6"/>
      <sheetName val="NOTES_18-266"/>
      <sheetName val="Placement_with_other_FIs5"/>
      <sheetName val="TB_Jun045"/>
      <sheetName val="Predictive_Analysis5"/>
      <sheetName val="Fixed_Cost_-_Detail5"/>
      <sheetName val="Fixed_Cost_-_Phased5"/>
      <sheetName val="F06_-_VFE5"/>
      <sheetName val="INSESO_PROVN_TO_BOOK_04086"/>
      <sheetName val="1_1_4_Pledged_Assets5"/>
      <sheetName val="2_Prepaid_Expenses5"/>
      <sheetName val="CORPORATE_BOND_INVESTMENT-HTM5"/>
      <sheetName val="WSSA_(2)5"/>
      <sheetName val="WNL_(2)5"/>
      <sheetName val="Control_Panel5"/>
      <sheetName val="pplay_load5"/>
      <sheetName val="R_T_Briscoe-Residence5"/>
      <sheetName val="Loan_Balances5"/>
      <sheetName val="SUMMARY_SHEET7"/>
      <sheetName val="CAP___EX__1995_NAIRA_PAYMENTS7"/>
      <sheetName val="Summary_27"/>
      <sheetName val="Jan_2000_-_Scr17"/>
      <sheetName val="Issue_of_shares_and_capital_tr7"/>
      <sheetName val="Deposit_for_share7"/>
      <sheetName val="NOTES_18-267"/>
      <sheetName val="Placement_with_other_FIs6"/>
      <sheetName val="TB_Jun046"/>
      <sheetName val="Predictive_Analysis6"/>
      <sheetName val="Fixed_Cost_-_Detail6"/>
      <sheetName val="Fixed_Cost_-_Phased6"/>
      <sheetName val="F06_-_VFE6"/>
      <sheetName val="INSESO_PROVN_TO_BOOK_04087"/>
      <sheetName val="1_1_4_Pledged_Assets6"/>
      <sheetName val="2_Prepaid_Expenses6"/>
      <sheetName val="CORPORATE_BOND_INVESTMENT-HTM6"/>
      <sheetName val="WSSA_(2)6"/>
      <sheetName val="WNL_(2)6"/>
      <sheetName val="Control_Panel6"/>
      <sheetName val="pplay_load6"/>
      <sheetName val="R_T_Briscoe-Residence6"/>
      <sheetName val="Loan_Balances6"/>
      <sheetName val="SUMMARY_SHEET8"/>
      <sheetName val="CAP___EX__1995_NAIRA_PAYMENTS8"/>
      <sheetName val="Summary_28"/>
      <sheetName val="Jan_2000_-_Scr18"/>
      <sheetName val="Issue_of_shares_and_capital_tr8"/>
      <sheetName val="Deposit_for_share8"/>
      <sheetName val="NOTES_18-268"/>
      <sheetName val="Placement_with_other_FIs7"/>
      <sheetName val="TB_Jun047"/>
      <sheetName val="Predictive_Analysis7"/>
      <sheetName val="Fixed_Cost_-_Detail7"/>
      <sheetName val="Fixed_Cost_-_Phased7"/>
      <sheetName val="F06_-_VFE7"/>
      <sheetName val="INSESO_PROVN_TO_BOOK_04088"/>
      <sheetName val="1_1_4_Pledged_Assets7"/>
      <sheetName val="2_Prepaid_Expenses7"/>
      <sheetName val="CORPORATE_BOND_INVESTMENT-HTM7"/>
      <sheetName val="WSSA_(2)7"/>
      <sheetName val="WNL_(2)7"/>
      <sheetName val="Control_Panel7"/>
      <sheetName val="pplay_load7"/>
      <sheetName val="R_T_Briscoe-Residence7"/>
      <sheetName val="Loan_Balances7"/>
      <sheetName val="SUMMARY_SHEET11"/>
      <sheetName val="CAP___EX__1995_NAIRA_PAYMENTS11"/>
      <sheetName val="Summary_211"/>
      <sheetName val="Jan_2000_-_Scr111"/>
      <sheetName val="Issue_of_shares_and_capital_t11"/>
      <sheetName val="Deposit_for_share11"/>
      <sheetName val="NOTES_18-2611"/>
      <sheetName val="Placement_with_other_FIs10"/>
      <sheetName val="TB_Jun0410"/>
      <sheetName val="Predictive_Analysis10"/>
      <sheetName val="Fixed_Cost_-_Detail10"/>
      <sheetName val="Fixed_Cost_-_Phased10"/>
      <sheetName val="F06_-_VFE10"/>
      <sheetName val="INSESO_PROVN_TO_BOOK_040811"/>
      <sheetName val="1_1_4_Pledged_Assets10"/>
      <sheetName val="2_Prepaid_Expenses10"/>
      <sheetName val="CORPORATE_BOND_INVESTMENT-HTM10"/>
      <sheetName val="WSSA_(2)10"/>
      <sheetName val="WNL_(2)10"/>
      <sheetName val="Control_Panel10"/>
      <sheetName val="pplay_load10"/>
      <sheetName val="R_T_Briscoe-Residence10"/>
      <sheetName val="Loan_Balances10"/>
      <sheetName val="SUMMARY_SHEET9"/>
      <sheetName val="CAP___EX__1995_NAIRA_PAYMENTS9"/>
      <sheetName val="Summary_29"/>
      <sheetName val="Jan_2000_-_Scr19"/>
      <sheetName val="Issue_of_shares_and_capital_tr9"/>
      <sheetName val="Deposit_for_share9"/>
      <sheetName val="NOTES_18-269"/>
      <sheetName val="Placement_with_other_FIs8"/>
      <sheetName val="TB_Jun048"/>
      <sheetName val="Predictive_Analysis8"/>
      <sheetName val="Fixed_Cost_-_Detail8"/>
      <sheetName val="Fixed_Cost_-_Phased8"/>
      <sheetName val="F06_-_VFE8"/>
      <sheetName val="INSESO_PROVN_TO_BOOK_04089"/>
      <sheetName val="1_1_4_Pledged_Assets8"/>
      <sheetName val="2_Prepaid_Expenses8"/>
      <sheetName val="CORPORATE_BOND_INVESTMENT-HTM8"/>
      <sheetName val="WSSA_(2)8"/>
      <sheetName val="WNL_(2)8"/>
      <sheetName val="Control_Panel8"/>
      <sheetName val="pplay_load8"/>
      <sheetName val="R_T_Briscoe-Residence8"/>
      <sheetName val="Loan_Balances8"/>
      <sheetName val="SUMMARY_SHEET10"/>
      <sheetName val="CAP___EX__1995_NAIRA_PAYMENTS10"/>
      <sheetName val="Summary_210"/>
      <sheetName val="Jan_2000_-_Scr110"/>
      <sheetName val="Issue_of_shares_and_capital_t10"/>
      <sheetName val="Deposit_for_share10"/>
      <sheetName val="NOTES_18-2610"/>
      <sheetName val="Placement_with_other_FIs9"/>
      <sheetName val="TB_Jun049"/>
      <sheetName val="Predictive_Analysis9"/>
      <sheetName val="Fixed_Cost_-_Detail9"/>
      <sheetName val="Fixed_Cost_-_Phased9"/>
      <sheetName val="F06_-_VFE9"/>
      <sheetName val="INSESO_PROVN_TO_BOOK_040810"/>
      <sheetName val="1_1_4_Pledged_Assets9"/>
      <sheetName val="2_Prepaid_Expenses9"/>
      <sheetName val="CORPORATE_BOND_INVESTMENT-HTM9"/>
      <sheetName val="WSSA_(2)9"/>
      <sheetName val="WNL_(2)9"/>
      <sheetName val="Control_Panel9"/>
      <sheetName val="pplay_load9"/>
      <sheetName val="R_T_Briscoe-Residence9"/>
      <sheetName val="Loan_Balances9"/>
      <sheetName val="SUMMARY_SHEET12"/>
      <sheetName val="CAP___EX__1995_NAIRA_PAYMENTS12"/>
      <sheetName val="Summary_212"/>
      <sheetName val="Jan_2000_-_Scr112"/>
      <sheetName val="Issue_of_shares_and_capital_t12"/>
      <sheetName val="Deposit_for_share12"/>
      <sheetName val="NOTES_18-2612"/>
      <sheetName val="Placement_with_other_FIs11"/>
      <sheetName val="TB_Jun0411"/>
      <sheetName val="Predictive_Analysis11"/>
      <sheetName val="Fixed_Cost_-_Detail11"/>
      <sheetName val="Fixed_Cost_-_Phased11"/>
      <sheetName val="F06_-_VFE11"/>
      <sheetName val="INSESO_PROVN_TO_BOOK_040812"/>
      <sheetName val="1_1_4_Pledged_Assets11"/>
      <sheetName val="2_Prepaid_Expenses11"/>
      <sheetName val="CORPORATE_BOND_INVESTMENT-HTM11"/>
      <sheetName val="WSSA_(2)11"/>
      <sheetName val="WNL_(2)11"/>
      <sheetName val="Control_Panel11"/>
      <sheetName val="pplay_load11"/>
      <sheetName val="R_T_Briscoe-Residence11"/>
      <sheetName val="Loan_Balances11"/>
      <sheetName val="SUMMARY_SHEET14"/>
      <sheetName val="CAP___EX__1995_NAIRA_PAYMENTS14"/>
      <sheetName val="Summary_214"/>
      <sheetName val="Jan_2000_-_Scr114"/>
      <sheetName val="Issue_of_shares_and_capital_t14"/>
      <sheetName val="Deposit_for_share14"/>
      <sheetName val="NOTES_18-2614"/>
      <sheetName val="Placement_with_other_FIs13"/>
      <sheetName val="TB_Jun0413"/>
      <sheetName val="Predictive_Analysis13"/>
      <sheetName val="Fixed_Cost_-_Detail13"/>
      <sheetName val="Fixed_Cost_-_Phased13"/>
      <sheetName val="F06_-_VFE13"/>
      <sheetName val="INSESO_PROVN_TO_BOOK_040814"/>
      <sheetName val="1_1_4_Pledged_Assets13"/>
      <sheetName val="2_Prepaid_Expenses13"/>
      <sheetName val="CORPORATE_BOND_INVESTMENT-HTM13"/>
      <sheetName val="WSSA_(2)13"/>
      <sheetName val="WNL_(2)13"/>
      <sheetName val="Control_Panel13"/>
      <sheetName val="pplay_load13"/>
      <sheetName val="R_T_Briscoe-Residence13"/>
      <sheetName val="Loan_Balances13"/>
      <sheetName val="SUMMARY_SHEET15"/>
      <sheetName val="CAP___EX__1995_NAIRA_PAYMENTS15"/>
      <sheetName val="Summary_215"/>
      <sheetName val="Jan_2000_-_Scr115"/>
      <sheetName val="Issue_of_shares_and_capital_t15"/>
      <sheetName val="Deposit_for_share15"/>
      <sheetName val="NOTES_18-2615"/>
      <sheetName val="Placement_with_other_FIs14"/>
      <sheetName val="TB_Jun0414"/>
      <sheetName val="Predictive_Analysis14"/>
      <sheetName val="Fixed_Cost_-_Detail14"/>
      <sheetName val="Fixed_Cost_-_Phased14"/>
      <sheetName val="F06_-_VFE14"/>
      <sheetName val="INSESO_PROVN_TO_BOOK_040815"/>
      <sheetName val="1_1_4_Pledged_Assets14"/>
      <sheetName val="2_Prepaid_Expenses14"/>
      <sheetName val="CORPORATE_BOND_INVESTMENT-HTM14"/>
      <sheetName val="WSSA_(2)14"/>
      <sheetName val="WNL_(2)14"/>
      <sheetName val="Control_Panel14"/>
      <sheetName val="pplay_load14"/>
      <sheetName val="R_T_Briscoe-Residence14"/>
      <sheetName val="Loan_Balances14"/>
      <sheetName val="SUMMARY_SHEET16"/>
      <sheetName val="CAP___EX__1995_NAIRA_PAYMENTS16"/>
      <sheetName val="Summary_216"/>
      <sheetName val="Jan_2000_-_Scr116"/>
      <sheetName val="Issue_of_shares_and_capital_t16"/>
      <sheetName val="Deposit_for_share16"/>
      <sheetName val="NOTES_18-2616"/>
      <sheetName val="Placement_with_other_FIs15"/>
      <sheetName val="TB_Jun0415"/>
      <sheetName val="Predictive_Analysis15"/>
      <sheetName val="Fixed_Cost_-_Detail15"/>
      <sheetName val="Fixed_Cost_-_Phased15"/>
      <sheetName val="F06_-_VFE15"/>
      <sheetName val="INSESO_PROVN_TO_BOOK_040816"/>
      <sheetName val="1_1_4_Pledged_Assets15"/>
      <sheetName val="2_Prepaid_Expenses15"/>
      <sheetName val="CORPORATE_BOND_INVESTMENT-HTM15"/>
      <sheetName val="WSSA_(2)15"/>
      <sheetName val="WNL_(2)15"/>
      <sheetName val="Control_Panel15"/>
      <sheetName val="pplay_load15"/>
      <sheetName val="R_T_Briscoe-Residence15"/>
      <sheetName val="Loan_Balances15"/>
      <sheetName val="SUMMARY_SHEET17"/>
      <sheetName val="CAP___EX__1995_NAIRA_PAYMENTS17"/>
      <sheetName val="Summary_217"/>
      <sheetName val="Jan_2000_-_Scr117"/>
      <sheetName val="Issue_of_shares_and_capital_t17"/>
      <sheetName val="Deposit_for_share17"/>
      <sheetName val="NOTES_18-2617"/>
      <sheetName val="Placement_with_other_FIs16"/>
      <sheetName val="TB_Jun0416"/>
      <sheetName val="Predictive_Analysis16"/>
      <sheetName val="Fixed_Cost_-_Detail16"/>
      <sheetName val="Fixed_Cost_-_Phased16"/>
      <sheetName val="F06_-_VFE16"/>
      <sheetName val="INSESO_PROVN_TO_BOOK_040817"/>
      <sheetName val="1_1_4_Pledged_Assets16"/>
      <sheetName val="2_Prepaid_Expenses16"/>
      <sheetName val="CORPORATE_BOND_INVESTMENT-HTM16"/>
      <sheetName val="WSSA_(2)16"/>
      <sheetName val="WNL_(2)16"/>
      <sheetName val="Control_Panel16"/>
      <sheetName val="pplay_load16"/>
      <sheetName val="R_T_Briscoe-Residence16"/>
      <sheetName val="Loan_Balances16"/>
      <sheetName val="SUMMARY_SHEET31"/>
      <sheetName val="CAP___EX__1995_NAIRA_PAYMENTS31"/>
      <sheetName val="Summary_231"/>
      <sheetName val="Jan_2000_-_Scr131"/>
      <sheetName val="Issue_of_shares_and_capital_t31"/>
      <sheetName val="Deposit_for_share31"/>
      <sheetName val="NOTES_18-2631"/>
      <sheetName val="Placement_with_other_FIs30"/>
      <sheetName val="TB_Jun0430"/>
      <sheetName val="Predictive_Analysis30"/>
      <sheetName val="Fixed_Cost_-_Detail30"/>
      <sheetName val="Fixed_Cost_-_Phased30"/>
      <sheetName val="F06_-_VFE30"/>
      <sheetName val="INSESO_PROVN_TO_BOOK_040831"/>
      <sheetName val="1_1_4_Pledged_Assets30"/>
      <sheetName val="2_Prepaid_Expenses30"/>
      <sheetName val="CORPORATE_BOND_INVESTMENT-HTM30"/>
      <sheetName val="WSSA_(2)30"/>
      <sheetName val="WNL_(2)30"/>
      <sheetName val="Control_Panel30"/>
      <sheetName val="pplay_load30"/>
      <sheetName val="R_T_Briscoe-Residence30"/>
      <sheetName val="Loan_Balances30"/>
      <sheetName val="SUMMARY_SHEET18"/>
      <sheetName val="CAP___EX__1995_NAIRA_PAYMENTS18"/>
      <sheetName val="Summary_218"/>
      <sheetName val="Jan_2000_-_Scr118"/>
      <sheetName val="Issue_of_shares_and_capital_t18"/>
      <sheetName val="Deposit_for_share18"/>
      <sheetName val="NOTES_18-2618"/>
      <sheetName val="Placement_with_other_FIs17"/>
      <sheetName val="TB_Jun0417"/>
      <sheetName val="Predictive_Analysis17"/>
      <sheetName val="Fixed_Cost_-_Detail17"/>
      <sheetName val="Fixed_Cost_-_Phased17"/>
      <sheetName val="F06_-_VFE17"/>
      <sheetName val="INSESO_PROVN_TO_BOOK_040818"/>
      <sheetName val="1_1_4_Pledged_Assets17"/>
      <sheetName val="2_Prepaid_Expenses17"/>
      <sheetName val="CORPORATE_BOND_INVESTMENT-HTM17"/>
      <sheetName val="WSSA_(2)17"/>
      <sheetName val="WNL_(2)17"/>
      <sheetName val="Control_Panel17"/>
      <sheetName val="pplay_load17"/>
      <sheetName val="R_T_Briscoe-Residence17"/>
      <sheetName val="Loan_Balances17"/>
      <sheetName val="SUMMARY_SHEET21"/>
      <sheetName val="CAP___EX__1995_NAIRA_PAYMENTS21"/>
      <sheetName val="Summary_221"/>
      <sheetName val="Jan_2000_-_Scr121"/>
      <sheetName val="Issue_of_shares_and_capital_t21"/>
      <sheetName val="Deposit_for_share21"/>
      <sheetName val="NOTES_18-2621"/>
      <sheetName val="Placement_with_other_FIs20"/>
      <sheetName val="TB_Jun0420"/>
      <sheetName val="Predictive_Analysis20"/>
      <sheetName val="Fixed_Cost_-_Detail20"/>
      <sheetName val="Fixed_Cost_-_Phased20"/>
      <sheetName val="F06_-_VFE20"/>
      <sheetName val="INSESO_PROVN_TO_BOOK_040821"/>
      <sheetName val="1_1_4_Pledged_Assets20"/>
      <sheetName val="2_Prepaid_Expenses20"/>
      <sheetName val="CORPORATE_BOND_INVESTMENT-HTM20"/>
      <sheetName val="WSSA_(2)20"/>
      <sheetName val="WNL_(2)20"/>
      <sheetName val="Control_Panel20"/>
      <sheetName val="pplay_load20"/>
      <sheetName val="R_T_Briscoe-Residence20"/>
      <sheetName val="Loan_Balances20"/>
      <sheetName val="SUMMARY_SHEET20"/>
      <sheetName val="CAP___EX__1995_NAIRA_PAYMENTS20"/>
      <sheetName val="Summary_220"/>
      <sheetName val="Jan_2000_-_Scr120"/>
      <sheetName val="Issue_of_shares_and_capital_t20"/>
      <sheetName val="Deposit_for_share20"/>
      <sheetName val="NOTES_18-2620"/>
      <sheetName val="Placement_with_other_FIs19"/>
      <sheetName val="TB_Jun0419"/>
      <sheetName val="Predictive_Analysis19"/>
      <sheetName val="Fixed_Cost_-_Detail19"/>
      <sheetName val="Fixed_Cost_-_Phased19"/>
      <sheetName val="F06_-_VFE19"/>
      <sheetName val="INSESO_PROVN_TO_BOOK_040820"/>
      <sheetName val="1_1_4_Pledged_Assets19"/>
      <sheetName val="2_Prepaid_Expenses19"/>
      <sheetName val="CORPORATE_BOND_INVESTMENT-HTM19"/>
      <sheetName val="WSSA_(2)19"/>
      <sheetName val="WNL_(2)19"/>
      <sheetName val="Control_Panel19"/>
      <sheetName val="pplay_load19"/>
      <sheetName val="R_T_Briscoe-Residence19"/>
      <sheetName val="Loan_Balances19"/>
      <sheetName val="SUMMARY_SHEET19"/>
      <sheetName val="CAP___EX__1995_NAIRA_PAYMENTS19"/>
      <sheetName val="Summary_219"/>
      <sheetName val="Jan_2000_-_Scr119"/>
      <sheetName val="Issue_of_shares_and_capital_t19"/>
      <sheetName val="Deposit_for_share19"/>
      <sheetName val="NOTES_18-2619"/>
      <sheetName val="Placement_with_other_FIs18"/>
      <sheetName val="TB_Jun0418"/>
      <sheetName val="Predictive_Analysis18"/>
      <sheetName val="Fixed_Cost_-_Detail18"/>
      <sheetName val="Fixed_Cost_-_Phased18"/>
      <sheetName val="F06_-_VFE18"/>
      <sheetName val="INSESO_PROVN_TO_BOOK_040819"/>
      <sheetName val="1_1_4_Pledged_Assets18"/>
      <sheetName val="2_Prepaid_Expenses18"/>
      <sheetName val="CORPORATE_BOND_INVESTMENT-HTM18"/>
      <sheetName val="WSSA_(2)18"/>
      <sheetName val="WNL_(2)18"/>
      <sheetName val="Control_Panel18"/>
      <sheetName val="pplay_load18"/>
      <sheetName val="R_T_Briscoe-Residence18"/>
      <sheetName val="Loan_Balances18"/>
      <sheetName val="SUMMARY_SHEET22"/>
      <sheetName val="CAP___EX__1995_NAIRA_PAYMENTS22"/>
      <sheetName val="Summary_222"/>
      <sheetName val="Jan_2000_-_Scr122"/>
      <sheetName val="Issue_of_shares_and_capital_t22"/>
      <sheetName val="Deposit_for_share22"/>
      <sheetName val="NOTES_18-2622"/>
      <sheetName val="Placement_with_other_FIs21"/>
      <sheetName val="TB_Jun0421"/>
      <sheetName val="Predictive_Analysis21"/>
      <sheetName val="Fixed_Cost_-_Detail21"/>
      <sheetName val="Fixed_Cost_-_Phased21"/>
      <sheetName val="F06_-_VFE21"/>
      <sheetName val="INSESO_PROVN_TO_BOOK_040822"/>
      <sheetName val="1_1_4_Pledged_Assets21"/>
      <sheetName val="2_Prepaid_Expenses21"/>
      <sheetName val="CORPORATE_BOND_INVESTMENT-HTM21"/>
      <sheetName val="WSSA_(2)21"/>
      <sheetName val="WNL_(2)21"/>
      <sheetName val="Control_Panel21"/>
      <sheetName val="pplay_load21"/>
      <sheetName val="R_T_Briscoe-Residence21"/>
      <sheetName val="Loan_Balances21"/>
      <sheetName val="SUMMARY_SHEET28"/>
      <sheetName val="CAP___EX__1995_NAIRA_PAYMENTS28"/>
      <sheetName val="Summary_228"/>
      <sheetName val="Issue_of_shares_and_capital_t28"/>
      <sheetName val="NOTES_18-2628"/>
      <sheetName val="Deposit_for_share28"/>
      <sheetName val="Placement_with_other_FIs27"/>
      <sheetName val="Jan_2000_-_Scr128"/>
      <sheetName val="TB_Jun0427"/>
      <sheetName val="Predictive_Analysis27"/>
      <sheetName val="Fixed_Cost_-_Detail27"/>
      <sheetName val="Fixed_Cost_-_Phased27"/>
      <sheetName val="F06_-_VFE27"/>
      <sheetName val="INSESO_PROVN_TO_BOOK_040828"/>
      <sheetName val="1_1_4_Pledged_Assets27"/>
      <sheetName val="2_Prepaid_Expenses27"/>
      <sheetName val="CORPORATE_BOND_INVESTMENT-HTM27"/>
      <sheetName val="WSSA_(2)27"/>
      <sheetName val="WNL_(2)27"/>
      <sheetName val="Control_Panel27"/>
      <sheetName val="pplay_load27"/>
      <sheetName val="R_T_Briscoe-Residence27"/>
      <sheetName val="Loan_Balances27"/>
      <sheetName val="SUMMARY_SHEET23"/>
      <sheetName val="CAP___EX__1995_NAIRA_PAYMENTS23"/>
      <sheetName val="Summary_223"/>
      <sheetName val="Jan_2000_-_Scr123"/>
      <sheetName val="Issue_of_shares_and_capital_t23"/>
      <sheetName val="Deposit_for_share23"/>
      <sheetName val="NOTES_18-2623"/>
      <sheetName val="Placement_with_other_FIs22"/>
      <sheetName val="TB_Jun0422"/>
      <sheetName val="Predictive_Analysis22"/>
      <sheetName val="Fixed_Cost_-_Detail22"/>
      <sheetName val="Fixed_Cost_-_Phased22"/>
      <sheetName val="F06_-_VFE22"/>
      <sheetName val="INSESO_PROVN_TO_BOOK_040823"/>
      <sheetName val="1_1_4_Pledged_Assets22"/>
      <sheetName val="2_Prepaid_Expenses22"/>
      <sheetName val="CORPORATE_BOND_INVESTMENT-HTM22"/>
      <sheetName val="WSSA_(2)22"/>
      <sheetName val="WNL_(2)22"/>
      <sheetName val="Control_Panel22"/>
      <sheetName val="pplay_load22"/>
      <sheetName val="R_T_Briscoe-Residence22"/>
      <sheetName val="Loan_Balances22"/>
      <sheetName val="SUMMARY_SHEET24"/>
      <sheetName val="CAP___EX__1995_NAIRA_PAYMENTS24"/>
      <sheetName val="Summary_224"/>
      <sheetName val="Jan_2000_-_Scr124"/>
      <sheetName val="Issue_of_shares_and_capital_t24"/>
      <sheetName val="Deposit_for_share24"/>
      <sheetName val="NOTES_18-2624"/>
      <sheetName val="Placement_with_other_FIs23"/>
      <sheetName val="TB_Jun0423"/>
      <sheetName val="Predictive_Analysis23"/>
      <sheetName val="Fixed_Cost_-_Detail23"/>
      <sheetName val="Fixed_Cost_-_Phased23"/>
      <sheetName val="F06_-_VFE23"/>
      <sheetName val="INSESO_PROVN_TO_BOOK_040824"/>
      <sheetName val="1_1_4_Pledged_Assets23"/>
      <sheetName val="2_Prepaid_Expenses23"/>
      <sheetName val="CORPORATE_BOND_INVESTMENT-HTM23"/>
      <sheetName val="WSSA_(2)23"/>
      <sheetName val="WNL_(2)23"/>
      <sheetName val="Control_Panel23"/>
      <sheetName val="pplay_load23"/>
      <sheetName val="R_T_Briscoe-Residence23"/>
      <sheetName val="Loan_Balances23"/>
      <sheetName val="SUMMARY_SHEET25"/>
      <sheetName val="CAP___EX__1995_NAIRA_PAYMENTS25"/>
      <sheetName val="Summary_225"/>
      <sheetName val="Issue_of_shares_and_capital_t25"/>
      <sheetName val="NOTES_18-2625"/>
      <sheetName val="Deposit_for_share25"/>
      <sheetName val="Placement_with_other_FIs24"/>
      <sheetName val="Jan_2000_-_Scr125"/>
      <sheetName val="TB_Jun0424"/>
      <sheetName val="Predictive_Analysis24"/>
      <sheetName val="Fixed_Cost_-_Detail24"/>
      <sheetName val="Fixed_Cost_-_Phased24"/>
      <sheetName val="F06_-_VFE24"/>
      <sheetName val="INSESO_PROVN_TO_BOOK_040825"/>
      <sheetName val="1_1_4_Pledged_Assets24"/>
      <sheetName val="2_Prepaid_Expenses24"/>
      <sheetName val="CORPORATE_BOND_INVESTMENT-HTM24"/>
      <sheetName val="WSSA_(2)24"/>
      <sheetName val="WNL_(2)24"/>
      <sheetName val="Control_Panel24"/>
      <sheetName val="pplay_load24"/>
      <sheetName val="R_T_Briscoe-Residence24"/>
      <sheetName val="Loan_Balances24"/>
      <sheetName val="SUMMARY_SHEET26"/>
      <sheetName val="CAP___EX__1995_NAIRA_PAYMENTS26"/>
      <sheetName val="Summary_226"/>
      <sheetName val="Issue_of_shares_and_capital_t26"/>
      <sheetName val="NOTES_18-2626"/>
      <sheetName val="Deposit_for_share26"/>
      <sheetName val="Placement_with_other_FIs25"/>
      <sheetName val="Jan_2000_-_Scr126"/>
      <sheetName val="TB_Jun0425"/>
      <sheetName val="Predictive_Analysis25"/>
      <sheetName val="Fixed_Cost_-_Detail25"/>
      <sheetName val="Fixed_Cost_-_Phased25"/>
      <sheetName val="F06_-_VFE25"/>
      <sheetName val="INSESO_PROVN_TO_BOOK_040826"/>
      <sheetName val="1_1_4_Pledged_Assets25"/>
      <sheetName val="2_Prepaid_Expenses25"/>
      <sheetName val="CORPORATE_BOND_INVESTMENT-HTM25"/>
      <sheetName val="WSSA_(2)25"/>
      <sheetName val="WNL_(2)25"/>
      <sheetName val="Control_Panel25"/>
      <sheetName val="pplay_load25"/>
      <sheetName val="R_T_Briscoe-Residence25"/>
      <sheetName val="Loan_Balances25"/>
      <sheetName val="SUMMARY_SHEET27"/>
      <sheetName val="CAP___EX__1995_NAIRA_PAYMENTS27"/>
      <sheetName val="Summary_227"/>
      <sheetName val="Jan_2000_-_Scr127"/>
      <sheetName val="Issue_of_shares_and_capital_t27"/>
      <sheetName val="Deposit_for_share27"/>
      <sheetName val="NOTES_18-2627"/>
      <sheetName val="Placement_with_other_FIs26"/>
      <sheetName val="TB_Jun0426"/>
      <sheetName val="Predictive_Analysis26"/>
      <sheetName val="Fixed_Cost_-_Detail26"/>
      <sheetName val="Fixed_Cost_-_Phased26"/>
      <sheetName val="F06_-_VFE26"/>
      <sheetName val="INSESO_PROVN_TO_BOOK_040827"/>
      <sheetName val="1_1_4_Pledged_Assets26"/>
      <sheetName val="2_Prepaid_Expenses26"/>
      <sheetName val="CORPORATE_BOND_INVESTMENT-HTM26"/>
      <sheetName val="WSSA_(2)26"/>
      <sheetName val="WNL_(2)26"/>
      <sheetName val="Control_Panel26"/>
      <sheetName val="pplay_load26"/>
      <sheetName val="R_T_Briscoe-Residence26"/>
      <sheetName val="Loan_Balances26"/>
      <sheetName val="SUMMARY_SHEET29"/>
      <sheetName val="CAP___EX__1995_NAIRA_PAYMENTS29"/>
      <sheetName val="Summary_229"/>
      <sheetName val="Jan_2000_-_Scr129"/>
      <sheetName val="Issue_of_shares_and_capital_t29"/>
      <sheetName val="Deposit_for_share29"/>
      <sheetName val="NOTES_18-2629"/>
      <sheetName val="Placement_with_other_FIs28"/>
      <sheetName val="TB_Jun0428"/>
      <sheetName val="Predictive_Analysis28"/>
      <sheetName val="Fixed_Cost_-_Detail28"/>
      <sheetName val="Fixed_Cost_-_Phased28"/>
      <sheetName val="F06_-_VFE28"/>
      <sheetName val="INSESO_PROVN_TO_BOOK_040829"/>
      <sheetName val="1_1_4_Pledged_Assets28"/>
      <sheetName val="2_Prepaid_Expenses28"/>
      <sheetName val="CORPORATE_BOND_INVESTMENT-HTM28"/>
      <sheetName val="WSSA_(2)28"/>
      <sheetName val="WNL_(2)28"/>
      <sheetName val="Control_Panel28"/>
      <sheetName val="pplay_load28"/>
      <sheetName val="R_T_Briscoe-Residence28"/>
      <sheetName val="Loan_Balances28"/>
      <sheetName val="SUMMARY_SHEET30"/>
      <sheetName val="CAP___EX__1995_NAIRA_PAYMENTS30"/>
      <sheetName val="Summary_230"/>
      <sheetName val="Issue_of_shares_and_capital_t30"/>
      <sheetName val="NOTES_18-2630"/>
      <sheetName val="Deposit_for_share30"/>
      <sheetName val="Placement_with_other_FIs29"/>
      <sheetName val="Jan_2000_-_Scr130"/>
      <sheetName val="TB_Jun0429"/>
      <sheetName val="Predictive_Analysis29"/>
      <sheetName val="Fixed_Cost_-_Detail29"/>
      <sheetName val="Fixed_Cost_-_Phased29"/>
      <sheetName val="F06_-_VFE29"/>
      <sheetName val="INSESO_PROVN_TO_BOOK_040830"/>
      <sheetName val="1_1_4_Pledged_Assets29"/>
      <sheetName val="2_Prepaid_Expenses29"/>
      <sheetName val="CORPORATE_BOND_INVESTMENT-HTM29"/>
      <sheetName val="WSSA_(2)29"/>
      <sheetName val="WNL_(2)29"/>
      <sheetName val="Control_Panel29"/>
      <sheetName val="pplay_load29"/>
      <sheetName val="R_T_Briscoe-Residence29"/>
      <sheetName val="Loan_Balances29"/>
      <sheetName val="SUMMARY_SHEET32"/>
      <sheetName val="CAP___EX__1995_NAIRA_PAYMENTS32"/>
      <sheetName val="Summary_232"/>
      <sheetName val="Issue_of_shares_and_capital_t32"/>
      <sheetName val="NOTES_18-2632"/>
      <sheetName val="Deposit_for_share32"/>
      <sheetName val="Placement_with_other_FIs31"/>
      <sheetName val="Jan_2000_-_Scr132"/>
      <sheetName val="TB_Jun0431"/>
      <sheetName val="Predictive_Analysis31"/>
      <sheetName val="Fixed_Cost_-_Detail31"/>
      <sheetName val="Fixed_Cost_-_Phased31"/>
      <sheetName val="F06_-_VFE31"/>
      <sheetName val="INSESO_PROVN_TO_BOOK_040832"/>
      <sheetName val="1_1_4_Pledged_Assets31"/>
      <sheetName val="2_Prepaid_Expenses31"/>
      <sheetName val="CORPORATE_BOND_INVESTMENT-HTM31"/>
      <sheetName val="WSSA_(2)31"/>
      <sheetName val="WNL_(2)31"/>
      <sheetName val="Control_Panel31"/>
      <sheetName val="pplay_load31"/>
      <sheetName val="R_T_Briscoe-Residence31"/>
      <sheetName val="Loan_Balances31"/>
      <sheetName val="SUMMARY_SHEET34"/>
      <sheetName val="CAP___EX__1995_NAIRA_PAYMENTS34"/>
      <sheetName val="Summary_234"/>
      <sheetName val="Jan_2000_-_Scr134"/>
      <sheetName val="Issue_of_shares_and_capital_t34"/>
      <sheetName val="Deposit_for_share34"/>
      <sheetName val="NOTES_18-2634"/>
      <sheetName val="Placement_with_other_FIs33"/>
      <sheetName val="TB_Jun0433"/>
      <sheetName val="Predictive_Analysis33"/>
      <sheetName val="Fixed_Cost_-_Detail33"/>
      <sheetName val="Fixed_Cost_-_Phased33"/>
      <sheetName val="F06_-_VFE33"/>
      <sheetName val="INSESO_PROVN_TO_BOOK_040834"/>
      <sheetName val="1_1_4_Pledged_Assets33"/>
      <sheetName val="2_Prepaid_Expenses33"/>
      <sheetName val="CORPORATE_BOND_INVESTMENT-HTM33"/>
      <sheetName val="WSSA_(2)33"/>
      <sheetName val="WNL_(2)33"/>
      <sheetName val="Control_Panel33"/>
      <sheetName val="pplay_load33"/>
      <sheetName val="R_T_Briscoe-Residence33"/>
      <sheetName val="Loan_Balances33"/>
      <sheetName val="SUMMARY_SHEET33"/>
      <sheetName val="CAP___EX__1995_NAIRA_PAYMENTS33"/>
      <sheetName val="Summary_233"/>
      <sheetName val="Issue_of_shares_and_capital_t33"/>
      <sheetName val="NOTES_18-2633"/>
      <sheetName val="Deposit_for_share33"/>
      <sheetName val="Placement_with_other_FIs32"/>
      <sheetName val="Jan_2000_-_Scr133"/>
      <sheetName val="TB_Jun0432"/>
      <sheetName val="Predictive_Analysis32"/>
      <sheetName val="Fixed_Cost_-_Detail32"/>
      <sheetName val="Fixed_Cost_-_Phased32"/>
      <sheetName val="F06_-_VFE32"/>
      <sheetName val="INSESO_PROVN_TO_BOOK_040833"/>
      <sheetName val="1_1_4_Pledged_Assets32"/>
      <sheetName val="2_Prepaid_Expenses32"/>
      <sheetName val="CORPORATE_BOND_INVESTMENT-HTM32"/>
      <sheetName val="WSSA_(2)32"/>
      <sheetName val="WNL_(2)32"/>
      <sheetName val="Control_Panel32"/>
      <sheetName val="pplay_load32"/>
      <sheetName val="R_T_Briscoe-Residence32"/>
      <sheetName val="Loan_Balances32"/>
      <sheetName val="SUMMARY_SHEET35"/>
      <sheetName val="CAP___EX__1995_NAIRA_PAYMENTS35"/>
      <sheetName val="Summary_235"/>
      <sheetName val="Jan_2000_-_Scr135"/>
      <sheetName val="Issue_of_shares_and_capital_t35"/>
      <sheetName val="Deposit_for_share35"/>
      <sheetName val="NOTES_18-2635"/>
      <sheetName val="Placement_with_other_FIs34"/>
      <sheetName val="TB_Jun0434"/>
      <sheetName val="Predictive_Analysis34"/>
      <sheetName val="Fixed_Cost_-_Detail34"/>
      <sheetName val="Fixed_Cost_-_Phased34"/>
      <sheetName val="F06_-_VFE34"/>
      <sheetName val="INSESO_PROVN_TO_BOOK_040835"/>
      <sheetName val="1_1_4_Pledged_Assets34"/>
      <sheetName val="2_Prepaid_Expenses34"/>
      <sheetName val="CORPORATE_BOND_INVESTMENT-HTM34"/>
      <sheetName val="WSSA_(2)34"/>
      <sheetName val="WNL_(2)34"/>
      <sheetName val="Control_Panel34"/>
      <sheetName val="pplay_load34"/>
      <sheetName val="R_T_Briscoe-Residence34"/>
      <sheetName val="Loan_Balances34"/>
      <sheetName val="SUMMARY_SHEET36"/>
      <sheetName val="CAP___EX__1995_NAIRA_PAYMENTS36"/>
      <sheetName val="Summary_236"/>
      <sheetName val="Jan_2000_-_Scr136"/>
      <sheetName val="Issue_of_shares_and_capital_t36"/>
      <sheetName val="Deposit_for_share36"/>
      <sheetName val="NOTES_18-2636"/>
      <sheetName val="Placement_with_other_FIs35"/>
      <sheetName val="TB_Jun0435"/>
      <sheetName val="Predictive_Analysis35"/>
      <sheetName val="Fixed_Cost_-_Detail35"/>
      <sheetName val="Fixed_Cost_-_Phased35"/>
      <sheetName val="F06_-_VFE35"/>
      <sheetName val="INSESO_PROVN_TO_BOOK_040836"/>
      <sheetName val="1_1_4_Pledged_Assets35"/>
      <sheetName val="2_Prepaid_Expenses35"/>
      <sheetName val="CORPORATE_BOND_INVESTMENT-HTM35"/>
      <sheetName val="WSSA_(2)35"/>
      <sheetName val="WNL_(2)35"/>
      <sheetName val="Control_Panel35"/>
      <sheetName val="pplay_load35"/>
      <sheetName val="R_T_Briscoe-Residence35"/>
      <sheetName val="Loan_Balances35"/>
      <sheetName val="SUMMARY_SHEET37"/>
      <sheetName val="CAP___EX__1995_NAIRA_PAYMENTS37"/>
      <sheetName val="Summary_237"/>
      <sheetName val="Jan_2000_-_Scr137"/>
      <sheetName val="Issue_of_shares_and_capital_t37"/>
      <sheetName val="Deposit_for_share37"/>
      <sheetName val="NOTES_18-2637"/>
      <sheetName val="Placement_with_other_FIs36"/>
      <sheetName val="TB_Jun0436"/>
      <sheetName val="Predictive_Analysis36"/>
      <sheetName val="Fixed_Cost_-_Detail36"/>
      <sheetName val="Fixed_Cost_-_Phased36"/>
      <sheetName val="F06_-_VFE36"/>
      <sheetName val="INSESO_PROVN_TO_BOOK_040837"/>
      <sheetName val="1_1_4_Pledged_Assets36"/>
      <sheetName val="2_Prepaid_Expenses36"/>
      <sheetName val="CORPORATE_BOND_INVESTMENT-HTM36"/>
      <sheetName val="WSSA_(2)36"/>
      <sheetName val="WNL_(2)36"/>
      <sheetName val="Control_Panel36"/>
      <sheetName val="pplay_load36"/>
      <sheetName val="R_T_Briscoe-Residence36"/>
      <sheetName val="Loan_Balances36"/>
      <sheetName val="SUMMARY_SHEET38"/>
      <sheetName val="CAP___EX__1995_NAIRA_PAYMENTS38"/>
      <sheetName val="Summary_238"/>
      <sheetName val="Jan_2000_-_Scr138"/>
      <sheetName val="Issue_of_shares_and_capital_t38"/>
      <sheetName val="Deposit_for_share38"/>
      <sheetName val="NOTES_18-2638"/>
      <sheetName val="Placement_with_other_FIs37"/>
      <sheetName val="TB_Jun0437"/>
      <sheetName val="Predictive_Analysis37"/>
      <sheetName val="Fixed_Cost_-_Detail37"/>
      <sheetName val="Fixed_Cost_-_Phased37"/>
      <sheetName val="F06_-_VFE37"/>
      <sheetName val="INSESO_PROVN_TO_BOOK_040838"/>
      <sheetName val="1_1_4_Pledged_Assets37"/>
      <sheetName val="2_Prepaid_Expenses37"/>
      <sheetName val="CORPORATE_BOND_INVESTMENT-HTM37"/>
      <sheetName val="WSSA_(2)37"/>
      <sheetName val="WNL_(2)37"/>
      <sheetName val="Control_Panel37"/>
      <sheetName val="pplay_load37"/>
      <sheetName val="R_T_Briscoe-Residence37"/>
      <sheetName val="Loan_Balances37"/>
      <sheetName val="MgmtDetails"/>
      <sheetName val="Front_Sheet"/>
      <sheetName val="FX_diff"/>
      <sheetName val="CAs_"/>
      <sheetName val="D_-_Bdg"/>
      <sheetName val="SUMMARY_SHEET39"/>
      <sheetName val="CAP___EX__1995_NAIRA_PAYMENTS39"/>
      <sheetName val="Summary_239"/>
      <sheetName val="Jan_2000_-_Scr139"/>
      <sheetName val="Issue_of_shares_and_capital_t39"/>
      <sheetName val="Deposit_for_share39"/>
      <sheetName val="NOTES_18-2639"/>
      <sheetName val="Placement_with_other_FIs38"/>
      <sheetName val="TB_Jun0438"/>
      <sheetName val="Predictive_Analysis38"/>
      <sheetName val="Fixed_Cost_-_Detail38"/>
      <sheetName val="Fixed_Cost_-_Phased38"/>
      <sheetName val="F06_-_VFE38"/>
      <sheetName val="INSESO_PROVN_TO_BOOK_040839"/>
      <sheetName val="1_1_4_Pledged_Assets38"/>
      <sheetName val="2_Prepaid_Expenses38"/>
      <sheetName val="CORPORATE_BOND_INVESTMENT-HTM38"/>
      <sheetName val="WSSA_(2)38"/>
      <sheetName val="WNL_(2)38"/>
      <sheetName val="Control_Panel38"/>
      <sheetName val="pplay_load38"/>
      <sheetName val="R_T_Briscoe-Residence38"/>
      <sheetName val="Loan_Balances38"/>
      <sheetName val="SUMMARY_SHEET41"/>
      <sheetName val="CAP___EX__1995_NAIRA_PAYMENTS41"/>
      <sheetName val="Summary_241"/>
      <sheetName val="Jan_2000_-_Scr141"/>
      <sheetName val="Issue_of_shares_and_capital_t41"/>
      <sheetName val="Deposit_for_share41"/>
      <sheetName val="NOTES_18-2641"/>
      <sheetName val="Placement_with_other_FIs40"/>
      <sheetName val="TB_Jun0440"/>
      <sheetName val="Predictive_Analysis40"/>
      <sheetName val="Fixed_Cost_-_Detail40"/>
      <sheetName val="Fixed_Cost_-_Phased40"/>
      <sheetName val="F06_-_VFE40"/>
      <sheetName val="INSESO_PROVN_TO_BOOK_040841"/>
      <sheetName val="1_1_4_Pledged_Assets40"/>
      <sheetName val="2_Prepaid_Expenses40"/>
      <sheetName val="CORPORATE_BOND_INVESTMENT-HTM40"/>
      <sheetName val="WSSA_(2)40"/>
      <sheetName val="WNL_(2)40"/>
      <sheetName val="Control_Panel40"/>
      <sheetName val="pplay_load40"/>
      <sheetName val="R_T_Briscoe-Residence40"/>
      <sheetName val="Loan_Balances40"/>
      <sheetName val="SUMMARY_SHEET40"/>
      <sheetName val="CAP___EX__1995_NAIRA_PAYMENTS40"/>
      <sheetName val="Summary_240"/>
      <sheetName val="Jan_2000_-_Scr140"/>
      <sheetName val="Issue_of_shares_and_capital_t40"/>
      <sheetName val="Deposit_for_share40"/>
      <sheetName val="NOTES_18-2640"/>
      <sheetName val="Placement_with_other_FIs39"/>
      <sheetName val="TB_Jun0439"/>
      <sheetName val="Predictive_Analysis39"/>
      <sheetName val="Fixed_Cost_-_Detail39"/>
      <sheetName val="Fixed_Cost_-_Phased39"/>
      <sheetName val="F06_-_VFE39"/>
      <sheetName val="INSESO_PROVN_TO_BOOK_040840"/>
      <sheetName val="1_1_4_Pledged_Assets39"/>
      <sheetName val="2_Prepaid_Expenses39"/>
      <sheetName val="CORPORATE_BOND_INVESTMENT-HTM39"/>
      <sheetName val="WSSA_(2)39"/>
      <sheetName val="WNL_(2)39"/>
      <sheetName val="Control_Panel39"/>
      <sheetName val="pplay_load39"/>
      <sheetName val="R_T_Briscoe-Residence39"/>
      <sheetName val="Loan_Balances39"/>
      <sheetName val="SUMMARY_SHEET42"/>
      <sheetName val="CAP___EX__1995_NAIRA_PAYMENTS42"/>
      <sheetName val="Summary_242"/>
      <sheetName val="Jan_2000_-_Scr142"/>
      <sheetName val="Issue_of_shares_and_capital_t42"/>
      <sheetName val="Deposit_for_share42"/>
      <sheetName val="NOTES_18-2642"/>
      <sheetName val="Placement_with_other_FIs41"/>
      <sheetName val="TB_Jun0441"/>
      <sheetName val="Predictive_Analysis41"/>
      <sheetName val="Fixed_Cost_-_Detail41"/>
      <sheetName val="Fixed_Cost_-_Phased41"/>
      <sheetName val="F06_-_VFE41"/>
      <sheetName val="INSESO_PROVN_TO_BOOK_040842"/>
      <sheetName val="1_1_4_Pledged_Assets41"/>
      <sheetName val="2_Prepaid_Expenses41"/>
      <sheetName val="CORPORATE_BOND_INVESTMENT-HTM41"/>
      <sheetName val="WSSA_(2)41"/>
      <sheetName val="WNL_(2)41"/>
      <sheetName val="Control_Panel41"/>
      <sheetName val="pplay_load41"/>
      <sheetName val="R_T_Briscoe-Residence41"/>
      <sheetName val="Loan_Balances41"/>
      <sheetName val="SUMMARY_SHEET43"/>
      <sheetName val="CAP___EX__1995_NAIRA_PAYMENTS43"/>
      <sheetName val="Summary_243"/>
      <sheetName val="Jan_2000_-_Scr143"/>
      <sheetName val="Issue_of_shares_and_capital_t43"/>
      <sheetName val="Deposit_for_share43"/>
      <sheetName val="NOTES_18-2643"/>
      <sheetName val="Placement_with_other_FIs42"/>
      <sheetName val="TB_Jun0442"/>
      <sheetName val="Predictive_Analysis42"/>
      <sheetName val="Fixed_Cost_-_Detail42"/>
      <sheetName val="Fixed_Cost_-_Phased42"/>
      <sheetName val="F06_-_VFE42"/>
      <sheetName val="INSESO_PROVN_TO_BOOK_040843"/>
      <sheetName val="1_1_4_Pledged_Assets42"/>
      <sheetName val="2_Prepaid_Expenses42"/>
      <sheetName val="CORPORATE_BOND_INVESTMENT-HTM42"/>
      <sheetName val="WSSA_(2)42"/>
      <sheetName val="WNL_(2)42"/>
      <sheetName val="Control_Panel42"/>
      <sheetName val="pplay_load42"/>
      <sheetName val="R_T_Briscoe-Residence42"/>
      <sheetName val="Loan_Balances42"/>
      <sheetName val="SUMMARY_SHEET44"/>
      <sheetName val="CAP___EX__1995_NAIRA_PAYMENTS44"/>
      <sheetName val="Summary_244"/>
      <sheetName val="Jan_2000_-_Scr144"/>
      <sheetName val="Issue_of_shares_and_capital_t44"/>
      <sheetName val="Deposit_for_share44"/>
      <sheetName val="NOTES_18-2644"/>
      <sheetName val="Placement_with_other_FIs43"/>
      <sheetName val="TB_Jun0443"/>
      <sheetName val="Predictive_Analysis43"/>
      <sheetName val="Fixed_Cost_-_Detail43"/>
      <sheetName val="Fixed_Cost_-_Phased43"/>
      <sheetName val="F06_-_VFE43"/>
      <sheetName val="INSESO_PROVN_TO_BOOK_040844"/>
      <sheetName val="1_1_4_Pledged_Assets43"/>
      <sheetName val="2_Prepaid_Expenses43"/>
      <sheetName val="CORPORATE_BOND_INVESTMENT-HTM43"/>
      <sheetName val="WSSA_(2)43"/>
      <sheetName val="WNL_(2)43"/>
      <sheetName val="Control_Panel43"/>
      <sheetName val="pplay_load43"/>
      <sheetName val="R_T_Briscoe-Residence43"/>
      <sheetName val="Loan_Balances43"/>
      <sheetName val="SUMMARY_SHEET45"/>
      <sheetName val="CAP___EX__1995_NAIRA_PAYMENTS45"/>
      <sheetName val="Summary_245"/>
      <sheetName val="Jan_2000_-_Scr145"/>
      <sheetName val="Issue_of_shares_and_capital_t45"/>
      <sheetName val="Deposit_for_share45"/>
      <sheetName val="NOTES_18-2645"/>
      <sheetName val="Placement_with_other_FIs44"/>
      <sheetName val="TB_Jun0444"/>
      <sheetName val="Predictive_Analysis44"/>
      <sheetName val="Fixed_Cost_-_Detail44"/>
      <sheetName val="Fixed_Cost_-_Phased44"/>
      <sheetName val="F06_-_VFE44"/>
      <sheetName val="INSESO_PROVN_TO_BOOK_040845"/>
      <sheetName val="1_1_4_Pledged_Assets44"/>
      <sheetName val="2_Prepaid_Expenses44"/>
      <sheetName val="CORPORATE_BOND_INVESTMENT-HTM44"/>
      <sheetName val="WSSA_(2)44"/>
      <sheetName val="WNL_(2)44"/>
      <sheetName val="Control_Panel44"/>
      <sheetName val="pplay_load44"/>
      <sheetName val="R_T_Briscoe-Residence44"/>
      <sheetName val="Loan_Balances44"/>
      <sheetName val="SUMMARY_SHEET46"/>
      <sheetName val="CAP___EX__1995_NAIRA_PAYMENTS46"/>
      <sheetName val="Summary_246"/>
      <sheetName val="Jan_2000_-_Scr146"/>
      <sheetName val="Issue_of_shares_and_capital_t46"/>
      <sheetName val="Deposit_for_share46"/>
      <sheetName val="NOTES_18-2646"/>
      <sheetName val="Placement_with_other_FIs45"/>
      <sheetName val="TB_Jun0445"/>
      <sheetName val="Predictive_Analysis45"/>
      <sheetName val="Fixed_Cost_-_Detail45"/>
      <sheetName val="Fixed_Cost_-_Phased45"/>
      <sheetName val="F06_-_VFE45"/>
      <sheetName val="INSESO_PROVN_TO_BOOK_040846"/>
      <sheetName val="1_1_4_Pledged_Assets45"/>
      <sheetName val="2_Prepaid_Expenses45"/>
      <sheetName val="CORPORATE_BOND_INVESTMENT-HTM45"/>
      <sheetName val="WSSA_(2)45"/>
      <sheetName val="WNL_(2)45"/>
      <sheetName val="Control_Panel45"/>
      <sheetName val="pplay_load45"/>
      <sheetName val="R_T_Briscoe-Residence45"/>
      <sheetName val="Loan_Balances45"/>
      <sheetName val="SUMMARY_SHEET47"/>
      <sheetName val="CAP___EX__1995_NAIRA_PAYMENTS47"/>
      <sheetName val="Summary_247"/>
      <sheetName val="Jan_2000_-_Scr147"/>
      <sheetName val="Issue_of_shares_and_capital_t47"/>
      <sheetName val="Deposit_for_share47"/>
      <sheetName val="NOTES_18-2647"/>
      <sheetName val="Placement_with_other_FIs46"/>
      <sheetName val="TB_Jun0446"/>
      <sheetName val="Predictive_Analysis46"/>
      <sheetName val="Fixed_Cost_-_Detail46"/>
      <sheetName val="Fixed_Cost_-_Phased46"/>
      <sheetName val="F06_-_VFE46"/>
      <sheetName val="INSESO_PROVN_TO_BOOK_040847"/>
      <sheetName val="1_1_4_Pledged_Assets46"/>
      <sheetName val="2_Prepaid_Expenses46"/>
      <sheetName val="CORPORATE_BOND_INVESTMENT-HTM46"/>
      <sheetName val="WSSA_(2)46"/>
      <sheetName val="WNL_(2)46"/>
      <sheetName val="Control_Panel46"/>
      <sheetName val="pplay_load46"/>
      <sheetName val="R_T_Briscoe-Residence46"/>
      <sheetName val="Loan_Balances46"/>
      <sheetName val="DETAILED TB"/>
      <sheetName val="Untitled"/>
      <sheetName val="Financials"/>
      <sheetName val="Dump"/>
      <sheetName val="Summary"/>
      <sheetName val="SUMMARY_SHEET48"/>
      <sheetName val="CAP___EX__1995_NAIRA_PAYMENTS48"/>
      <sheetName val="Summary_248"/>
      <sheetName val="pplay_load47"/>
      <sheetName val="Placement_with_other_FIs47"/>
      <sheetName val="SUMMARY_SHEET49"/>
      <sheetName val="CAP___EX__1995_NAIRA_PAYMENTS49"/>
      <sheetName val="Summary_249"/>
      <sheetName val="pplay_load48"/>
      <sheetName val="Issue_of_shares_and_capital_t48"/>
      <sheetName val="Jan_2000_-_Scr148"/>
      <sheetName val="NOTES_18-2648"/>
      <sheetName val="Deposit_for_share48"/>
      <sheetName val="Placement_with_other_FIs48"/>
      <sheetName val="DetailedHelp"/>
      <sheetName val="MBR3-340"/>
      <sheetName val="NGAAP AMS"/>
    </sheetNames>
    <sheetDataSet>
      <sheetData sheetId="0" refreshError="1"/>
      <sheetData sheetId="1" refreshError="1"/>
      <sheetData sheetId="2" refreshError="1">
        <row r="4">
          <cell r="B4">
            <v>1989</v>
          </cell>
          <cell r="C4">
            <v>0</v>
          </cell>
          <cell r="D4">
            <v>1990</v>
          </cell>
          <cell r="E4">
            <v>0</v>
          </cell>
          <cell r="F4">
            <v>1991</v>
          </cell>
          <cell r="G4">
            <v>0</v>
          </cell>
          <cell r="H4">
            <v>1992</v>
          </cell>
          <cell r="I4">
            <v>0</v>
          </cell>
          <cell r="J4">
            <v>1993</v>
          </cell>
          <cell r="K4">
            <v>0</v>
          </cell>
          <cell r="L4">
            <v>1994</v>
          </cell>
          <cell r="M4">
            <v>0</v>
          </cell>
          <cell r="N4">
            <v>1995</v>
          </cell>
          <cell r="O4">
            <v>0</v>
          </cell>
          <cell r="P4" t="str">
            <v>FROM 1996 TO DATE</v>
          </cell>
        </row>
        <row r="5">
          <cell r="A5" t="str">
            <v>CAPTION</v>
          </cell>
          <cell r="B5" t="str">
            <v>Individuals</v>
          </cell>
          <cell r="C5" t="str">
            <v>Companies</v>
          </cell>
          <cell r="D5" t="str">
            <v>Individuals</v>
          </cell>
          <cell r="E5" t="str">
            <v>Companies</v>
          </cell>
          <cell r="F5" t="str">
            <v>Individuals</v>
          </cell>
          <cell r="G5" t="str">
            <v>Companies</v>
          </cell>
          <cell r="H5" t="str">
            <v>Individuals</v>
          </cell>
          <cell r="I5" t="str">
            <v>Companies</v>
          </cell>
          <cell r="J5" t="str">
            <v>Individuals</v>
          </cell>
          <cell r="K5" t="str">
            <v>Companies</v>
          </cell>
          <cell r="L5" t="str">
            <v>Individuals</v>
          </cell>
          <cell r="M5" t="str">
            <v>Companies</v>
          </cell>
          <cell r="N5" t="str">
            <v>Individuals</v>
          </cell>
          <cell r="O5" t="str">
            <v>Companies</v>
          </cell>
          <cell r="P5" t="str">
            <v>Individuals</v>
          </cell>
          <cell r="Q5" t="str">
            <v>Companies</v>
          </cell>
        </row>
        <row r="7">
          <cell r="A7" t="str">
            <v>Dividends</v>
          </cell>
          <cell r="B7">
            <v>0.15</v>
          </cell>
          <cell r="C7">
            <v>0.15</v>
          </cell>
          <cell r="D7">
            <v>0.15</v>
          </cell>
          <cell r="E7">
            <v>0.15</v>
          </cell>
          <cell r="F7">
            <v>0.15</v>
          </cell>
          <cell r="G7">
            <v>0.15</v>
          </cell>
          <cell r="H7">
            <v>0.05</v>
          </cell>
          <cell r="I7">
            <v>0.05</v>
          </cell>
          <cell r="J7">
            <v>0.05</v>
          </cell>
          <cell r="K7">
            <v>0.05</v>
          </cell>
          <cell r="L7">
            <v>0.1</v>
          </cell>
          <cell r="M7">
            <v>0.1</v>
          </cell>
          <cell r="N7">
            <v>0.1</v>
          </cell>
          <cell r="O7">
            <v>0.1</v>
          </cell>
          <cell r="P7">
            <v>0.1</v>
          </cell>
          <cell r="Q7">
            <v>0.1</v>
          </cell>
        </row>
        <row r="9">
          <cell r="A9" t="str">
            <v>Interest</v>
          </cell>
          <cell r="B9">
            <v>0.15</v>
          </cell>
          <cell r="C9">
            <v>0.15</v>
          </cell>
          <cell r="D9">
            <v>0.15</v>
          </cell>
          <cell r="E9">
            <v>0.15</v>
          </cell>
          <cell r="F9">
            <v>0.15</v>
          </cell>
          <cell r="G9">
            <v>0.15</v>
          </cell>
          <cell r="H9">
            <v>0.15</v>
          </cell>
          <cell r="I9">
            <v>0.15</v>
          </cell>
          <cell r="J9">
            <v>0.05</v>
          </cell>
          <cell r="K9">
            <v>0.05</v>
          </cell>
          <cell r="L9">
            <v>0.1</v>
          </cell>
          <cell r="M9">
            <v>0.1</v>
          </cell>
          <cell r="N9">
            <v>0.1</v>
          </cell>
          <cell r="O9">
            <v>0.1</v>
          </cell>
          <cell r="P9">
            <v>0.1</v>
          </cell>
          <cell r="Q9">
            <v>0.1</v>
          </cell>
        </row>
        <row r="11">
          <cell r="A11" t="str">
            <v>Royalties</v>
          </cell>
          <cell r="B11">
            <v>0.15</v>
          </cell>
          <cell r="C11">
            <v>0.15</v>
          </cell>
          <cell r="D11">
            <v>0.15</v>
          </cell>
          <cell r="E11">
            <v>0.15</v>
          </cell>
          <cell r="F11">
            <v>0.15</v>
          </cell>
          <cell r="G11">
            <v>0.15</v>
          </cell>
          <cell r="H11">
            <v>0.15</v>
          </cell>
          <cell r="I11">
            <v>0.15</v>
          </cell>
          <cell r="J11">
            <v>0.15</v>
          </cell>
          <cell r="K11">
            <v>0.15</v>
          </cell>
          <cell r="L11">
            <v>0.15</v>
          </cell>
          <cell r="M11">
            <v>0.15</v>
          </cell>
          <cell r="N11">
            <v>0.15</v>
          </cell>
          <cell r="O11">
            <v>0.15</v>
          </cell>
          <cell r="P11">
            <v>0.1</v>
          </cell>
          <cell r="Q11">
            <v>0.1</v>
          </cell>
        </row>
        <row r="13">
          <cell r="A13" t="str">
            <v>Rentals</v>
          </cell>
          <cell r="B13">
            <v>0.15</v>
          </cell>
          <cell r="C13">
            <v>0.15</v>
          </cell>
          <cell r="D13">
            <v>0.15</v>
          </cell>
          <cell r="E13">
            <v>0.15</v>
          </cell>
          <cell r="F13">
            <v>0.15</v>
          </cell>
          <cell r="G13">
            <v>0.15</v>
          </cell>
          <cell r="H13">
            <v>0.15</v>
          </cell>
          <cell r="I13">
            <v>0.15</v>
          </cell>
          <cell r="J13">
            <v>0.05</v>
          </cell>
          <cell r="K13">
            <v>0.05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  <cell r="P13">
            <v>0.1</v>
          </cell>
          <cell r="Q13">
            <v>0.1</v>
          </cell>
        </row>
        <row r="15">
          <cell r="A15" t="str">
            <v>Agency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0.05</v>
          </cell>
          <cell r="Q15">
            <v>0.05</v>
          </cell>
        </row>
        <row r="17">
          <cell r="A17" t="str">
            <v>Management Fees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0.1</v>
          </cell>
          <cell r="M17">
            <v>0.1</v>
          </cell>
          <cell r="N17">
            <v>0.1</v>
          </cell>
          <cell r="O17">
            <v>0.1</v>
          </cell>
          <cell r="P17">
            <v>0.1</v>
          </cell>
          <cell r="Q17">
            <v>0.1</v>
          </cell>
        </row>
        <row r="19">
          <cell r="A19" t="str">
            <v>Consulting Services</v>
          </cell>
          <cell r="B19">
            <v>0.05</v>
          </cell>
          <cell r="C19">
            <v>0.1</v>
          </cell>
          <cell r="D19">
            <v>0.05</v>
          </cell>
          <cell r="E19">
            <v>0.1</v>
          </cell>
          <cell r="F19">
            <v>0.05</v>
          </cell>
          <cell r="G19">
            <v>0.1</v>
          </cell>
          <cell r="H19">
            <v>0.05</v>
          </cell>
          <cell r="I19">
            <v>0.1</v>
          </cell>
          <cell r="J19">
            <v>0.05</v>
          </cell>
          <cell r="K19">
            <v>0.1</v>
          </cell>
          <cell r="L19">
            <v>0.05</v>
          </cell>
          <cell r="M19">
            <v>0.1</v>
          </cell>
          <cell r="N19">
            <v>0.05</v>
          </cell>
          <cell r="O19">
            <v>0.1</v>
          </cell>
          <cell r="P19">
            <v>0.05</v>
          </cell>
          <cell r="Q19">
            <v>0.1</v>
          </cell>
        </row>
        <row r="21">
          <cell r="A21" t="str">
            <v>Technical Services</v>
          </cell>
          <cell r="B21" t="str">
            <v>-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>
            <v>0.05</v>
          </cell>
          <cell r="I21">
            <v>0.1</v>
          </cell>
          <cell r="J21">
            <v>0.05</v>
          </cell>
          <cell r="K21">
            <v>0.1</v>
          </cell>
          <cell r="L21">
            <v>0.05</v>
          </cell>
          <cell r="M21">
            <v>0.1</v>
          </cell>
          <cell r="N21">
            <v>0.05</v>
          </cell>
          <cell r="O21">
            <v>0.1</v>
          </cell>
          <cell r="P21">
            <v>0.05</v>
          </cell>
          <cell r="Q21">
            <v>0.1</v>
          </cell>
        </row>
        <row r="23">
          <cell r="A23" t="str">
            <v>Directors' Fees</v>
          </cell>
          <cell r="B23">
            <v>0.15</v>
          </cell>
          <cell r="C23" t="str">
            <v>-</v>
          </cell>
          <cell r="D23">
            <v>0.15</v>
          </cell>
          <cell r="E23" t="str">
            <v>-</v>
          </cell>
          <cell r="F23">
            <v>0.15</v>
          </cell>
          <cell r="G23" t="str">
            <v>-</v>
          </cell>
          <cell r="H23">
            <v>0.05</v>
          </cell>
          <cell r="I23" t="str">
            <v>-</v>
          </cell>
          <cell r="J23">
            <v>0.05</v>
          </cell>
          <cell r="K23" t="str">
            <v>-</v>
          </cell>
          <cell r="L23">
            <v>0.1</v>
          </cell>
          <cell r="M23" t="str">
            <v>-</v>
          </cell>
          <cell r="N23">
            <v>0.1</v>
          </cell>
          <cell r="O23" t="str">
            <v>-</v>
          </cell>
          <cell r="P23">
            <v>0.1</v>
          </cell>
          <cell r="Q23" t="str">
            <v>-</v>
          </cell>
        </row>
        <row r="25">
          <cell r="A25" t="str">
            <v>Construction</v>
          </cell>
          <cell r="B25" t="str">
            <v>-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>
            <v>2.5000000000000001E-2</v>
          </cell>
          <cell r="I25">
            <v>2.5000000000000001E-2</v>
          </cell>
          <cell r="J25">
            <v>2.5000000000000001E-2</v>
          </cell>
          <cell r="K25">
            <v>2.5000000000000001E-2</v>
          </cell>
          <cell r="L25">
            <v>2.5000000000000001E-2</v>
          </cell>
          <cell r="M25">
            <v>2.5000000000000001E-2</v>
          </cell>
          <cell r="N25">
            <v>0.05</v>
          </cell>
          <cell r="O25">
            <v>0.05</v>
          </cell>
          <cell r="P25">
            <v>0.05</v>
          </cell>
          <cell r="Q25">
            <v>0.05</v>
          </cell>
        </row>
        <row r="27">
          <cell r="A27" t="str">
            <v>NA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9">
          <cell r="A29" t="str">
            <v>Others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2.5000000000000001E-2</v>
          </cell>
          <cell r="M29">
            <v>2.5000000000000001E-2</v>
          </cell>
          <cell r="N29">
            <v>0.05</v>
          </cell>
          <cell r="O29">
            <v>0.05</v>
          </cell>
          <cell r="P29">
            <v>0.05</v>
          </cell>
          <cell r="Q29">
            <v>0.05</v>
          </cell>
        </row>
        <row r="31">
          <cell r="A31" t="str">
            <v>Supplies</v>
          </cell>
          <cell r="B31">
            <v>2.5000000000000001E-2</v>
          </cell>
          <cell r="C31">
            <v>2.5000000000000001E-2</v>
          </cell>
          <cell r="D31">
            <v>2.5000000000000001E-2</v>
          </cell>
          <cell r="E31">
            <v>2.5000000000000001E-2</v>
          </cell>
          <cell r="F31">
            <v>2.5000000000000001E-2</v>
          </cell>
          <cell r="G31">
            <v>2.5000000000000001E-2</v>
          </cell>
          <cell r="H31">
            <v>2.5000000000000001E-2</v>
          </cell>
          <cell r="I31">
            <v>2.5000000000000001E-2</v>
          </cell>
          <cell r="J31">
            <v>2.5000000000000001E-2</v>
          </cell>
          <cell r="K31">
            <v>2.5000000000000001E-2</v>
          </cell>
          <cell r="L31">
            <v>2.5000000000000001E-2</v>
          </cell>
          <cell r="M31">
            <v>2.5000000000000001E-2</v>
          </cell>
          <cell r="N31">
            <v>0.05</v>
          </cell>
          <cell r="O31">
            <v>0.05</v>
          </cell>
          <cell r="P31">
            <v>0.05</v>
          </cell>
          <cell r="Q31">
            <v>0.05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B4">
            <v>1989</v>
          </cell>
        </row>
      </sheetData>
      <sheetData sheetId="37">
        <row r="4">
          <cell r="B4">
            <v>1989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>
        <row r="51">
          <cell r="F51">
            <v>-331432.4200000001</v>
          </cell>
        </row>
      </sheetData>
      <sheetData sheetId="46"/>
      <sheetData sheetId="47" refreshError="1"/>
      <sheetData sheetId="48">
        <row r="4">
          <cell r="B4">
            <v>1989</v>
          </cell>
        </row>
      </sheetData>
      <sheetData sheetId="49">
        <row r="4">
          <cell r="B4">
            <v>1989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51">
          <cell r="F51">
            <v>-331432.4200000001</v>
          </cell>
        </row>
      </sheetData>
      <sheetData sheetId="66">
        <row r="51">
          <cell r="F51">
            <v>-331432.4200000001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51">
          <cell r="F51">
            <v>-331432.4200000001</v>
          </cell>
        </row>
      </sheetData>
      <sheetData sheetId="78">
        <row r="4">
          <cell r="C4">
            <v>0</v>
          </cell>
        </row>
      </sheetData>
      <sheetData sheetId="79">
        <row r="4">
          <cell r="C4">
            <v>0</v>
          </cell>
        </row>
      </sheetData>
      <sheetData sheetId="80">
        <row r="4">
          <cell r="C4">
            <v>0</v>
          </cell>
        </row>
      </sheetData>
      <sheetData sheetId="81">
        <row r="4">
          <cell r="C4">
            <v>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4">
          <cell r="C4">
            <v>0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>
        <row r="51">
          <cell r="F51">
            <v>-331432.4200000001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4">
          <cell r="B4">
            <v>1989</v>
          </cell>
        </row>
      </sheetData>
      <sheetData sheetId="123">
        <row r="4">
          <cell r="B4">
            <v>1989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4">
          <cell r="B4">
            <v>1989</v>
          </cell>
        </row>
      </sheetData>
      <sheetData sheetId="169">
        <row r="4">
          <cell r="B4">
            <v>1989</v>
          </cell>
        </row>
      </sheetData>
      <sheetData sheetId="170">
        <row r="4">
          <cell r="B4">
            <v>1989</v>
          </cell>
        </row>
      </sheetData>
      <sheetData sheetId="171">
        <row r="4">
          <cell r="B4">
            <v>1989</v>
          </cell>
        </row>
      </sheetData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4">
          <cell r="B4">
            <v>1989</v>
          </cell>
        </row>
      </sheetData>
      <sheetData sheetId="194">
        <row r="4">
          <cell r="B4">
            <v>1989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4">
          <cell r="B4">
            <v>1989</v>
          </cell>
        </row>
      </sheetData>
      <sheetData sheetId="217">
        <row r="4">
          <cell r="B4">
            <v>1989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4">
          <cell r="B4">
            <v>1989</v>
          </cell>
        </row>
      </sheetData>
      <sheetData sheetId="240">
        <row r="4">
          <cell r="B4">
            <v>1989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>
        <row r="4">
          <cell r="B4">
            <v>1989</v>
          </cell>
        </row>
      </sheetData>
      <sheetData sheetId="263">
        <row r="4">
          <cell r="B4">
            <v>1989</v>
          </cell>
        </row>
      </sheetData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4">
          <cell r="B4">
            <v>1989</v>
          </cell>
        </row>
      </sheetData>
      <sheetData sheetId="286">
        <row r="4">
          <cell r="B4">
            <v>1989</v>
          </cell>
        </row>
      </sheetData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>
        <row r="4">
          <cell r="B4">
            <v>1989</v>
          </cell>
        </row>
      </sheetData>
      <sheetData sheetId="309">
        <row r="4">
          <cell r="B4">
            <v>1989</v>
          </cell>
        </row>
      </sheetData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>
        <row r="4">
          <cell r="B4">
            <v>1989</v>
          </cell>
        </row>
      </sheetData>
      <sheetData sheetId="332">
        <row r="4">
          <cell r="B4">
            <v>1989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>
        <row r="4">
          <cell r="B4">
            <v>1989</v>
          </cell>
        </row>
      </sheetData>
      <sheetData sheetId="355">
        <row r="4">
          <cell r="B4">
            <v>1989</v>
          </cell>
        </row>
      </sheetData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>
        <row r="4">
          <cell r="B4">
            <v>1989</v>
          </cell>
        </row>
      </sheetData>
      <sheetData sheetId="378">
        <row r="4">
          <cell r="B4">
            <v>1989</v>
          </cell>
        </row>
      </sheetData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4">
          <cell r="B4">
            <v>1989</v>
          </cell>
        </row>
      </sheetData>
      <sheetData sheetId="401">
        <row r="4">
          <cell r="B4">
            <v>1989</v>
          </cell>
        </row>
      </sheetData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>
        <row r="4">
          <cell r="B4">
            <v>1989</v>
          </cell>
        </row>
      </sheetData>
      <sheetData sheetId="424">
        <row r="4">
          <cell r="B4">
            <v>1989</v>
          </cell>
        </row>
      </sheetData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4">
          <cell r="B4">
            <v>1989</v>
          </cell>
        </row>
      </sheetData>
      <sheetData sheetId="447">
        <row r="4">
          <cell r="B4">
            <v>1989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>
        <row r="4">
          <cell r="B4">
            <v>1989</v>
          </cell>
        </row>
      </sheetData>
      <sheetData sheetId="470">
        <row r="4">
          <cell r="B4">
            <v>1989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>
        <row r="4">
          <cell r="B4">
            <v>1989</v>
          </cell>
        </row>
      </sheetData>
      <sheetData sheetId="493">
        <row r="4">
          <cell r="B4">
            <v>1989</v>
          </cell>
        </row>
      </sheetData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>
        <row r="4">
          <cell r="B4">
            <v>1989</v>
          </cell>
        </row>
      </sheetData>
      <sheetData sheetId="516">
        <row r="4">
          <cell r="B4">
            <v>1989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>
        <row r="4">
          <cell r="B4">
            <v>1989</v>
          </cell>
        </row>
      </sheetData>
      <sheetData sheetId="539">
        <row r="4">
          <cell r="B4">
            <v>1989</v>
          </cell>
        </row>
      </sheetData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>
        <row r="4">
          <cell r="B4">
            <v>1989</v>
          </cell>
        </row>
      </sheetData>
      <sheetData sheetId="562">
        <row r="4">
          <cell r="B4">
            <v>1989</v>
          </cell>
        </row>
      </sheetData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4">
          <cell r="B4">
            <v>1989</v>
          </cell>
        </row>
      </sheetData>
      <sheetData sheetId="585">
        <row r="4">
          <cell r="B4">
            <v>1989</v>
          </cell>
        </row>
      </sheetData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>
        <row r="4">
          <cell r="B4">
            <v>1989</v>
          </cell>
        </row>
      </sheetData>
      <sheetData sheetId="608">
        <row r="4">
          <cell r="B4">
            <v>1989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4">
          <cell r="B4">
            <v>1989</v>
          </cell>
        </row>
      </sheetData>
      <sheetData sheetId="631">
        <row r="4">
          <cell r="B4">
            <v>1989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>
        <row r="4">
          <cell r="B4">
            <v>1989</v>
          </cell>
        </row>
      </sheetData>
      <sheetData sheetId="654">
        <row r="4">
          <cell r="B4">
            <v>1989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>
        <row r="4">
          <cell r="B4">
            <v>1989</v>
          </cell>
        </row>
      </sheetData>
      <sheetData sheetId="677">
        <row r="4">
          <cell r="B4">
            <v>1989</v>
          </cell>
        </row>
      </sheetData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>
        <row r="4">
          <cell r="B4">
            <v>1989</v>
          </cell>
        </row>
      </sheetData>
      <sheetData sheetId="700">
        <row r="4">
          <cell r="B4">
            <v>1989</v>
          </cell>
        </row>
      </sheetData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>
        <row r="4">
          <cell r="B4">
            <v>1989</v>
          </cell>
        </row>
      </sheetData>
      <sheetData sheetId="723">
        <row r="4">
          <cell r="B4">
            <v>1989</v>
          </cell>
        </row>
      </sheetData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4">
          <cell r="B4">
            <v>1989</v>
          </cell>
        </row>
      </sheetData>
      <sheetData sheetId="746">
        <row r="4">
          <cell r="B4">
            <v>1989</v>
          </cell>
        </row>
      </sheetData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4">
          <cell r="B4">
            <v>1989</v>
          </cell>
        </row>
      </sheetData>
      <sheetData sheetId="769">
        <row r="4">
          <cell r="B4">
            <v>1989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4">
          <cell r="B4">
            <v>1989</v>
          </cell>
        </row>
      </sheetData>
      <sheetData sheetId="792">
        <row r="4">
          <cell r="B4">
            <v>1989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>
        <row r="4">
          <cell r="B4">
            <v>1989</v>
          </cell>
        </row>
      </sheetData>
      <sheetData sheetId="815">
        <row r="4">
          <cell r="B4">
            <v>1989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4">
          <cell r="B4">
            <v>1989</v>
          </cell>
        </row>
      </sheetData>
      <sheetData sheetId="838">
        <row r="4">
          <cell r="B4">
            <v>1989</v>
          </cell>
        </row>
      </sheetData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4">
          <cell r="B4">
            <v>1989</v>
          </cell>
        </row>
      </sheetData>
      <sheetData sheetId="861">
        <row r="4">
          <cell r="B4">
            <v>1989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>
        <row r="4">
          <cell r="B4">
            <v>1989</v>
          </cell>
        </row>
      </sheetData>
      <sheetData sheetId="884">
        <row r="4">
          <cell r="B4">
            <v>1989</v>
          </cell>
        </row>
      </sheetData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>
        <row r="4">
          <cell r="B4">
            <v>1989</v>
          </cell>
        </row>
      </sheetData>
      <sheetData sheetId="907">
        <row r="4">
          <cell r="B4">
            <v>1989</v>
          </cell>
        </row>
      </sheetData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>
        <row r="4">
          <cell r="B4">
            <v>1989</v>
          </cell>
        </row>
      </sheetData>
      <sheetData sheetId="930">
        <row r="4">
          <cell r="B4">
            <v>1989</v>
          </cell>
        </row>
      </sheetData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>
        <row r="4">
          <cell r="B4">
            <v>1989</v>
          </cell>
        </row>
      </sheetData>
      <sheetData sheetId="953">
        <row r="4">
          <cell r="B4">
            <v>1989</v>
          </cell>
        </row>
      </sheetData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 refreshError="1"/>
      <sheetData sheetId="976"/>
      <sheetData sheetId="977"/>
      <sheetData sheetId="978"/>
      <sheetData sheetId="979"/>
      <sheetData sheetId="980">
        <row r="4">
          <cell r="B4">
            <v>1989</v>
          </cell>
        </row>
      </sheetData>
      <sheetData sheetId="981">
        <row r="4">
          <cell r="B4">
            <v>1989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>
        <row r="4">
          <cell r="B4">
            <v>1989</v>
          </cell>
        </row>
      </sheetData>
      <sheetData sheetId="1004">
        <row r="4">
          <cell r="B4">
            <v>1989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4">
          <cell r="B4">
            <v>1989</v>
          </cell>
        </row>
      </sheetData>
      <sheetData sheetId="1027">
        <row r="4">
          <cell r="B4">
            <v>1989</v>
          </cell>
        </row>
      </sheetData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>
        <row r="4">
          <cell r="B4">
            <v>1989</v>
          </cell>
        </row>
      </sheetData>
      <sheetData sheetId="1050">
        <row r="4">
          <cell r="B4">
            <v>1989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4">
          <cell r="B4">
            <v>1989</v>
          </cell>
        </row>
      </sheetData>
      <sheetData sheetId="1073">
        <row r="4">
          <cell r="B4">
            <v>1989</v>
          </cell>
        </row>
      </sheetData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>
        <row r="4">
          <cell r="B4">
            <v>1989</v>
          </cell>
        </row>
      </sheetData>
      <sheetData sheetId="1096">
        <row r="4">
          <cell r="B4">
            <v>1989</v>
          </cell>
        </row>
      </sheetData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>
        <row r="4">
          <cell r="B4">
            <v>1989</v>
          </cell>
        </row>
      </sheetData>
      <sheetData sheetId="1119">
        <row r="4">
          <cell r="B4">
            <v>1989</v>
          </cell>
        </row>
      </sheetData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>
        <row r="4">
          <cell r="B4">
            <v>1989</v>
          </cell>
        </row>
      </sheetData>
      <sheetData sheetId="1142">
        <row r="4">
          <cell r="B4">
            <v>1989</v>
          </cell>
        </row>
      </sheetData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4">
          <cell r="B4">
            <v>1989</v>
          </cell>
        </row>
      </sheetData>
      <sheetData sheetId="1165">
        <row r="4">
          <cell r="B4">
            <v>1989</v>
          </cell>
        </row>
      </sheetData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>
        <row r="4">
          <cell r="B4">
            <v>1989</v>
          </cell>
        </row>
      </sheetData>
      <sheetData sheetId="1193">
        <row r="4">
          <cell r="B4">
            <v>1989</v>
          </cell>
        </row>
      </sheetData>
      <sheetData sheetId="1194"/>
      <sheetData sheetId="1195"/>
      <sheetData sheetId="1196"/>
      <sheetData sheetId="1197">
        <row r="4">
          <cell r="B4">
            <v>1989</v>
          </cell>
        </row>
      </sheetData>
      <sheetData sheetId="1198">
        <row r="4">
          <cell r="B4">
            <v>1989</v>
          </cell>
        </row>
      </sheetData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Navigation"/>
      <sheetName val="SysFRPHelp"/>
      <sheetName val="SysFRPInfo"/>
      <sheetName val="SysTableInfo"/>
      <sheetName val="SysTableParameters"/>
      <sheetName val="SysTransferParameters"/>
      <sheetName val="SysCompanyCodes"/>
      <sheetName val="SysOpcoCompanyCodes"/>
      <sheetName val="SysIsoCountry"/>
      <sheetName val="SysIsoCurrency"/>
      <sheetName val="SysAccounts"/>
      <sheetName val="SysECCS_Parameters"/>
      <sheetName val="SysECCS_CParameters"/>
      <sheetName val="SysECCS_EParameters"/>
      <sheetName val="SysAFS_Parameters"/>
      <sheetName val="SysCabarc"/>
      <sheetName val="ParClearECCS"/>
      <sheetName val="ParCommentsRepository"/>
      <sheetName val="Main"/>
      <sheetName val="BlsVal"/>
      <sheetName val="BlsOpe"/>
      <sheetName val="Comments"/>
      <sheetName val="RepCR"/>
      <sheetName val="RepIS"/>
      <sheetName val="RepRec"/>
      <sheetName val="RepCashFlow"/>
      <sheetName val="RepCashFlowBySubsegment"/>
      <sheetName val="RepBalanceSheet"/>
      <sheetName val="RepNoa"/>
      <sheetName val="BlsCio"/>
      <sheetName val="IstDet"/>
      <sheetName val="BlsSum"/>
      <sheetName val="BlsNoa"/>
      <sheetName val="BlsNoaArtAux"/>
      <sheetName val="BlsNoaOcgAux"/>
      <sheetName val="BlsCis"/>
      <sheetName val="BlsCceSum"/>
      <sheetName val="BlsCceIbi"/>
      <sheetName val="BlsCceNib"/>
      <sheetName val="BlsMscSum"/>
      <sheetName val="BlsMscGrp"/>
      <sheetName val="BlsMscIbiAtp"/>
      <sheetName val="BlsMscNibAtp"/>
      <sheetName val="BlsMscSwpAtp"/>
      <sheetName val="BlsMscFwdAtp"/>
      <sheetName val="BlsMscOptAtp"/>
      <sheetName val="BlsMscHyiAtp"/>
      <sheetName val="BlsStrSum"/>
      <sheetName val="BlsStrGrp"/>
      <sheetName val="BlsStrIbiAss"/>
      <sheetName val="BlsStrNibAss"/>
      <sheetName val="BlsStrIbiTdp"/>
      <sheetName val="BlsStrNibTdp"/>
      <sheetName val="BlsStrSwpTdp"/>
      <sheetName val="BlsStrFwdTdp"/>
      <sheetName val="BlsStrOptTdp"/>
      <sheetName val="BlsStrHyiTdp"/>
      <sheetName val="BlsAdrAss"/>
      <sheetName val="BlsAdrTdp"/>
      <sheetName val="BlsArtSum"/>
      <sheetName val="BlsArtGrp"/>
      <sheetName val="BlsArtAss"/>
      <sheetName val="BlsArtTdp"/>
      <sheetName val="BlsActAss"/>
      <sheetName val="BlsActTdp"/>
      <sheetName val="BlsAroAtp"/>
      <sheetName val="BlsIus"/>
      <sheetName val="BlsPxoSum"/>
      <sheetName val="BlsAcdGrp"/>
      <sheetName val="BlsPpiGrp"/>
      <sheetName val="BlsAcdAss"/>
      <sheetName val="BlsPpiAss"/>
      <sheetName val="BlsAcdTdp"/>
      <sheetName val="BlsPpiTdp"/>
      <sheetName val="BlsPpx"/>
      <sheetName val="BlsOca"/>
      <sheetName val="BlsOcaAch"/>
      <sheetName val="BlsOcaRoc"/>
      <sheetName val="BlsFltSum"/>
      <sheetName val="BlsFinGrp"/>
      <sheetName val="BlsFinAss"/>
      <sheetName val="BlsFinTdp"/>
      <sheetName val="BlsLfrSum"/>
      <sheetName val="BlsLfrGrp"/>
      <sheetName val="BlsLfrIbiAss"/>
      <sheetName val="BlsLfrNibAss"/>
      <sheetName val="BlsLfrIbiTdp"/>
      <sheetName val="BlsLfrNibTdp"/>
      <sheetName val="BlsLfrSwpTdp"/>
      <sheetName val="BlsLfrFwdTdp"/>
      <sheetName val="BlsLfrOptTdp"/>
      <sheetName val="BlsLfrHyiTdp"/>
      <sheetName val="BlsLfrAdrAss"/>
      <sheetName val="BlsLfrAdrTdp"/>
      <sheetName val="BlsPpe"/>
      <sheetName val="BlsOlaSum"/>
      <sheetName val="BlsGdw"/>
      <sheetName val="BlsOia"/>
      <sheetName val="BlsDch"/>
      <sheetName val="BlsDta"/>
      <sheetName val="BlsOla"/>
      <sheetName val="BlsCflSum"/>
      <sheetName val="BlsLiaStfSum"/>
      <sheetName val="BlsLiaStfGrp"/>
      <sheetName val="BlsLiaStfGrpAux"/>
      <sheetName val="BlsLiaStfIbiAss"/>
      <sheetName val="BlsLiaStfNibAss"/>
      <sheetName val="BlsLiaStfIbiTdp"/>
      <sheetName val="BlsLiaStfNibTdp"/>
      <sheetName val="BlsLiaStfSwpTdp"/>
      <sheetName val="BlsLiaStfFwdTdp"/>
      <sheetName val="BlsLiaStfOptTdp"/>
      <sheetName val="BlsLiaStfHyiTdp"/>
      <sheetName val="BlsLiaLtfCupGrp"/>
      <sheetName val="BlsAirSum"/>
      <sheetName val="BlsDvpGrp"/>
      <sheetName val="BlsDvpGrpAux"/>
      <sheetName val="BlsAirGrp"/>
      <sheetName val="BlsAirGrpAux"/>
      <sheetName val="BlsAdpAss"/>
      <sheetName val="BlsAipAss"/>
      <sheetName val="BlsAdpTdp"/>
      <sheetName val="BlsAirTdp"/>
      <sheetName val="BlsOclGrp"/>
      <sheetName val="BlsOclAss"/>
      <sheetName val="BlsApcTdp"/>
      <sheetName val="BlsAptTdp"/>
      <sheetName val="BlsOclTdp"/>
      <sheetName val="BlsOclTdpAux"/>
      <sheetName val="BlsStpSum"/>
      <sheetName val="BlsStpOth"/>
      <sheetName val="BlsPip"/>
      <sheetName val="BlsLiaLtfSum"/>
      <sheetName val="BlsLiaLtfGrp"/>
      <sheetName val="BlsLiaLtfGrpAux"/>
      <sheetName val="BlsLiaLtfIbiAss"/>
      <sheetName val="BlsLiaLtfNibAss"/>
      <sheetName val="BlsLiaLtfIbiTdp"/>
      <sheetName val="BlsLiaLtfNibTdp"/>
      <sheetName val="BlsLiaLtfSwpTdp"/>
      <sheetName val="BlsLiaLtfFwdTdp"/>
      <sheetName val="BlsLiaLtfOptTdp"/>
      <sheetName val="BlsLiaLtfHyiTdp"/>
      <sheetName val="BlsSrp"/>
      <sheetName val="BlsArl"/>
      <sheetName val="BlsArlOth"/>
      <sheetName val="BlsPrv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BlsAdt"/>
      <sheetName val="BlsAit"/>
      <sheetName val="BlsAitOnt"/>
      <sheetName val="BlsAitOte"/>
      <sheetName val="BlsAitOit"/>
      <sheetName val="BlsTal"/>
      <sheetName val="BlsAtd"/>
      <sheetName val="BlsMca"/>
      <sheetName val="BlsSeq"/>
      <sheetName val="BlsSeqPdbGrp"/>
      <sheetName val="BlsSeqDtr"/>
      <sheetName val="BlsSeqImsGrp"/>
      <sheetName val="BlsSeqImsTdp"/>
      <sheetName val="BlsSeqDir"/>
      <sheetName val="BlsSeqCdt"/>
      <sheetName val="BlsCcgSum"/>
      <sheetName val="BlsCcgPrdGrp"/>
      <sheetName val="BlsCcgItaGrp"/>
      <sheetName val="BlsCcgCpeGrp"/>
      <sheetName val="BlsCcgGlcGrp"/>
      <sheetName val="BlsCcgCtaGrp"/>
      <sheetName val="BlsCcgCtlGrp"/>
      <sheetName val="BlsCcgPrdAss"/>
      <sheetName val="BlsCcgItaAss"/>
      <sheetName val="BlsCcgCpeAss"/>
      <sheetName val="BlsCcgGlcAss"/>
      <sheetName val="BlsCcgCtaAss"/>
      <sheetName val="BlsCcgCtlAss"/>
      <sheetName val="BlsCcgPrdTdp"/>
      <sheetName val="BlsCcgItaTdp"/>
      <sheetName val="BlsCcgCpeTdp"/>
      <sheetName val="BlsCcgGlcTdp"/>
      <sheetName val="BlsCcgCtaTdp"/>
      <sheetName val="BlsCcgCtlTdp"/>
      <sheetName val="BlsSop"/>
      <sheetName val="BlsSolSum"/>
      <sheetName val="BlsSolFta"/>
      <sheetName val="BlsSolSec"/>
      <sheetName val="BlsSolOft"/>
      <sheetName val="IstSum"/>
      <sheetName val="IstRecAll"/>
      <sheetName val="IstClcSum"/>
      <sheetName val="IstClcNsl"/>
      <sheetName val="IstClcVol"/>
      <sheetName val="IstClcCst"/>
      <sheetName val="IstPlt"/>
      <sheetName val="IstMicSum"/>
      <sheetName val="IstMicNsl"/>
      <sheetName val="IstMicVol"/>
      <sheetName val="IstMicCst"/>
      <sheetName val="IstAggSum"/>
      <sheetName val="IstAggNsl"/>
      <sheetName val="IstAggVol"/>
      <sheetName val="IstAggCst"/>
      <sheetName val="IstRmxSum"/>
      <sheetName val="IstRmxNsl"/>
      <sheetName val="IstRmxVol"/>
      <sheetName val="IstRmxCst"/>
      <sheetName val="IstCprSum"/>
      <sheetName val="IstCprNsl"/>
      <sheetName val="IstCprCst"/>
      <sheetName val="IstAspSum"/>
      <sheetName val="IstAspNsl"/>
      <sheetName val="IstAspVol"/>
      <sheetName val="IstAspCst"/>
      <sheetName val="IstCopSum"/>
      <sheetName val="IstCopNsl"/>
      <sheetName val="IstCopCst"/>
      <sheetName val="IstTrdSum"/>
      <sheetName val="IstTrdNsl"/>
      <sheetName val="IstTrdVol"/>
      <sheetName val="IstTrdCst"/>
      <sheetName val="IstOpsSum"/>
      <sheetName val="IstOpsNsl"/>
      <sheetName val="IstOpsCst"/>
      <sheetName val="IstSpaCmg"/>
      <sheetName val="IstSpaClg"/>
      <sheetName val="IstSpaMsl"/>
      <sheetName val="IstSpaAgm"/>
      <sheetName val="IstSpaAfc"/>
      <sheetName val="IstSpaAhr"/>
      <sheetName val="IstSpaAis"/>
      <sheetName val="IstSpaApg"/>
      <sheetName val="IstDedSum"/>
      <sheetName val="IstDedGrp"/>
      <sheetName val="IstDedGrpAux"/>
      <sheetName val="IstDedAss"/>
      <sheetName val="IstDedTdp"/>
      <sheetName val="IstFicSum"/>
      <sheetName val="IstFicGrp"/>
      <sheetName val="IstFicAss"/>
      <sheetName val="IstFicTdp"/>
      <sheetName val="IstFexSum"/>
      <sheetName val="IstFexGrp"/>
      <sheetName val="IstFexAss"/>
      <sheetName val="IstFexTdp"/>
      <sheetName val="IstInaSum"/>
      <sheetName val="IstInaGrp"/>
      <sheetName val="IstInaAss"/>
      <sheetName val="IstInaTdp"/>
      <sheetName val="IstUesAss"/>
      <sheetName val="IstIivAss"/>
      <sheetName val="IstOdnAss"/>
      <sheetName val="IstUwo"/>
      <sheetName val="IstOui"/>
      <sheetName val="CafOpa"/>
      <sheetName val="CafOpaArtAux"/>
      <sheetName val="CafOpaOliAux"/>
      <sheetName val="CafIva"/>
      <sheetName val="CafIvaAux"/>
      <sheetName val="CafFna"/>
      <sheetName val="CafFva"/>
      <sheetName val="CafNtsSum"/>
      <sheetName val="CafNtsGrp176"/>
      <sheetName val="CafNtsAtp177"/>
      <sheetName val="CafNtsGrp178"/>
      <sheetName val="CafNtsAtp179"/>
      <sheetName val="CafNtsGrp180"/>
      <sheetName val="CafNtsAtp181"/>
      <sheetName val="CafNtsGrp182"/>
      <sheetName val="CafNtsAtp183"/>
      <sheetName val="CafNtsGrp184"/>
      <sheetName val="CafNtsAtp185"/>
      <sheetName val="CafNts186"/>
      <sheetName val="CafNts187"/>
      <sheetName val="CafNtsGrp188"/>
      <sheetName val="CafNtsGrp190"/>
      <sheetName val="CafPro"/>
      <sheetName val="CafProOth"/>
      <sheetName val="IstFte"/>
      <sheetName val="IstPex"/>
      <sheetName val="IstRdc"/>
      <sheetName val="IstGgr"/>
      <sheetName val="IstFpa"/>
      <sheetName val="IstTrp"/>
      <sheetName val="IstRcc"/>
      <sheetName val="BlsCln"/>
      <sheetName val="BlsTlt"/>
      <sheetName val="Input Data"/>
    </sheetNames>
    <sheetDataSet>
      <sheetData sheetId="0">
        <row r="6">
          <cell r="T6" t="str">
            <v>Opening 2010</v>
          </cell>
        </row>
        <row r="16">
          <cell r="T16" t="str">
            <v>Actual June 2010</v>
          </cell>
        </row>
      </sheetData>
      <sheetData sheetId="1"/>
      <sheetData sheetId="2">
        <row r="18">
          <cell r="O18" t="str">
            <v>Sfp      Statement of Financial Position - amounts in '000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4">
          <cell r="S24">
            <v>10169853</v>
          </cell>
        </row>
      </sheetData>
      <sheetData sheetId="37"/>
      <sheetData sheetId="38"/>
      <sheetData sheetId="39">
        <row r="28">
          <cell r="S28">
            <v>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>
        <row r="28">
          <cell r="S28">
            <v>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23">
          <cell r="S23">
            <v>0</v>
          </cell>
        </row>
      </sheetData>
      <sheetData sheetId="58">
        <row r="24">
          <cell r="S24">
            <v>0</v>
          </cell>
        </row>
      </sheetData>
      <sheetData sheetId="59"/>
      <sheetData sheetId="60">
        <row r="24">
          <cell r="T24">
            <v>0</v>
          </cell>
        </row>
      </sheetData>
      <sheetData sheetId="61">
        <row r="24">
          <cell r="S24">
            <v>0</v>
          </cell>
        </row>
      </sheetData>
      <sheetData sheetId="62">
        <row r="24">
          <cell r="S24">
            <v>2040328</v>
          </cell>
        </row>
      </sheetData>
      <sheetData sheetId="63">
        <row r="24">
          <cell r="S24">
            <v>0</v>
          </cell>
        </row>
      </sheetData>
      <sheetData sheetId="64">
        <row r="24">
          <cell r="S24">
            <v>0</v>
          </cell>
        </row>
      </sheetData>
      <sheetData sheetId="65">
        <row r="24">
          <cell r="S24">
            <v>777976</v>
          </cell>
        </row>
      </sheetData>
      <sheetData sheetId="66">
        <row r="28">
          <cell r="S28">
            <v>2006422</v>
          </cell>
        </row>
      </sheetData>
      <sheetData sheetId="67"/>
      <sheetData sheetId="68">
        <row r="24">
          <cell r="T24">
            <v>0</v>
          </cell>
        </row>
      </sheetData>
      <sheetData sheetId="69">
        <row r="24">
          <cell r="T24">
            <v>0</v>
          </cell>
        </row>
      </sheetData>
      <sheetData sheetId="70">
        <row r="24">
          <cell r="S24">
            <v>0</v>
          </cell>
        </row>
      </sheetData>
      <sheetData sheetId="71">
        <row r="24">
          <cell r="S24">
            <v>0</v>
          </cell>
        </row>
      </sheetData>
      <sheetData sheetId="72">
        <row r="24">
          <cell r="S24">
            <v>0</v>
          </cell>
        </row>
      </sheetData>
      <sheetData sheetId="73">
        <row r="24">
          <cell r="S24">
            <v>0</v>
          </cell>
        </row>
      </sheetData>
      <sheetData sheetId="74">
        <row r="23">
          <cell r="S23">
            <v>752752</v>
          </cell>
        </row>
      </sheetData>
      <sheetData sheetId="75">
        <row r="22">
          <cell r="S22">
            <v>0</v>
          </cell>
        </row>
      </sheetData>
      <sheetData sheetId="76"/>
      <sheetData sheetId="77"/>
      <sheetData sheetId="78"/>
      <sheetData sheetId="79">
        <row r="23">
          <cell r="T23">
            <v>0</v>
          </cell>
        </row>
      </sheetData>
      <sheetData sheetId="80">
        <row r="24">
          <cell r="S24">
            <v>291885</v>
          </cell>
        </row>
      </sheetData>
      <sheetData sheetId="81">
        <row r="24">
          <cell r="S24">
            <v>0</v>
          </cell>
        </row>
      </sheetData>
      <sheetData sheetId="82">
        <row r="25">
          <cell r="S25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27">
          <cell r="AF27">
            <v>-26076</v>
          </cell>
        </row>
      </sheetData>
      <sheetData sheetId="95">
        <row r="30">
          <cell r="S30">
            <v>0</v>
          </cell>
        </row>
      </sheetData>
      <sheetData sheetId="96">
        <row r="23">
          <cell r="S23">
            <v>0</v>
          </cell>
        </row>
      </sheetData>
      <sheetData sheetId="97">
        <row r="23">
          <cell r="S23">
            <v>0</v>
          </cell>
        </row>
      </sheetData>
      <sheetData sheetId="98">
        <row r="23">
          <cell r="S23">
            <v>0</v>
          </cell>
        </row>
      </sheetData>
      <sheetData sheetId="99"/>
      <sheetData sheetId="100">
        <row r="23">
          <cell r="S23">
            <v>0</v>
          </cell>
        </row>
      </sheetData>
      <sheetData sheetId="101"/>
      <sheetData sheetId="102">
        <row r="28">
          <cell r="S28">
            <v>82717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24">
          <cell r="U24">
            <v>0</v>
          </cell>
        </row>
      </sheetData>
      <sheetData sheetId="114">
        <row r="27">
          <cell r="S27">
            <v>0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32">
          <cell r="S32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28">
          <cell r="S28">
            <v>13293478</v>
          </cell>
        </row>
      </sheetData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63">
          <cell r="S63">
            <v>-4386941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>
        <row r="28">
          <cell r="S28">
            <v>1273421</v>
          </cell>
        </row>
      </sheetData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30">
          <cell r="AH30">
            <v>0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25">
          <cell r="S25">
            <v>0</v>
          </cell>
        </row>
      </sheetData>
      <sheetData sheetId="239"/>
      <sheetData sheetId="240"/>
      <sheetData sheetId="241"/>
      <sheetData sheetId="242"/>
      <sheetData sheetId="243">
        <row r="25">
          <cell r="Y25">
            <v>0</v>
          </cell>
        </row>
      </sheetData>
      <sheetData sheetId="244"/>
      <sheetData sheetId="245"/>
      <sheetData sheetId="246"/>
      <sheetData sheetId="247">
        <row r="25">
          <cell r="Z25">
            <v>0</v>
          </cell>
        </row>
      </sheetData>
      <sheetData sheetId="248"/>
      <sheetData sheetId="249"/>
      <sheetData sheetId="250"/>
      <sheetData sheetId="251">
        <row r="25">
          <cell r="S25">
            <v>0</v>
          </cell>
        </row>
      </sheetData>
      <sheetData sheetId="252"/>
      <sheetData sheetId="253"/>
      <sheetData sheetId="254"/>
      <sheetData sheetId="255">
        <row r="24">
          <cell r="S24">
            <v>0</v>
          </cell>
        </row>
      </sheetData>
      <sheetData sheetId="256">
        <row r="24">
          <cell r="S24">
            <v>0</v>
          </cell>
        </row>
      </sheetData>
      <sheetData sheetId="257">
        <row r="24">
          <cell r="S24">
            <v>0</v>
          </cell>
        </row>
      </sheetData>
      <sheetData sheetId="258">
        <row r="24">
          <cell r="S24">
            <v>0</v>
          </cell>
        </row>
      </sheetData>
      <sheetData sheetId="259">
        <row r="24">
          <cell r="S24">
            <v>0</v>
          </cell>
        </row>
      </sheetData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Navigation"/>
      <sheetName val="SysFRPHelp"/>
      <sheetName val="SysFRPInfo"/>
      <sheetName val="SysTableInfo"/>
      <sheetName val="SysTableParameters"/>
      <sheetName val="SysTransferParameters"/>
      <sheetName val="SysCompanyCodes"/>
      <sheetName val="SysOpcoCompanyCodes"/>
      <sheetName val="SysIsoCountry"/>
      <sheetName val="SysIsoCurrency"/>
      <sheetName val="SysAccounts"/>
      <sheetName val="SysECCS_Parameters"/>
      <sheetName val="SysECCS_CParameters"/>
      <sheetName val="SysECCS_EParameters"/>
      <sheetName val="SysAFS_Parameters"/>
      <sheetName val="SysCabarc"/>
      <sheetName val="ParClearECCS"/>
      <sheetName val="ParCommentsRepository"/>
      <sheetName val="Main"/>
      <sheetName val="BlsVal"/>
      <sheetName val="BlsOpe"/>
      <sheetName val="Comments"/>
      <sheetName val="RepCR"/>
      <sheetName val="RepIS"/>
      <sheetName val="RepRec"/>
      <sheetName val="RepCashFlow"/>
      <sheetName val="RepCashFlowBySubsegment"/>
      <sheetName val="RepBalanceSheet"/>
      <sheetName val="RepNoa"/>
      <sheetName val="BlsCio"/>
      <sheetName val="IstDet"/>
      <sheetName val="BlsSum"/>
      <sheetName val="BlsNoa"/>
      <sheetName val="BlsNoaArtAux"/>
      <sheetName val="BlsNoaOcgAux"/>
      <sheetName val="BlsCis"/>
      <sheetName val="BlsCceSum"/>
      <sheetName val="BlsCceIbi"/>
      <sheetName val="BlsCceNib"/>
      <sheetName val="BlsMscSum"/>
      <sheetName val="BlsMscGrp"/>
      <sheetName val="BlsMscIbiAtp"/>
      <sheetName val="BlsMscNibAtp"/>
      <sheetName val="BlsMscSwpAtp"/>
      <sheetName val="BlsMscFwdAtp"/>
      <sheetName val="BlsMscOptAtp"/>
      <sheetName val="BlsMscHyiAtp"/>
      <sheetName val="BlsStrSum"/>
      <sheetName val="BlsStrGrp"/>
      <sheetName val="BlsStrIbiAss"/>
      <sheetName val="BlsStrNibAss"/>
      <sheetName val="BlsStrIbiTdp"/>
      <sheetName val="BlsStrNibTdp"/>
      <sheetName val="BlsStrSwpTdp"/>
      <sheetName val="BlsStrFwdTdp"/>
      <sheetName val="BlsStrOptTdp"/>
      <sheetName val="BlsStrHyiTdp"/>
      <sheetName val="BlsAdrAss"/>
      <sheetName val="BlsAdrTdp"/>
      <sheetName val="BlsArtSum"/>
      <sheetName val="BlsArtGrp"/>
      <sheetName val="BlsArtAss"/>
      <sheetName val="BlsArtTdp"/>
      <sheetName val="BlsActAss"/>
      <sheetName val="BlsActTdp"/>
      <sheetName val="BlsAroAtp"/>
      <sheetName val="BlsIus"/>
      <sheetName val="BlsPxoSum"/>
      <sheetName val="BlsAcdGrp"/>
      <sheetName val="BlsPpiGrp"/>
      <sheetName val="BlsAcdAss"/>
      <sheetName val="BlsPpiAss"/>
      <sheetName val="BlsAcdTdp"/>
      <sheetName val="BlsPpiTdp"/>
      <sheetName val="BlsPpx"/>
      <sheetName val="BlsOca"/>
      <sheetName val="BlsOcaAch"/>
      <sheetName val="BlsOcaRoc"/>
      <sheetName val="BlsFltSum"/>
      <sheetName val="BlsFinGrp"/>
      <sheetName val="BlsFinAss"/>
      <sheetName val="BlsFinTdp"/>
      <sheetName val="BlsLfrSum"/>
      <sheetName val="BlsLfrGrp"/>
      <sheetName val="BlsLfrIbiAss"/>
      <sheetName val="BlsLfrNibAss"/>
      <sheetName val="BlsLfrIbiTdp"/>
      <sheetName val="BlsLfrNibTdp"/>
      <sheetName val="BlsLfrSwpTdp"/>
      <sheetName val="BlsLfrFwdTdp"/>
      <sheetName val="BlsLfrOptTdp"/>
      <sheetName val="BlsLfrHyiTdp"/>
      <sheetName val="BlsLfrAdrAss"/>
      <sheetName val="BlsLfrAdrTdp"/>
      <sheetName val="BlsPpe"/>
      <sheetName val="BlsOlaSum"/>
      <sheetName val="BlsGdw"/>
      <sheetName val="BlsOia"/>
      <sheetName val="BlsDch"/>
      <sheetName val="BlsDta"/>
      <sheetName val="BlsOla"/>
      <sheetName val="BlsCflSum"/>
      <sheetName val="BlsLiaStfSum"/>
      <sheetName val="BlsLiaStfGrp"/>
      <sheetName val="BlsLiaStfGrpAux"/>
      <sheetName val="BlsLiaStfIbiAss"/>
      <sheetName val="BlsLiaStfNibAss"/>
      <sheetName val="BlsLiaStfIbiTdp"/>
      <sheetName val="BlsLiaStfNibTdp"/>
      <sheetName val="BlsLiaStfSwpTdp"/>
      <sheetName val="BlsLiaStfFwdTdp"/>
      <sheetName val="BlsLiaStfOptTdp"/>
      <sheetName val="BlsLiaStfHyiTdp"/>
      <sheetName val="BlsLiaLtfCupGrp"/>
      <sheetName val="BlsAirSum"/>
      <sheetName val="BlsDvpGrp"/>
      <sheetName val="BlsDvpGrpAux"/>
      <sheetName val="BlsAirGrp"/>
      <sheetName val="BlsAirGrpAux"/>
      <sheetName val="BlsAdpAss"/>
      <sheetName val="BlsAipAss"/>
      <sheetName val="BlsAdpTdp"/>
      <sheetName val="BlsAirTdp"/>
      <sheetName val="BlsOclGrp"/>
      <sheetName val="BlsOclAss"/>
      <sheetName val="BlsApcTdp"/>
      <sheetName val="BlsAptTdp"/>
      <sheetName val="BlsOclTdp"/>
      <sheetName val="BlsOclTdpAux"/>
      <sheetName val="BlsStpSum"/>
      <sheetName val="BlsStpOth"/>
      <sheetName val="BlsPip"/>
      <sheetName val="BlsLiaLtfSum"/>
      <sheetName val="BlsLiaLtfGrp"/>
      <sheetName val="BlsLiaLtfGrpAux"/>
      <sheetName val="BlsLiaLtfIbiAss"/>
      <sheetName val="BlsLiaLtfNibAss"/>
      <sheetName val="BlsLiaLtfIbiTdp"/>
      <sheetName val="BlsLiaLtfNibTdp"/>
      <sheetName val="BlsLiaLtfSwpTdp"/>
      <sheetName val="BlsLiaLtfFwdTdp"/>
      <sheetName val="BlsLiaLtfOptTdp"/>
      <sheetName val="BlsLiaLtfHyiTdp"/>
      <sheetName val="BlsSrp"/>
      <sheetName val="BlsArl"/>
      <sheetName val="BlsArlOth"/>
      <sheetName val="BlsPrv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BlsAdt"/>
      <sheetName val="BlsAit"/>
      <sheetName val="BlsAitOnt"/>
      <sheetName val="BlsAitOte"/>
      <sheetName val="BlsAitOit"/>
      <sheetName val="BlsTal"/>
      <sheetName val="BlsAtd"/>
      <sheetName val="BlsMca"/>
      <sheetName val="BlsSeq"/>
      <sheetName val="BlsSeqPdbGrp"/>
      <sheetName val="BlsSeqDtr"/>
      <sheetName val="BlsSeqImsGrp"/>
      <sheetName val="BlsSeqImsTdp"/>
      <sheetName val="BlsSeqDir"/>
      <sheetName val="BlsSeqCdt"/>
      <sheetName val="BlsCcgSum"/>
      <sheetName val="BlsCcgPrdGrp"/>
      <sheetName val="BlsCcgItaGrp"/>
      <sheetName val="BlsCcgCpeGrp"/>
      <sheetName val="BlsCcgGlcGrp"/>
      <sheetName val="BlsCcgCtaGrp"/>
      <sheetName val="BlsCcgCtlGrp"/>
      <sheetName val="BlsCcgPrdAss"/>
      <sheetName val="BlsCcgItaAss"/>
      <sheetName val="BlsCcgCpeAss"/>
      <sheetName val="BlsCcgGlcAss"/>
      <sheetName val="BlsCcgCtaAss"/>
      <sheetName val="BlsCcgCtlAss"/>
      <sheetName val="BlsCcgPrdTdp"/>
      <sheetName val="BlsCcgItaTdp"/>
      <sheetName val="BlsCcgCpeTdp"/>
      <sheetName val="BlsCcgGlcTdp"/>
      <sheetName val="BlsCcgCtaTdp"/>
      <sheetName val="BlsCcgCtlTdp"/>
      <sheetName val="BlsSop"/>
      <sheetName val="BlsSolSum"/>
      <sheetName val="BlsSolFta"/>
      <sheetName val="BlsSolSec"/>
      <sheetName val="BlsSolOft"/>
      <sheetName val="IstSum"/>
      <sheetName val="IstRecAll"/>
      <sheetName val="IstClcSum"/>
      <sheetName val="IstClcNsl"/>
      <sheetName val="IstClcVol"/>
      <sheetName val="IstClcCst"/>
      <sheetName val="IstPlt"/>
      <sheetName val="IstMicSum"/>
      <sheetName val="IstMicNsl"/>
      <sheetName val="IstMicVol"/>
      <sheetName val="IstMicCst"/>
      <sheetName val="IstAggSum"/>
      <sheetName val="IstAggNsl"/>
      <sheetName val="IstAggVol"/>
      <sheetName val="IstAggCst"/>
      <sheetName val="IstRmxSum"/>
      <sheetName val="IstRmxNsl"/>
      <sheetName val="IstRmxVol"/>
      <sheetName val="IstRmxCst"/>
      <sheetName val="IstCprSum"/>
      <sheetName val="IstCprNsl"/>
      <sheetName val="IstCprCst"/>
      <sheetName val="IstAspSum"/>
      <sheetName val="IstAspNsl"/>
      <sheetName val="IstAspVol"/>
      <sheetName val="IstAspCst"/>
      <sheetName val="IstCopSum"/>
      <sheetName val="IstCopNsl"/>
      <sheetName val="IstCopCst"/>
      <sheetName val="IstTrdSum"/>
      <sheetName val="IstTrdNsl"/>
      <sheetName val="IstTrdVol"/>
      <sheetName val="IstTrdCst"/>
      <sheetName val="IstOpsSum"/>
      <sheetName val="IstOpsNsl"/>
      <sheetName val="IstOpsCst"/>
      <sheetName val="IstSpaCmg"/>
      <sheetName val="IstSpaClg"/>
      <sheetName val="IstSpaMsl"/>
      <sheetName val="IstSpaAgm"/>
      <sheetName val="IstSpaAfc"/>
      <sheetName val="IstSpaAhr"/>
      <sheetName val="IstSpaAis"/>
      <sheetName val="IstSpaApg"/>
      <sheetName val="IstDedSum"/>
      <sheetName val="IstDedGrp"/>
      <sheetName val="IstDedGrpAux"/>
      <sheetName val="IstDedAss"/>
      <sheetName val="IstDedTdp"/>
      <sheetName val="IstFicSum"/>
      <sheetName val="IstFicGrp"/>
      <sheetName val="IstFicAss"/>
      <sheetName val="IstFicTdp"/>
      <sheetName val="IstFexSum"/>
      <sheetName val="IstFexGrp"/>
      <sheetName val="IstFexAss"/>
      <sheetName val="IstFexTdp"/>
      <sheetName val="IstInaSum"/>
      <sheetName val="IstInaGrp"/>
      <sheetName val="IstInaAss"/>
      <sheetName val="IstInaTdp"/>
      <sheetName val="IstUesAss"/>
      <sheetName val="IstIivAss"/>
      <sheetName val="IstOdnAss"/>
      <sheetName val="IstUwo"/>
      <sheetName val="IstOui"/>
      <sheetName val="CafOpa"/>
      <sheetName val="CafOpaArtAux"/>
      <sheetName val="CafOpaOliAux"/>
      <sheetName val="CafIva"/>
      <sheetName val="CafIvaAux"/>
      <sheetName val="CafFna"/>
      <sheetName val="CafFva"/>
      <sheetName val="CafNtsSum"/>
      <sheetName val="CafNtsGrp176"/>
      <sheetName val="CafNtsAtp177"/>
      <sheetName val="CafNtsGrp178"/>
      <sheetName val="CafNtsAtp179"/>
      <sheetName val="CafNtsGrp180"/>
      <sheetName val="CafNtsAtp181"/>
      <sheetName val="CafNtsGrp182"/>
      <sheetName val="CafNtsAtp183"/>
      <sheetName val="CafNtsGrp184"/>
      <sheetName val="CafNtsAtp185"/>
      <sheetName val="CafNts186"/>
      <sheetName val="CafNts187"/>
      <sheetName val="CafNtsGrp188"/>
      <sheetName val="CafNtsGrp190"/>
      <sheetName val="CafPro"/>
      <sheetName val="CafProOth"/>
      <sheetName val="IstFte"/>
      <sheetName val="IstPex"/>
      <sheetName val="IstRdc"/>
      <sheetName val="IstGgr"/>
      <sheetName val="IstFpa"/>
      <sheetName val="IstTrp"/>
      <sheetName val="IstRcc"/>
      <sheetName val="BlsCln"/>
      <sheetName val="BlsTlt"/>
    </sheetNames>
    <sheetDataSet>
      <sheetData sheetId="0" refreshError="1">
        <row r="4">
          <cell r="C4" t="str">
            <v>Tanga Cement Ltd</v>
          </cell>
        </row>
        <row r="5">
          <cell r="C5" t="str">
            <v>TZS</v>
          </cell>
        </row>
        <row r="7">
          <cell r="T7" t="str">
            <v>Budget 2010</v>
          </cell>
        </row>
        <row r="8">
          <cell r="T8" t="str">
            <v>Half-Year 2010</v>
          </cell>
        </row>
        <row r="17">
          <cell r="T17" t="str">
            <v>06 / 2010</v>
          </cell>
        </row>
        <row r="23">
          <cell r="J23" t="str">
            <v>amounts in '000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PT TB Feb"/>
      <sheetName val="TB"/>
      <sheetName val="Cashflow"/>
      <sheetName val="Sheet15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NK"/>
      <sheetName val="PAYROLL"/>
      <sheetName val="Dialog13"/>
      <sheetName val="Dialog12"/>
      <sheetName val="Dialog11"/>
      <sheetName val="Dialog9"/>
      <sheetName val="Dialog8"/>
      <sheetName val="Dialog10"/>
      <sheetName val="Dialog5"/>
      <sheetName val="Dialog4"/>
      <sheetName val="Dialog7"/>
      <sheetName val="Dialog6"/>
      <sheetName val="Dialog3"/>
      <sheetName val="Dialog2"/>
      <sheetName val="Dialog1"/>
      <sheetName val="Module1"/>
      <sheetName val="Mgt. Acct. June"/>
      <sheetName val="NSITF WORKSHEET"/>
      <sheetName val="Mapping Fields to AGG node"/>
      <sheetName val="Names"/>
      <sheetName val="Adjustments"/>
      <sheetName val="ALL TABLES"/>
      <sheetName val="Tables"/>
      <sheetName val="data"/>
      <sheetName val="Trial Balance"/>
      <sheetName val="P&amp;L"/>
      <sheetName val="Mgt__Acct__June"/>
      <sheetName val="NSITF_WORKSHEET"/>
      <sheetName val="ALL_TABLES"/>
      <sheetName val="Mapping_Fields_to_AGG_node"/>
      <sheetName val="EMI2008TB-ext"/>
      <sheetName val="ETB"/>
      <sheetName val="SOFP_Mgt"/>
      <sheetName val="SOCI_Mgt"/>
      <sheetName val="Sheet15"/>
      <sheetName val="jan.01"/>
      <sheetName val="Control Panel"/>
      <sheetName val="Parameters"/>
      <sheetName val="Summary Cash Flow"/>
      <sheetName val="Jul-99(1)"/>
      <sheetName val="Mgt__Acct__June4"/>
      <sheetName val="Mapping_Fields_to_AGG_node4"/>
      <sheetName val="NSITF_WORKSHEET4"/>
      <sheetName val="ALL_TABLES4"/>
      <sheetName val="Trial_Balance3"/>
      <sheetName val="jan_013"/>
      <sheetName val="Mgt__Acct__June2"/>
      <sheetName val="NSITF_WORKSHEET2"/>
      <sheetName val="ALL_TABLES2"/>
      <sheetName val="Mapping_Fields_to_AGG_node2"/>
      <sheetName val="Trial_Balance1"/>
      <sheetName val="jan_011"/>
      <sheetName val="Mgt__Acct__June1"/>
      <sheetName val="NSITF_WORKSHEET1"/>
      <sheetName val="ALL_TABLES1"/>
      <sheetName val="Mapping_Fields_to_AGG_node1"/>
      <sheetName val="Trial_Balance"/>
      <sheetName val="jan_01"/>
      <sheetName val="Mgt__Acct__June3"/>
      <sheetName val="Mapping_Fields_to_AGG_node3"/>
      <sheetName val="NSITF_WORKSHEET3"/>
      <sheetName val="ALL_TABLES3"/>
      <sheetName val="Trial_Balance2"/>
      <sheetName val="jan_012"/>
      <sheetName val="Mgt__Acct__June13"/>
      <sheetName val="Mapping_Fields_to_AGG_node13"/>
      <sheetName val="NSITF_WORKSHEET13"/>
      <sheetName val="ALL_TABLES13"/>
      <sheetName val="Trial_Balance12"/>
      <sheetName val="jan_0112"/>
      <sheetName val="Mgt__Acct__June5"/>
      <sheetName val="NSITF_WORKSHEET5"/>
      <sheetName val="ALL_TABLES5"/>
      <sheetName val="Mapping_Fields_to_AGG_node5"/>
      <sheetName val="Trial_Balance4"/>
      <sheetName val="jan_014"/>
      <sheetName val="Mgt__Acct__June6"/>
      <sheetName val="Mapping_Fields_to_AGG_node6"/>
      <sheetName val="NSITF_WORKSHEET6"/>
      <sheetName val="ALL_TABLES6"/>
      <sheetName val="Trial_Balance5"/>
      <sheetName val="jan_015"/>
      <sheetName val="Mgt__Acct__June7"/>
      <sheetName val="Mapping_Fields_to_AGG_node7"/>
      <sheetName val="NSITF_WORKSHEET7"/>
      <sheetName val="ALL_TABLES7"/>
      <sheetName val="Trial_Balance6"/>
      <sheetName val="jan_016"/>
      <sheetName val="Mgt__Acct__June8"/>
      <sheetName val="Mapping_Fields_to_AGG_node8"/>
      <sheetName val="NSITF_WORKSHEET8"/>
      <sheetName val="ALL_TABLES8"/>
      <sheetName val="Trial_Balance7"/>
      <sheetName val="jan_017"/>
      <sheetName val="Mgt__Acct__June11"/>
      <sheetName val="Mapping_Fields_to_AGG_node11"/>
      <sheetName val="NSITF_WORKSHEET11"/>
      <sheetName val="ALL_TABLES11"/>
      <sheetName val="Trial_Balance10"/>
      <sheetName val="jan_0110"/>
      <sheetName val="Mgt__Acct__June9"/>
      <sheetName val="Mapping_Fields_to_AGG_node9"/>
      <sheetName val="NSITF_WORKSHEET9"/>
      <sheetName val="ALL_TABLES9"/>
      <sheetName val="Trial_Balance8"/>
      <sheetName val="jan_018"/>
      <sheetName val="Mgt__Acct__June10"/>
      <sheetName val="Mapping_Fields_to_AGG_node10"/>
      <sheetName val="NSITF_WORKSHEET10"/>
      <sheetName val="ALL_TABLES10"/>
      <sheetName val="Trial_Balance9"/>
      <sheetName val="jan_019"/>
      <sheetName val="Mgt__Acct__June12"/>
      <sheetName val="Mapping_Fields_to_AGG_node12"/>
      <sheetName val="NSITF_WORKSHEET12"/>
      <sheetName val="ALL_TABLES12"/>
      <sheetName val="Trial_Balance11"/>
      <sheetName val="jan_0111"/>
      <sheetName val="Mgt__Acct__June14"/>
      <sheetName val="Mapping_Fields_to_AGG_node14"/>
      <sheetName val="NSITF_WORKSHEET14"/>
      <sheetName val="ALL_TABLES14"/>
      <sheetName val="Trial_Balance13"/>
      <sheetName val="jan_0113"/>
      <sheetName val="Mgt__Acct__June15"/>
      <sheetName val="Mapping_Fields_to_AGG_node15"/>
      <sheetName val="NSITF_WORKSHEET15"/>
      <sheetName val="ALL_TABLES15"/>
      <sheetName val="Trial_Balance14"/>
      <sheetName val="jan_0114"/>
      <sheetName val="Mgt__Acct__June16"/>
      <sheetName val="Mapping_Fields_to_AGG_node16"/>
      <sheetName val="NSITF_WORKSHEET16"/>
      <sheetName val="ALL_TABLES16"/>
      <sheetName val="Trial_Balance15"/>
      <sheetName val="jan_0115"/>
      <sheetName val="Mgt__Acct__June17"/>
      <sheetName val="Mapping_Fields_to_AGG_node17"/>
      <sheetName val="NSITF_WORKSHEET17"/>
      <sheetName val="ALL_TABLES17"/>
      <sheetName val="Trial_Balance16"/>
      <sheetName val="jan_0116"/>
      <sheetName val="Mgt__Acct__June31"/>
      <sheetName val="Mapping_Fields_to_AGG_node31"/>
      <sheetName val="NSITF_WORKSHEET31"/>
      <sheetName val="ALL_TABLES31"/>
      <sheetName val="Trial_Balance30"/>
      <sheetName val="jan_0130"/>
      <sheetName val="Mgt__Acct__June18"/>
      <sheetName val="Mapping_Fields_to_AGG_node18"/>
      <sheetName val="NSITF_WORKSHEET18"/>
      <sheetName val="ALL_TABLES18"/>
      <sheetName val="Trial_Balance17"/>
      <sheetName val="jan_0117"/>
      <sheetName val="Mgt__Acct__June21"/>
      <sheetName val="Mapping_Fields_to_AGG_node21"/>
      <sheetName val="NSITF_WORKSHEET21"/>
      <sheetName val="ALL_TABLES21"/>
      <sheetName val="Trial_Balance20"/>
      <sheetName val="jan_0120"/>
      <sheetName val="Mgt__Acct__June20"/>
      <sheetName val="Mapping_Fields_to_AGG_node20"/>
      <sheetName val="NSITF_WORKSHEET20"/>
      <sheetName val="ALL_TABLES20"/>
      <sheetName val="Trial_Balance19"/>
      <sheetName val="jan_0119"/>
      <sheetName val="Mgt__Acct__June19"/>
      <sheetName val="Mapping_Fields_to_AGG_node19"/>
      <sheetName val="NSITF_WORKSHEET19"/>
      <sheetName val="ALL_TABLES19"/>
      <sheetName val="Trial_Balance18"/>
      <sheetName val="jan_0118"/>
      <sheetName val="Mgt__Acct__June22"/>
      <sheetName val="Mapping_Fields_to_AGG_node22"/>
      <sheetName val="NSITF_WORKSHEET22"/>
      <sheetName val="ALL_TABLES22"/>
      <sheetName val="Trial_Balance21"/>
      <sheetName val="jan_0121"/>
      <sheetName val="Mgt__Acct__June28"/>
      <sheetName val="NSITF_WORKSHEET28"/>
      <sheetName val="ALL_TABLES28"/>
      <sheetName val="Mapping_Fields_to_AGG_node28"/>
      <sheetName val="Trial_Balance27"/>
      <sheetName val="jan_0127"/>
      <sheetName val="Mgt__Acct__June23"/>
      <sheetName val="Mapping_Fields_to_AGG_node23"/>
      <sheetName val="NSITF_WORKSHEET23"/>
      <sheetName val="ALL_TABLES23"/>
      <sheetName val="Trial_Balance22"/>
      <sheetName val="jan_0122"/>
      <sheetName val="Mgt__Acct__June24"/>
      <sheetName val="Mapping_Fields_to_AGG_node24"/>
      <sheetName val="NSITF_WORKSHEET24"/>
      <sheetName val="ALL_TABLES24"/>
      <sheetName val="Trial_Balance23"/>
      <sheetName val="jan_0123"/>
      <sheetName val="Mgt__Acct__June25"/>
      <sheetName val="NSITF_WORKSHEET25"/>
      <sheetName val="ALL_TABLES25"/>
      <sheetName val="Mapping_Fields_to_AGG_node25"/>
      <sheetName val="Trial_Balance24"/>
      <sheetName val="jan_0124"/>
      <sheetName val="Mgt__Acct__June26"/>
      <sheetName val="NSITF_WORKSHEET26"/>
      <sheetName val="ALL_TABLES26"/>
      <sheetName val="Mapping_Fields_to_AGG_node26"/>
      <sheetName val="Trial_Balance25"/>
      <sheetName val="jan_0125"/>
      <sheetName val="Mgt__Acct__June27"/>
      <sheetName val="Mapping_Fields_to_AGG_node27"/>
      <sheetName val="NSITF_WORKSHEET27"/>
      <sheetName val="ALL_TABLES27"/>
      <sheetName val="Trial_Balance26"/>
      <sheetName val="jan_0126"/>
      <sheetName val="Mgt__Acct__June29"/>
      <sheetName val="Mapping_Fields_to_AGG_node29"/>
      <sheetName val="NSITF_WORKSHEET29"/>
      <sheetName val="ALL_TABLES29"/>
      <sheetName val="Trial_Balance28"/>
      <sheetName val="jan_0128"/>
      <sheetName val="Mgt__Acct__June30"/>
      <sheetName val="NSITF_WORKSHEET30"/>
      <sheetName val="ALL_TABLES30"/>
      <sheetName val="Mapping_Fields_to_AGG_node30"/>
      <sheetName val="Trial_Balance29"/>
      <sheetName val="jan_0129"/>
      <sheetName val="Mgt__Acct__June32"/>
      <sheetName val="NSITF_WORKSHEET32"/>
      <sheetName val="ALL_TABLES32"/>
      <sheetName val="Mapping_Fields_to_AGG_node32"/>
      <sheetName val="Trial_Balance31"/>
      <sheetName val="jan_0131"/>
      <sheetName val="Mgt__Acct__June33"/>
      <sheetName val="NSITF_WORKSHEET33"/>
      <sheetName val="ALL_TABLES33"/>
      <sheetName val="Mapping_Fields_to_AGG_node33"/>
      <sheetName val="Trial_Balance32"/>
      <sheetName val="jan_0132"/>
      <sheetName val="Mgt__Acct__June36"/>
      <sheetName val="Mapping_Fields_to_AGG_node36"/>
      <sheetName val="NSITF_WORKSHEET36"/>
      <sheetName val="ALL_TABLES36"/>
      <sheetName val="Trial_Balance35"/>
      <sheetName val="jan_0135"/>
      <sheetName val="Mgt__Acct__June34"/>
      <sheetName val="NSITF_WORKSHEET34"/>
      <sheetName val="ALL_TABLES34"/>
      <sheetName val="Mapping_Fields_to_AGG_node34"/>
      <sheetName val="Trial_Balance33"/>
      <sheetName val="jan_0133"/>
      <sheetName val="Mgt__Acct__June35"/>
      <sheetName val="NSITF_WORKSHEET35"/>
      <sheetName val="ALL_TABLES35"/>
      <sheetName val="Mapping_Fields_to_AGG_node35"/>
      <sheetName val="Trial_Balance34"/>
      <sheetName val="jan_0134"/>
      <sheetName val="Mgt__Acct__June37"/>
      <sheetName val="Mapping_Fields_to_AGG_node37"/>
      <sheetName val="NSITF_WORKSHEET37"/>
      <sheetName val="ALL_TABLES37"/>
      <sheetName val="Trial_Balance36"/>
      <sheetName val="jan_0136"/>
      <sheetName val="Mgt__Acct__June38"/>
      <sheetName val="Mapping_Fields_to_AGG_node38"/>
      <sheetName val="NSITF_WORKSHEET38"/>
      <sheetName val="ALL_TABLES38"/>
      <sheetName val="Trial_Balance37"/>
      <sheetName val="jan_0137"/>
      <sheetName val="Mgt__Acct__June39"/>
      <sheetName val="Mapping_Fields_to_AGG_node39"/>
      <sheetName val="NSITF_WORKSHEET39"/>
      <sheetName val="ALL_TABLES39"/>
      <sheetName val="Trial_Balance38"/>
      <sheetName val="jan_0138"/>
      <sheetName val="Mgt__Acct__June40"/>
      <sheetName val="Mapping_Fields_to_AGG_node40"/>
      <sheetName val="NSITF_WORKSHEET40"/>
      <sheetName val="ALL_TABLES40"/>
      <sheetName val="Trial_Balance39"/>
      <sheetName val="jan_0139"/>
      <sheetName val="Dbase-Jnr Staff"/>
      <sheetName val="Dbase-Mgt&amp;Spv"/>
      <sheetName val="Mgt__Acct__June41"/>
      <sheetName val="Mapping_Fields_to_AGG_node41"/>
      <sheetName val="NSITF_WORKSHEET41"/>
      <sheetName val="ALL_TABLES41"/>
      <sheetName val="Trial_Balance40"/>
      <sheetName val="jan_0140"/>
      <sheetName val="Mgt__Acct__June43"/>
      <sheetName val="Mapping_Fields_to_AGG_node43"/>
      <sheetName val="NSITF_WORKSHEET43"/>
      <sheetName val="ALL_TABLES43"/>
      <sheetName val="Trial_Balance42"/>
      <sheetName val="jan_0142"/>
      <sheetName val="Mgt__Acct__June42"/>
      <sheetName val="Mapping_Fields_to_AGG_node42"/>
      <sheetName val="NSITF_WORKSHEET42"/>
      <sheetName val="ALL_TABLES42"/>
      <sheetName val="Trial_Balance41"/>
      <sheetName val="jan_0141"/>
      <sheetName val="Mgt__Acct__June44"/>
      <sheetName val="Mapping_Fields_to_AGG_node44"/>
      <sheetName val="NSITF_WORKSHEET44"/>
      <sheetName val="ALL_TABLES44"/>
      <sheetName val="Trial_Balance43"/>
      <sheetName val="jan_0143"/>
      <sheetName val="Mgt__Acct__June45"/>
      <sheetName val="Mapping_Fields_to_AGG_node45"/>
      <sheetName val="NSITF_WORKSHEET45"/>
      <sheetName val="ALL_TABLES45"/>
      <sheetName val="Trial_Balance44"/>
      <sheetName val="jan_0144"/>
      <sheetName val="Mgt__Acct__June46"/>
      <sheetName val="Mapping_Fields_to_AGG_node46"/>
      <sheetName val="NSITF_WORKSHEET46"/>
      <sheetName val="ALL_TABLES46"/>
      <sheetName val="Trial_Balance45"/>
      <sheetName val="jan_0145"/>
      <sheetName val="Mgt__Acct__June47"/>
      <sheetName val="Mapping_Fields_to_AGG_node47"/>
      <sheetName val="NSITF_WORKSHEET47"/>
      <sheetName val="ALL_TABLES47"/>
      <sheetName val="Trial_Balance46"/>
      <sheetName val="jan_0146"/>
      <sheetName val="Mgt__Acct__June48"/>
      <sheetName val="Mapping_Fields_to_AGG_node48"/>
      <sheetName val="NSITF_WORKSHEET48"/>
      <sheetName val="ALL_TABLES48"/>
      <sheetName val="Trial_Balance47"/>
      <sheetName val="jan_0147"/>
      <sheetName val="Mgt__Acct__June49"/>
      <sheetName val="Mapping_Fields_to_AGG_node49"/>
      <sheetName val="NSITF_WORKSHEET49"/>
      <sheetName val="ALL_TABLES49"/>
      <sheetName val="Trial_Balance48"/>
      <sheetName val="jan_0148"/>
      <sheetName val="Mgt__Acct__June50"/>
      <sheetName val="Mapping_Fields_to_AGG_node50"/>
      <sheetName val="NSITF_WORKSHEET50"/>
      <sheetName val="ALL_TABLES50"/>
      <sheetName val="Trial_Balance49"/>
      <sheetName val="jan_0149"/>
      <sheetName val="Site"/>
      <sheetName val="Control_Panel2"/>
      <sheetName val="Summary_Cash_Flow2"/>
      <sheetName val="Control_Panel"/>
      <sheetName val="Summary_Cash_Flow"/>
      <sheetName val="Control_Panel1"/>
      <sheetName val="Summary_Cash_Flow1"/>
      <sheetName val="Sheet1"/>
      <sheetName val="Exchange Rates"/>
      <sheetName val="Sheet3"/>
      <sheetName val="Material costs ex Procurement"/>
      <sheetName val="D"/>
      <sheetName val="master list"/>
      <sheetName val="Plant assumptions"/>
      <sheetName val="YTD"/>
      <sheetName val="Balance sheet"/>
      <sheetName val="Cnl Y2K fin"/>
      <sheetName val="sch-15"/>
      <sheetName val="sch-14"/>
      <sheetName val="sch-17"/>
      <sheetName val="sch-16"/>
      <sheetName val="SFAR-LBK"/>
      <sheetName val="Type of Issues"/>
      <sheetName val="ShellsolD60"/>
      <sheetName val="Control_Panel4"/>
      <sheetName val="Summary_Cash_Flow4"/>
      <sheetName val="Exchange_Rates1"/>
      <sheetName val="Dbase-Jnr_Staff1"/>
      <sheetName val="Control_Panel3"/>
      <sheetName val="Summary_Cash_Flow3"/>
      <sheetName val="Exchange_Rates"/>
      <sheetName val="Dbase-Jnr_Staff"/>
      <sheetName val="Control_Panel5"/>
      <sheetName val="Summary_Cash_Flow5"/>
      <sheetName val="Exchange_Rates2"/>
      <sheetName val="Dbase-Jnr_Staff2"/>
      <sheetName val="Sovereign spread"/>
      <sheetName val="BH"/>
      <sheetName val="SKURef"/>
      <sheetName val="T5B"/>
      <sheetName val="Lead"/>
      <sheetName val="Feuil1"/>
      <sheetName val="#REF"/>
      <sheetName val="september"/>
      <sheetName val="Summary_Cash_Flow6"/>
      <sheetName val="Control_Panel6"/>
      <sheetName val="Summary_Cash_Flow7"/>
      <sheetName val="Control_Panel7"/>
      <sheetName val="Summary_Cash_Flow8"/>
      <sheetName val="Control_Panel8"/>
      <sheetName val="Summary_Cash_Flow9"/>
      <sheetName val="Control_Panel9"/>
      <sheetName val="Mgt__Acct__June51"/>
      <sheetName val="NSITF_WORKSHEET51"/>
      <sheetName val="Mapping_Fields_to_AGG_node51"/>
      <sheetName val="ALL_TABLES51"/>
      <sheetName val="Trial_Balance50"/>
      <sheetName val="Summary_Cash_Flow10"/>
      <sheetName val="jan_0150"/>
      <sheetName val="Control_Panel10"/>
      <sheetName val="Mgt__Acct__June53"/>
      <sheetName val="NSITF_WORKSHEET53"/>
      <sheetName val="Mapping_Fields_to_AGG_node53"/>
      <sheetName val="ALL_TABLES53"/>
      <sheetName val="Trial_Balance52"/>
      <sheetName val="Summary_Cash_Flow12"/>
      <sheetName val="jan_0152"/>
      <sheetName val="Control_Panel12"/>
      <sheetName val="Mgt__Acct__June52"/>
      <sheetName val="NSITF_WORKSHEET52"/>
      <sheetName val="Mapping_Fields_to_AGG_node52"/>
      <sheetName val="ALL_TABLES52"/>
      <sheetName val="Trial_Balance51"/>
      <sheetName val="Summary_Cash_Flow11"/>
      <sheetName val="jan_0151"/>
      <sheetName val="Control_Panel11"/>
      <sheetName val="Sept 04"/>
      <sheetName val="Non-Statistical Sampling Master"/>
      <sheetName val="Global Data"/>
      <sheetName val="Activities for the Prior Yr Q4"/>
      <sheetName val="Sheet9"/>
      <sheetName val="LoanBook as @ December31, 2009"/>
      <sheetName val="Mgt__Acct__June54"/>
      <sheetName val="NSITF_WORKSHEET54"/>
      <sheetName val="Mapping_Fields_to_AGG_node54"/>
      <sheetName val="ALL_TABLES54"/>
      <sheetName val="Trial_Balance53"/>
      <sheetName val="Summary_Cash_Flow13"/>
      <sheetName val="jan_0153"/>
      <sheetName val="Control_Panel13"/>
      <sheetName val="Mgt__Acct__June56"/>
      <sheetName val="NSITF_WORKSHEET56"/>
      <sheetName val="Mapping_Fields_to_AGG_node56"/>
      <sheetName val="ALL_TABLES56"/>
      <sheetName val="Trial_Balance55"/>
      <sheetName val="Summary_Cash_Flow15"/>
      <sheetName val="jan_0155"/>
      <sheetName val="Control_Panel15"/>
      <sheetName val="Plant_assumptions1"/>
      <sheetName val="Mgt__Acct__June55"/>
      <sheetName val="NSITF_WORKSHEET55"/>
      <sheetName val="Mapping_Fields_to_AGG_node55"/>
      <sheetName val="ALL_TABLES55"/>
      <sheetName val="Trial_Balance54"/>
      <sheetName val="Summary_Cash_Flow14"/>
      <sheetName val="jan_0154"/>
      <sheetName val="Control_Panel14"/>
      <sheetName val="Plant_assumptions"/>
      <sheetName val="Lookup"/>
      <sheetName val="FBN SEC Adj"/>
      <sheetName val="Menu Options"/>
      <sheetName val="Cover page"/>
      <sheetName val="DataSet"/>
      <sheetName val="Exchange_Rates3"/>
      <sheetName val="Dbase-Jnr_Staff3"/>
      <sheetName val="Exchange_Rates4"/>
      <sheetName val="Dbase-Jnr_Staff4"/>
      <sheetName val="master_list"/>
      <sheetName val="Cnl_Y2K_fin"/>
      <sheetName val="Balance_sheet"/>
      <sheetName val="Type_of_Issues"/>
      <sheetName val="Material_costs_ex_Procurement"/>
      <sheetName val="Sovereign_spread"/>
      <sheetName val="Sept_04"/>
      <sheetName val="Non-Statistical_Sampling_Master"/>
      <sheetName val="Global_Data"/>
      <sheetName val="Activities_for_the_Prior_Yr_Q4"/>
      <sheetName val="LoanBook_as_@_December31,_2009"/>
      <sheetName val="Menu_Options"/>
      <sheetName val="Cnl_Y2K_fin1"/>
      <sheetName val="Material_costs_ex_Procurement1"/>
      <sheetName val="master_list1"/>
      <sheetName val="Balance_sheet1"/>
      <sheetName val="Sovereign_spread1"/>
      <sheetName val="Type_of_Issues1"/>
      <sheetName val="Sept_041"/>
      <sheetName val="LoanBook_as_@_December31,_20091"/>
      <sheetName val="Menu_Options1"/>
      <sheetName val="Cover_page"/>
      <sheetName val="Cover_page1"/>
      <sheetName val="Config"/>
      <sheetName val="DATABASE"/>
      <sheetName val="Mexico"/>
      <sheetName val="AUGUST98FINAL"/>
      <sheetName val="Front sheet"/>
      <sheetName val="Mgt__Acct__June57"/>
      <sheetName val="Mapping_Fields_to_AGG_node57"/>
      <sheetName val="NSITF_WORKSHEET57"/>
      <sheetName val="ALL_TABLES57"/>
      <sheetName val="Trial_Balance56"/>
      <sheetName val="jan_0156"/>
      <sheetName val="Summary_Cash_Flow16"/>
      <sheetName val="Control_Panel16"/>
      <sheetName val="Cnl_Y2K_fin2"/>
      <sheetName val="Material_costs_ex_Procurement2"/>
      <sheetName val="master_list2"/>
      <sheetName val="Balance_sheet2"/>
      <sheetName val="Plant_assumptions2"/>
      <sheetName val="Type_of_Issues2"/>
      <sheetName val="Sovereign_spread2"/>
      <sheetName val="Cover_page2"/>
      <sheetName val="Front_sheet"/>
      <sheetName val="PAY-SLIPS"/>
      <sheetName val="SysNavigation"/>
      <sheetName val="Fixed Assets"/>
      <sheetName val="Società"/>
      <sheetName val="Sales &amp; Mkt"/>
      <sheetName val="Expatriate"/>
      <sheetName val="Sept_042"/>
      <sheetName val="Dbase-Jnr_Staff5"/>
      <sheetName val="Plant_assumptions3"/>
      <sheetName val="Exchange_Rates5"/>
      <sheetName val="Balance_sheet3"/>
      <sheetName val="Material_costs_ex_Procurement3"/>
      <sheetName val="master_list3"/>
      <sheetName val="Cnl_Y2K_fin3"/>
      <sheetName val="Type_of_Issues3"/>
      <sheetName val="Sovereign_spread3"/>
      <sheetName val="Sept_043"/>
      <sheetName val="Non-Statistical_Sampling_Maste1"/>
      <sheetName val="Global_Data1"/>
      <sheetName val="Activities_for_the_Prior_Yr_Q41"/>
      <sheetName val="Mgt__Acct__June59"/>
      <sheetName val="Mapping_Fields_to_AGG_node59"/>
      <sheetName val="NSITF_WORKSHEET59"/>
      <sheetName val="ALL_TABLES59"/>
      <sheetName val="Trial_Balance58"/>
      <sheetName val="jan_0158"/>
      <sheetName val="Summary_Cash_Flow18"/>
      <sheetName val="Control_Panel18"/>
      <sheetName val="Dbase-Jnr_Staff8"/>
      <sheetName val="Exchange_Rates7"/>
      <sheetName val="Balance_sheet5"/>
      <sheetName val="Material_costs_ex_Procurement5"/>
      <sheetName val="master_list5"/>
      <sheetName val="Cnl_Y2K_fin5"/>
      <sheetName val="Plant_assumptions5"/>
      <sheetName val="Type_of_Issues5"/>
      <sheetName val="Sovereign_spread5"/>
      <sheetName val="Menu_Options5"/>
      <sheetName val="Sept_045"/>
      <sheetName val="LoanBook_as_@_December31,_20095"/>
      <sheetName val="Menu_Options2"/>
      <sheetName val="LoanBook_as_@_December31,_20092"/>
      <sheetName val="Dbase-Jnr_Staff6"/>
      <sheetName val="Menu_Options3"/>
      <sheetName val="LoanBook_as_@_December31,_20093"/>
      <sheetName val="Mgt__Acct__June58"/>
      <sheetName val="Mapping_Fields_to_AGG_node58"/>
      <sheetName val="NSITF_WORKSHEET58"/>
      <sheetName val="ALL_TABLES58"/>
      <sheetName val="Trial_Balance57"/>
      <sheetName val="jan_0157"/>
      <sheetName val="Summary_Cash_Flow17"/>
      <sheetName val="Control_Panel17"/>
      <sheetName val="Dbase-Jnr_Staff7"/>
      <sheetName val="Exchange_Rates6"/>
      <sheetName val="Balance_sheet4"/>
      <sheetName val="Material_costs_ex_Procurement4"/>
      <sheetName val="master_list4"/>
      <sheetName val="Cnl_Y2K_fin4"/>
      <sheetName val="Plant_assumptions4"/>
      <sheetName val="Type_of_Issues4"/>
      <sheetName val="Sovereign_spread4"/>
      <sheetName val="Menu_Options4"/>
      <sheetName val="Sept_044"/>
      <sheetName val="LoanBook_as_@_December31,_20094"/>
      <sheetName val="Mgt__Acct__June61"/>
      <sheetName val="Mapping_Fields_to_AGG_node61"/>
      <sheetName val="NSITF_WORKSHEET61"/>
      <sheetName val="ALL_TABLES61"/>
      <sheetName val="Trial_Balance60"/>
      <sheetName val="jan_0160"/>
      <sheetName val="Summary_Cash_Flow20"/>
      <sheetName val="Control_Panel20"/>
      <sheetName val="Dbase-Jnr_Staff10"/>
      <sheetName val="Exchange_Rates9"/>
      <sheetName val="Balance_sheet7"/>
      <sheetName val="Material_costs_ex_Procurement7"/>
      <sheetName val="master_list7"/>
      <sheetName val="Cnl_Y2K_fin7"/>
      <sheetName val="Plant_assumptions7"/>
      <sheetName val="Type_of_Issues7"/>
      <sheetName val="Sovereign_spread7"/>
      <sheetName val="Menu_Options7"/>
      <sheetName val="Sept_047"/>
      <sheetName val="LoanBook_as_@_December31,_20097"/>
      <sheetName val="Mgt__Acct__June60"/>
      <sheetName val="Mapping_Fields_to_AGG_node60"/>
      <sheetName val="NSITF_WORKSHEET60"/>
      <sheetName val="ALL_TABLES60"/>
      <sheetName val="Trial_Balance59"/>
      <sheetName val="jan_0159"/>
      <sheetName val="Summary_Cash_Flow19"/>
      <sheetName val="Control_Panel19"/>
      <sheetName val="Dbase-Jnr_Staff9"/>
      <sheetName val="Exchange_Rates8"/>
      <sheetName val="Balance_sheet6"/>
      <sheetName val="Material_costs_ex_Procurement6"/>
      <sheetName val="master_list6"/>
      <sheetName val="Cnl_Y2K_fin6"/>
      <sheetName val="Plant_assumptions6"/>
      <sheetName val="Type_of_Issues6"/>
      <sheetName val="Sovereign_spread6"/>
      <sheetName val="Menu_Options6"/>
      <sheetName val="Sept_046"/>
      <sheetName val="LoanBook_as_@_December31,_20096"/>
      <sheetName val="Data Sheet"/>
      <sheetName val="MBR 250"/>
      <sheetName val="Cnl_Y2K_fin8"/>
      <sheetName val="Material_costs_ex_Procurement8"/>
      <sheetName val="Exchange_Rates10"/>
      <sheetName val="master_list8"/>
      <sheetName val="Balance_sheet8"/>
      <sheetName val="Plant_assumptions8"/>
      <sheetName val="Sovereign_spread8"/>
      <sheetName val="Type_of_Issues8"/>
      <sheetName val="Sept_048"/>
      <sheetName val="LoanBook_as_@_December31,_20098"/>
      <sheetName val="Menu_Options8"/>
      <sheetName val="Dbase-Jnr_Staff11"/>
      <sheetName val="Exchange_Rates11"/>
      <sheetName val="Plant_assumptions9"/>
      <sheetName val="Cnl_Y2K_fin9"/>
      <sheetName val="Balance_sheet9"/>
      <sheetName val="master_list9"/>
      <sheetName val="Material_costs_ex_Procurement9"/>
      <sheetName val="Type_of_Issues9"/>
      <sheetName val="Sovereign_spread9"/>
      <sheetName val="Sept_049"/>
      <sheetName val="LoanBook_as_@_December31,_20099"/>
      <sheetName val="Menu_Options9"/>
      <sheetName val="Mgt__Acct__June62"/>
      <sheetName val="NSITF_WORKSHEET62"/>
      <sheetName val="Mapping_Fields_to_AGG_node62"/>
      <sheetName val="ALL_TABLES62"/>
      <sheetName val="Trial_Balance61"/>
      <sheetName val="jan_0161"/>
      <sheetName val="Dbase-Jnr_Staff12"/>
      <sheetName val="Cnl_Y2K_fin10"/>
      <sheetName val="Material_costs_ex_Procurement10"/>
      <sheetName val="Exchange_Rates12"/>
      <sheetName val="master_list10"/>
      <sheetName val="Balance_sheet10"/>
      <sheetName val="Plant_assumptions10"/>
      <sheetName val="Sovereign_spread10"/>
      <sheetName val="Type_of_Issues10"/>
      <sheetName val="Sept_0410"/>
      <sheetName val="LoanBook_as_@_December31,_20010"/>
      <sheetName val="Menu_Options10"/>
      <sheetName val="Sheet2"/>
      <sheetName val="Cover_page3"/>
      <sheetName val="Non-Statistical_Sampling_Maste2"/>
      <sheetName val="Global_Data2"/>
      <sheetName val="Activities_for_the_Prior_Yr_Q42"/>
      <sheetName val="Sales_&amp;_Mkt1"/>
      <sheetName val="Fixed_Assets1"/>
      <sheetName val="Sales_&amp;_Mkt"/>
      <sheetName val="Fixed_Assets"/>
      <sheetName val="Cover_page4"/>
      <sheetName val="Non-Statistical_Sampling_Maste3"/>
      <sheetName val="Global_Data3"/>
      <sheetName val="Activities_for_the_Prior_Yr_Q43"/>
      <sheetName val="Sales_&amp;_Mkt2"/>
      <sheetName val="Fixed_Assets2"/>
      <sheetName val="Cover_page5"/>
      <sheetName val="Non-Statistical_Sampling_Maste4"/>
      <sheetName val="Global_Data4"/>
      <sheetName val="Activities_for_the_Prior_Yr_Q44"/>
      <sheetName val="Sales_&amp;_Mkt3"/>
      <sheetName val="Fixed_Assets3"/>
      <sheetName val="Control_Panel21"/>
      <sheetName val="Summary_Cash_Flow21"/>
      <sheetName val="Data_Sheet"/>
      <sheetName val="Mgt__Acct__June63"/>
      <sheetName val="NSITF_WORKSHEET63"/>
      <sheetName val="Mapping_Fields_to_AGG_node63"/>
      <sheetName val="ALL_TABLES63"/>
      <sheetName val="Trial_Balance62"/>
      <sheetName val="jan_0162"/>
      <sheetName val="Control_Panel22"/>
      <sheetName val="Summary_Cash_Flow22"/>
      <sheetName val="Front_sheet1"/>
      <sheetName val="Data_Sheet1"/>
      <sheetName val="CONSOL-PL"/>
      <sheetName val="Club &amp; Car"/>
      <sheetName val="Loan"/>
      <sheetName val="Cashflow"/>
      <sheetName val="Cash Flow - CY Workings"/>
      <sheetName val="P&amp;T Dbase-Jnr Ewe"/>
      <sheetName val="P&amp;T Dbase-Jnr Shg"/>
      <sheetName val="P&amp;T Dbase-Jnr HQ"/>
      <sheetName val="Data Arrangement"/>
      <sheetName val="MCALC"/>
      <sheetName val="Sept"/>
      <sheetName val="Marché"/>
      <sheetName val="Structure"/>
      <sheetName val="Mgt__Acct__June64"/>
      <sheetName val="NSITF_WORKSHEET64"/>
      <sheetName val="Mapping_Fields_to_AGG_node64"/>
      <sheetName val="ALL_TABLES64"/>
      <sheetName val="Trial_Balance63"/>
      <sheetName val="jan_0163"/>
      <sheetName val="Control_Panel23"/>
      <sheetName val="Summary_Cash_Flow23"/>
      <sheetName val="Dbase-Jnr_Staff13"/>
      <sheetName val="Cover_page6"/>
      <sheetName val="Non-Statistical_Sampling_Maste5"/>
      <sheetName val="Global_Data5"/>
      <sheetName val="Activities_for_the_Prior_Yr_Q45"/>
      <sheetName val="Sales_&amp;_Mkt4"/>
      <sheetName val="Fixed_Assets4"/>
      <sheetName val="Front_sheet2"/>
      <sheetName val="Data_Sheet2"/>
      <sheetName val="Setup"/>
      <sheetName val="Input"/>
      <sheetName val="Instructions"/>
      <sheetName val="OFS Reda ASA-Conso"/>
      <sheetName val="OFS APG "/>
      <sheetName val="OFS CHG"/>
      <sheetName val="OFS BMP"/>
      <sheetName val="OFS JKT"/>
      <sheetName val="OFS TMV"/>
      <sheetName val="OFS ING"/>
      <sheetName val="OFS ASA-HQ"/>
      <sheetName val="OFS Caltex"/>
      <sheetName val="SNAS Summary"/>
      <sheetName val="Unbilled"/>
      <sheetName val="Mgt__Acct__June65"/>
      <sheetName val="NSITF_WORKSHEET65"/>
      <sheetName val="Mapping_Fields_to_AGG_node65"/>
      <sheetName val="ALL_TABLES65"/>
      <sheetName val="Trial_Balance64"/>
      <sheetName val="jan_0164"/>
      <sheetName val="Control_Panel24"/>
      <sheetName val="Summary_Cash_Flow24"/>
      <sheetName val="Dbase-Jnr_Staff14"/>
      <sheetName val="Exchange_Rates13"/>
      <sheetName val="Material_costs_ex_Procurement11"/>
      <sheetName val="master_list11"/>
      <sheetName val="Plant_assumptions11"/>
      <sheetName val="Balance_sheet11"/>
      <sheetName val="Cnl_Y2K_fin11"/>
      <sheetName val="Type_of_Issues11"/>
      <sheetName val="Sovereign_spread11"/>
      <sheetName val="Sept_0411"/>
      <sheetName val="Menu_Options11"/>
      <sheetName val="LoanBook_as_@_December31,_20011"/>
      <sheetName val="Cover_page7"/>
      <sheetName val="Non-Statistical_Sampling_Maste6"/>
      <sheetName val="Global_Data6"/>
      <sheetName val="Activities_for_the_Prior_Yr_Q46"/>
      <sheetName val="Sales_&amp;_Mkt5"/>
      <sheetName val="Fixed_Assets5"/>
      <sheetName val="Front_sheet3"/>
      <sheetName val="Data_Sheet3"/>
      <sheetName val="MBR_250"/>
      <sheetName val="FBN_SEC_Adj"/>
      <sheetName val="Cash_Flow_-_CY_Workings"/>
      <sheetName val="P&amp;T_Dbase-Jnr_Ewe"/>
      <sheetName val="P&amp;T_Dbase-Jnr_Shg"/>
      <sheetName val="P&amp;T_Dbase-Jnr_HQ"/>
      <sheetName val="Data_Arrangement"/>
      <sheetName val="Mgt__Acct__June66"/>
      <sheetName val="NSITF_WORKSHEET66"/>
      <sheetName val="Mapping_Fields_to_AGG_node66"/>
      <sheetName val="ALL_TABLES66"/>
      <sheetName val="Trial_Balance65"/>
      <sheetName val="jan_0165"/>
      <sheetName val="Control_Panel25"/>
      <sheetName val="Summary_Cash_Flow25"/>
      <sheetName val="Dbase-Jnr_Staff15"/>
      <sheetName val="Exchange_Rates14"/>
      <sheetName val="Material_costs_ex_Procurement12"/>
      <sheetName val="master_list12"/>
      <sheetName val="Plant_assumptions12"/>
      <sheetName val="Balance_sheet12"/>
      <sheetName val="Cnl_Y2K_fin12"/>
      <sheetName val="Type_of_Issues12"/>
      <sheetName val="Sovereign_spread12"/>
      <sheetName val="Sept_0412"/>
      <sheetName val="Menu_Options12"/>
      <sheetName val="LoanBook_as_@_December31,_20012"/>
      <sheetName val="Cover_page8"/>
      <sheetName val="Non-Statistical_Sampling_Maste7"/>
      <sheetName val="Global_Data7"/>
      <sheetName val="Activities_for_the_Prior_Yr_Q47"/>
      <sheetName val="Sales_&amp;_Mkt6"/>
      <sheetName val="Fixed_Assets6"/>
      <sheetName val="Front_sheet4"/>
      <sheetName val="Data_Sheet4"/>
      <sheetName val="MBR_2501"/>
      <sheetName val="FBN_SEC_Adj1"/>
      <sheetName val="Cash_Flow_-_CY_Workings1"/>
      <sheetName val="P&amp;T_Dbase-Jnr_Ewe1"/>
      <sheetName val="P&amp;T_Dbase-Jnr_Shg1"/>
      <sheetName val="P&amp;T_Dbase-Jnr_HQ1"/>
      <sheetName val="Data_Arrangement1"/>
      <sheetName val="Mgt__Acct__June67"/>
      <sheetName val="NSITF_WORKSHEET67"/>
      <sheetName val="Mapping_Fields_to_AGG_node67"/>
      <sheetName val="ALL_TABLES67"/>
      <sheetName val="Trial_Balance66"/>
      <sheetName val="jan_0166"/>
      <sheetName val="Control_Panel26"/>
      <sheetName val="Summary_Cash_Flow26"/>
      <sheetName val="Dbase-Jnr_Staff16"/>
      <sheetName val="Exchange_Rates15"/>
      <sheetName val="Material_costs_ex_Procurement13"/>
      <sheetName val="master_list13"/>
      <sheetName val="Plant_assumptions13"/>
      <sheetName val="Balance_sheet13"/>
      <sheetName val="Cnl_Y2K_fin13"/>
      <sheetName val="Type_of_Issues13"/>
      <sheetName val="Sovereign_spread13"/>
      <sheetName val="Sept_0413"/>
      <sheetName val="Menu_Options13"/>
      <sheetName val="LoanBook_as_@_December31,_20013"/>
      <sheetName val="Cover_page9"/>
      <sheetName val="Non-Statistical_Sampling_Maste8"/>
      <sheetName val="Global_Data8"/>
      <sheetName val="Activities_for_the_Prior_Yr_Q48"/>
      <sheetName val="Sales_&amp;_Mkt7"/>
      <sheetName val="Fixed_Assets7"/>
      <sheetName val="Front_sheet5"/>
      <sheetName val="Data_Sheet5"/>
      <sheetName val="MBR_2502"/>
      <sheetName val="FBN_SEC_Adj2"/>
      <sheetName val="Cash_Flow_-_CY_Workings2"/>
      <sheetName val="P&amp;T_Dbase-Jnr_Ewe2"/>
      <sheetName val="P&amp;T_Dbase-Jnr_Shg2"/>
      <sheetName val="P&amp;T_Dbase-Jnr_HQ2"/>
      <sheetName val="Data_Arrangement2"/>
      <sheetName val="Club_&amp;_Car"/>
      <sheetName val="OFS_Reda_ASA-Conso"/>
      <sheetName val="OFS_APG_"/>
      <sheetName val="OFS_CHG"/>
      <sheetName val="OFS_BMP"/>
      <sheetName val="OFS_JKT"/>
      <sheetName val="OFS_TMV"/>
      <sheetName val="OFS_ING"/>
      <sheetName val="OFS_ASA-HQ"/>
      <sheetName val="OFS_Caltex"/>
      <sheetName val="SNAS_Summary"/>
      <sheetName val="Mgt__Acct__June68"/>
      <sheetName val="NSITF_WORKSHEET68"/>
      <sheetName val="Mapping_Fields_to_AGG_node68"/>
      <sheetName val="ALL_TABLES68"/>
      <sheetName val="Trial_Balance67"/>
      <sheetName val="jan_0167"/>
      <sheetName val="Control_Panel27"/>
      <sheetName val="Summary_Cash_Flow27"/>
      <sheetName val="Dbase-Jnr_Staff17"/>
      <sheetName val="Exchange_Rates16"/>
      <sheetName val="Material_costs_ex_Procurement14"/>
      <sheetName val="master_list14"/>
      <sheetName val="Plant_assumptions14"/>
      <sheetName val="Balance_sheet14"/>
      <sheetName val="Cnl_Y2K_fin14"/>
      <sheetName val="Type_of_Issues14"/>
      <sheetName val="Sovereign_spread14"/>
      <sheetName val="Sept_0414"/>
      <sheetName val="Menu_Options14"/>
      <sheetName val="LoanBook_as_@_December31,_20014"/>
      <sheetName val="Cover_page10"/>
      <sheetName val="Non-Statistical_Sampling_Maste9"/>
      <sheetName val="Global_Data9"/>
      <sheetName val="Activities_for_the_Prior_Yr_Q49"/>
      <sheetName val="Sales_&amp;_Mkt8"/>
      <sheetName val="Fixed_Assets8"/>
      <sheetName val="Front_sheet6"/>
      <sheetName val="Data_Sheet6"/>
      <sheetName val="MBR_2503"/>
      <sheetName val="FBN_SEC_Adj3"/>
      <sheetName val="Cash_Flow_-_CY_Workings3"/>
      <sheetName val="P&amp;T_Dbase-Jnr_Ewe3"/>
      <sheetName val="P&amp;T_Dbase-Jnr_Shg3"/>
      <sheetName val="P&amp;T_Dbase-Jnr_HQ3"/>
      <sheetName val="Data_Arrangement3"/>
      <sheetName val="Projects numbers"/>
      <sheetName val="PAYSLIPS"/>
      <sheetName val="summary 2"/>
      <sheetName val="company"/>
      <sheetName val="Group"/>
      <sheetName val="explo_wells"/>
      <sheetName val="param"/>
      <sheetName val="Menu"/>
      <sheetName val="trend pal"/>
      <sheetName val="results"/>
      <sheetName val="journal entries(coy)"/>
      <sheetName val="Loan Amortization Schedule"/>
      <sheetName val="Mgt__Acct__June69"/>
      <sheetName val="NSITF_WORKSHEET69"/>
      <sheetName val="Mapping_Fields_to_AGG_node69"/>
      <sheetName val="ALL_TABLES69"/>
      <sheetName val="Trial_Balance68"/>
      <sheetName val="Control_Panel28"/>
      <sheetName val="jan_0168"/>
      <sheetName val="Summary_Cash_Flow28"/>
      <sheetName val="Front_sheet8"/>
      <sheetName val="Data_Sheet7"/>
      <sheetName val="Front_sheet7"/>
      <sheetName val="Non-Statistical_Sampling_Mast11"/>
      <sheetName val="Global_Data11"/>
      <sheetName val="Cover_page12"/>
      <sheetName val="Activities_for_the_Prior_Yr_Q11"/>
      <sheetName val="Sales_&amp;_Mkt10"/>
      <sheetName val="Fixed_Assets10"/>
      <sheetName val="Front_sheet10"/>
      <sheetName val="Data_Sheet9"/>
      <sheetName val="Non-Statistical_Sampling_Mast10"/>
      <sheetName val="Global_Data10"/>
      <sheetName val="Cover_page11"/>
      <sheetName val="Activities_for_the_Prior_Yr_Q10"/>
      <sheetName val="Sales_&amp;_Mkt9"/>
      <sheetName val="Fixed_Assets9"/>
      <sheetName val="Front_sheet9"/>
      <sheetName val="Data_Sheet8"/>
      <sheetName val="Non-Statistical_Sampling_Mast12"/>
      <sheetName val="Global_Data12"/>
      <sheetName val="Cover_page13"/>
      <sheetName val="Activities_for_the_Prior_Yr_Q12"/>
      <sheetName val="Sales_&amp;_Mkt11"/>
      <sheetName val="Fixed_Assets11"/>
      <sheetName val="Front_sheet11"/>
      <sheetName val="Data_Sheet10"/>
      <sheetName val="Plant_assumptions15"/>
      <sheetName val="Exchange_Rates17"/>
      <sheetName val="Balance_sheet15"/>
      <sheetName val="Material_costs_ex_Procurement15"/>
      <sheetName val="master_list15"/>
      <sheetName val="Cnl_Y2K_fin15"/>
      <sheetName val="Type_of_Issues15"/>
      <sheetName val="Sovereign_spread15"/>
      <sheetName val="Sept_0415"/>
      <sheetName val="Non-Statistical_Sampling_Mast13"/>
      <sheetName val="Global_Data13"/>
      <sheetName val="Cover_page14"/>
      <sheetName val="Activities_for_the_Prior_Yr_Q13"/>
      <sheetName val="Sales_&amp;_Mkt12"/>
      <sheetName val="Fixed_Assets12"/>
      <sheetName val="Front_sheet12"/>
      <sheetName val="Data_Sheet11"/>
      <sheetName val="Dbase-Jnr_Staff18"/>
      <sheetName val="Plant_assumptions16"/>
      <sheetName val="Exchange_Rates18"/>
      <sheetName val="Balance_sheet16"/>
      <sheetName val="Material_costs_ex_Procurement16"/>
      <sheetName val="master_list16"/>
      <sheetName val="Cnl_Y2K_fin16"/>
      <sheetName val="Type_of_Issues16"/>
      <sheetName val="Sovereign_spread16"/>
      <sheetName val="Sept_0416"/>
      <sheetName val="Non-Statistical_Sampling_Mast14"/>
      <sheetName val="Global_Data14"/>
      <sheetName val="Cover_page15"/>
      <sheetName val="Activities_for_the_Prior_Yr_Q14"/>
      <sheetName val="Sales_&amp;_Mkt13"/>
      <sheetName val="Fixed_Assets13"/>
      <sheetName val="Front_sheet13"/>
      <sheetName val="Data_Sheet12"/>
      <sheetName val="Mgt__Acct__June70"/>
      <sheetName val="NSITF_WORKSHEET70"/>
      <sheetName val="Mapping_Fields_to_AGG_node70"/>
      <sheetName val="ALL_TABLES70"/>
      <sheetName val="Trial_Balance69"/>
      <sheetName val="Control_Panel29"/>
      <sheetName val="jan_0169"/>
      <sheetName val="Summary_Cash_Flow29"/>
      <sheetName val="Dbase-Jnr_Staff19"/>
      <sheetName val="Plant_assumptions17"/>
      <sheetName val="Exchange_Rates19"/>
      <sheetName val="Balance_sheet17"/>
      <sheetName val="Material_costs_ex_Procurement17"/>
      <sheetName val="master_list17"/>
      <sheetName val="Cnl_Y2K_fin17"/>
      <sheetName val="Type_of_Issues17"/>
      <sheetName val="Sovereign_spread17"/>
      <sheetName val="Sept_0417"/>
      <sheetName val="Non-Statistical_Sampling_Mast15"/>
      <sheetName val="Global_Data15"/>
      <sheetName val="Cover_page16"/>
      <sheetName val="Activities_for_the_Prior_Yr_Q15"/>
      <sheetName val="Sales_&amp;_Mkt14"/>
      <sheetName val="Fixed_Assets14"/>
      <sheetName val="Front_sheet14"/>
      <sheetName val="Data_Sheet13"/>
      <sheetName val="Mgt__Acct__June71"/>
      <sheetName val="NSITF_WORKSHEET71"/>
      <sheetName val="Mapping_Fields_to_AGG_node71"/>
      <sheetName val="ALL_TABLES71"/>
      <sheetName val="Trial_Balance70"/>
      <sheetName val="Control_Panel30"/>
      <sheetName val="jan_0170"/>
      <sheetName val="Summary_Cash_Flow30"/>
      <sheetName val="Dbase-Jnr_Staff20"/>
      <sheetName val="Plant_assumptions18"/>
      <sheetName val="Exchange_Rates20"/>
      <sheetName val="Balance_sheet18"/>
      <sheetName val="Material_costs_ex_Procurement18"/>
      <sheetName val="master_list18"/>
      <sheetName val="Cnl_Y2K_fin18"/>
      <sheetName val="Type_of_Issues18"/>
      <sheetName val="Sovereign_spread18"/>
      <sheetName val="Sept_0418"/>
      <sheetName val="Menu_Options15"/>
      <sheetName val="Non-Statistical_Sampling_Mast16"/>
      <sheetName val="Global_Data16"/>
      <sheetName val="LoanBook_as_@_December31,_20015"/>
      <sheetName val="Cover_page17"/>
      <sheetName val="Activities_for_the_Prior_Yr_Q16"/>
      <sheetName val="Sales_&amp;_Mkt15"/>
      <sheetName val="Fixed_Assets15"/>
      <sheetName val="Front_sheet15"/>
      <sheetName val="Data_Sheet14"/>
      <sheetName val="Base Info"/>
      <sheetName val="MBR3-340"/>
      <sheetName val="Links"/>
      <sheetName val="Vol RF4"/>
      <sheetName val="Lists"/>
      <sheetName val="Actual"/>
      <sheetName val="COST ANALYSIS"/>
      <sheetName val="TB Jun04"/>
      <sheetName val="MA"/>
      <sheetName val="General Loan chart"/>
      <sheetName val="SOCI"/>
      <sheetName val="SO4"/>
      <sheetName val="calculation"/>
      <sheetName val="Macro1"/>
      <sheetName val="L&amp;B"/>
      <sheetName val="MV &amp; OTE"/>
      <sheetName val="P &amp; E"/>
      <sheetName val="AC"/>
      <sheetName val="S+S"/>
      <sheetName val="Computer"/>
      <sheetName val="F &amp; F"/>
      <sheetName val="W.I.P."/>
      <sheetName val="Mweiga Stf"/>
      <sheetName val="Projects_numbers1"/>
      <sheetName val="Club_&amp;_Car1"/>
      <sheetName val="OFS_Reda_ASA-Conso1"/>
      <sheetName val="OFS_APG_1"/>
      <sheetName val="OFS_CHG1"/>
      <sheetName val="OFS_BMP1"/>
      <sheetName val="OFS_JKT1"/>
      <sheetName val="OFS_TMV1"/>
      <sheetName val="OFS_ING1"/>
      <sheetName val="OFS_ASA-HQ1"/>
      <sheetName val="OFS_Caltex1"/>
      <sheetName val="SNAS_Summary1"/>
      <sheetName val="summary_21"/>
      <sheetName val="trend_pal1"/>
      <sheetName val="journal_entries(coy)1"/>
      <sheetName val="Loan_Amortization_Schedule1"/>
      <sheetName val="Projects_numbers"/>
      <sheetName val="summary_2"/>
      <sheetName val="trend_pal"/>
      <sheetName val="journal_entries(coy)"/>
      <sheetName val="Loan_Amortization_Schedule"/>
      <sheetName val="Wksheet"/>
      <sheetName val="Grand Sm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 refreshError="1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mtDetails"/>
      <sheetName val="Median_points"/>
      <sheetName val="Structure"/>
      <sheetName val="Pay Template"/>
      <sheetName val="Graphs"/>
      <sheetName val="Sheet3"/>
      <sheetName val="management database - WAPCO 2"/>
      <sheetName val="DATABANK"/>
      <sheetName val="Ilorin_Stations"/>
    </sheetNames>
    <sheetDataSet>
      <sheetData sheetId="0" refreshError="1"/>
      <sheetData sheetId="1" refreshError="1"/>
      <sheetData sheetId="2" refreshError="1">
        <row r="9">
          <cell r="B9">
            <v>11</v>
          </cell>
          <cell r="C9">
            <v>12</v>
          </cell>
          <cell r="D9">
            <v>937500</v>
          </cell>
          <cell r="E9">
            <v>1250000</v>
          </cell>
          <cell r="F9">
            <v>1562500</v>
          </cell>
        </row>
        <row r="10">
          <cell r="B10">
            <v>12</v>
          </cell>
          <cell r="C10">
            <v>40</v>
          </cell>
          <cell r="D10">
            <v>1171875</v>
          </cell>
          <cell r="E10">
            <v>1562500</v>
          </cell>
          <cell r="F10">
            <v>1953125</v>
          </cell>
        </row>
        <row r="11">
          <cell r="B11">
            <v>13</v>
          </cell>
          <cell r="C11">
            <v>49</v>
          </cell>
          <cell r="D11">
            <v>1464843.75</v>
          </cell>
          <cell r="E11">
            <v>1953125</v>
          </cell>
          <cell r="F11">
            <v>2441406.25</v>
          </cell>
        </row>
        <row r="12">
          <cell r="B12">
            <v>14</v>
          </cell>
          <cell r="C12">
            <v>16</v>
          </cell>
          <cell r="D12">
            <v>2197265.625</v>
          </cell>
          <cell r="E12">
            <v>2929687.5</v>
          </cell>
          <cell r="F12">
            <v>3662109.375</v>
          </cell>
        </row>
        <row r="13">
          <cell r="B13">
            <v>15</v>
          </cell>
          <cell r="C13">
            <v>28</v>
          </cell>
          <cell r="D13">
            <v>2746582.03125</v>
          </cell>
          <cell r="E13">
            <v>3662109.375</v>
          </cell>
          <cell r="F13">
            <v>4577636.71875</v>
          </cell>
        </row>
        <row r="14">
          <cell r="B14">
            <v>16</v>
          </cell>
          <cell r="C14">
            <v>9</v>
          </cell>
          <cell r="D14">
            <v>3433227.5390625</v>
          </cell>
          <cell r="E14">
            <v>4577636.71875</v>
          </cell>
          <cell r="F14">
            <v>5722045.8984375</v>
          </cell>
        </row>
        <row r="15">
          <cell r="B15">
            <v>17</v>
          </cell>
          <cell r="C15">
            <v>4</v>
          </cell>
          <cell r="D15">
            <v>4291534.423828125</v>
          </cell>
          <cell r="E15">
            <v>5722045.8984375</v>
          </cell>
          <cell r="F15">
            <v>7152557.373046875</v>
          </cell>
        </row>
        <row r="16">
          <cell r="B16">
            <v>18</v>
          </cell>
          <cell r="C16">
            <v>1</v>
          </cell>
          <cell r="D16">
            <v>5364418.0297851563</v>
          </cell>
          <cell r="E16">
            <v>7152557.373046875</v>
          </cell>
          <cell r="F16">
            <v>8940696.7163085938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Tax Adjust.(Jnr)"/>
      <sheetName val="Tax Adjust.(Snr)"/>
      <sheetName val="Jul-99(1)"/>
      <sheetName val="Jul-99(2)"/>
      <sheetName val="Aug-99(1)"/>
      <sheetName val="SEPT(1)"/>
      <sheetName val="AUG-99(2)"/>
      <sheetName val="SEPT (2)"/>
      <sheetName val="OCT99(1)"/>
      <sheetName val="OCT99(2)"/>
      <sheetName val="NOV992"/>
      <sheetName val="NOV99(1)"/>
      <sheetName val="DEC1992 (2)"/>
      <sheetName val="DEC199(1)"/>
      <sheetName val="JAN00(2)"/>
      <sheetName val="JAN00(1)"/>
      <sheetName val="JULY1"/>
      <sheetName val="JULY2"/>
      <sheetName val="AUGUST1"/>
      <sheetName val="AUGUST2"/>
      <sheetName val="SEPTEMBER1"/>
      <sheetName val="SEPTEMBER2"/>
      <sheetName val="OCTOBER2 "/>
      <sheetName val="OCTOBER1"/>
      <sheetName val="NOVEMBER1"/>
      <sheetName val="NOVEMBER2"/>
      <sheetName val="DECEMBER2"/>
      <sheetName val="DECEMBER1"/>
      <sheetName val="JAN2001(1)"/>
      <sheetName val="JAN2001 (2)"/>
      <sheetName val="TB Jun04"/>
      <sheetName val="Input 1"/>
      <sheetName val="Expatriate"/>
      <sheetName val="Menu"/>
      <sheetName val="Marc &amp; Mei - Payroll Oct-Dec200"/>
      <sheetName val="Tax_Adjust_(Jnr)"/>
      <sheetName val="Tax_Adjust_(Snr)"/>
      <sheetName val="SEPT_(2)"/>
      <sheetName val="DEC1992_(2)"/>
      <sheetName val="OCTOBER2_"/>
      <sheetName val="JAN2001_(2)"/>
      <sheetName val="TB_Jun04"/>
      <sheetName val="Input_1"/>
      <sheetName val="taux"/>
      <sheetName val="KPMG"/>
      <sheetName val="DATABANK"/>
      <sheetName val="PAYROLL"/>
      <sheetName val="Dialog13"/>
      <sheetName val="Dialog12"/>
      <sheetName val="Dialog11"/>
      <sheetName val="Dialog9"/>
      <sheetName val="Dialog8"/>
      <sheetName val="Dialog10"/>
      <sheetName val="Dialog5"/>
      <sheetName val="Dialog4"/>
      <sheetName val="Dialog7"/>
      <sheetName val="Dialog6"/>
      <sheetName val="Dialog3"/>
      <sheetName val="Dialog2"/>
      <sheetName val="Dialog1"/>
      <sheetName val="Module1"/>
      <sheetName val="source"/>
      <sheetName val="Exp Inv"/>
      <sheetName val="Ranges"/>
      <sheetName val="DTU"/>
      <sheetName val="Jan_2000_-_Scr1"/>
      <sheetName val="Tax_Adjust_(Jnr)4"/>
      <sheetName val="Tax_Adjust_(Snr)4"/>
      <sheetName val="SEPT_(2)4"/>
      <sheetName val="DEC1992_(2)4"/>
      <sheetName val="OCTOBER2_4"/>
      <sheetName val="JAN2001_(2)4"/>
      <sheetName val="Input_14"/>
      <sheetName val="TB_Jun044"/>
      <sheetName val="Marc_&amp;_Mei_-_Payroll_Oct-Dec203"/>
      <sheetName val="Tax_Adjust_(Jnr)2"/>
      <sheetName val="Tax_Adjust_(Snr)2"/>
      <sheetName val="SEPT_(2)2"/>
      <sheetName val="DEC1992_(2)2"/>
      <sheetName val="OCTOBER2_2"/>
      <sheetName val="JAN2001_(2)2"/>
      <sheetName val="TB_Jun042"/>
      <sheetName val="Input_12"/>
      <sheetName val="Marc_&amp;_Mei_-_Payroll_Oct-Dec201"/>
      <sheetName val="Tax_Adjust_(Jnr)1"/>
      <sheetName val="Tax_Adjust_(Snr)1"/>
      <sheetName val="SEPT_(2)1"/>
      <sheetName val="DEC1992_(2)1"/>
      <sheetName val="OCTOBER2_1"/>
      <sheetName val="JAN2001_(2)1"/>
      <sheetName val="TB_Jun041"/>
      <sheetName val="Input_11"/>
      <sheetName val="Marc_&amp;_Mei_-_Payroll_Oct-Dec200"/>
      <sheetName val="Tax_Adjust_(Jnr)3"/>
      <sheetName val="Tax_Adjust_(Snr)3"/>
      <sheetName val="SEPT_(2)3"/>
      <sheetName val="DEC1992_(2)3"/>
      <sheetName val="OCTOBER2_3"/>
      <sheetName val="JAN2001_(2)3"/>
      <sheetName val="Input_13"/>
      <sheetName val="TB_Jun043"/>
      <sheetName val="Marc_&amp;_Mei_-_Payroll_Oct-Dec202"/>
      <sheetName val="Tax_Adjust_(Jnr)13"/>
      <sheetName val="Tax_Adjust_(Snr)13"/>
      <sheetName val="SEPT_(2)13"/>
      <sheetName val="DEC1992_(2)13"/>
      <sheetName val="OCTOBER2_13"/>
      <sheetName val="JAN2001_(2)13"/>
      <sheetName val="Input_113"/>
      <sheetName val="TB_Jun0413"/>
      <sheetName val="Marc_&amp;_Mei_-_Payroll_Oct-Dec212"/>
      <sheetName val="Tax_Adjust_(Jnr)5"/>
      <sheetName val="Tax_Adjust_(Snr)5"/>
      <sheetName val="SEPT_(2)5"/>
      <sheetName val="DEC1992_(2)5"/>
      <sheetName val="OCTOBER2_5"/>
      <sheetName val="JAN2001_(2)5"/>
      <sheetName val="TB_Jun045"/>
      <sheetName val="Input_15"/>
      <sheetName val="Marc_&amp;_Mei_-_Payroll_Oct-Dec204"/>
      <sheetName val="Tax_Adjust_(Jnr)6"/>
      <sheetName val="Tax_Adjust_(Snr)6"/>
      <sheetName val="SEPT_(2)6"/>
      <sheetName val="DEC1992_(2)6"/>
      <sheetName val="OCTOBER2_6"/>
      <sheetName val="JAN2001_(2)6"/>
      <sheetName val="Input_16"/>
      <sheetName val="TB_Jun046"/>
      <sheetName val="Marc_&amp;_Mei_-_Payroll_Oct-Dec205"/>
      <sheetName val="Tax_Adjust_(Jnr)7"/>
      <sheetName val="Tax_Adjust_(Snr)7"/>
      <sheetName val="SEPT_(2)7"/>
      <sheetName val="DEC1992_(2)7"/>
      <sheetName val="OCTOBER2_7"/>
      <sheetName val="JAN2001_(2)7"/>
      <sheetName val="Input_17"/>
      <sheetName val="TB_Jun047"/>
      <sheetName val="Marc_&amp;_Mei_-_Payroll_Oct-Dec206"/>
      <sheetName val="Tax_Adjust_(Jnr)8"/>
      <sheetName val="Tax_Adjust_(Snr)8"/>
      <sheetName val="SEPT_(2)8"/>
      <sheetName val="DEC1992_(2)8"/>
      <sheetName val="OCTOBER2_8"/>
      <sheetName val="JAN2001_(2)8"/>
      <sheetName val="Input_18"/>
      <sheetName val="TB_Jun048"/>
      <sheetName val="Marc_&amp;_Mei_-_Payroll_Oct-Dec207"/>
      <sheetName val="Tax_Adjust_(Jnr)11"/>
      <sheetName val="Tax_Adjust_(Snr)11"/>
      <sheetName val="SEPT_(2)11"/>
      <sheetName val="DEC1992_(2)11"/>
      <sheetName val="OCTOBER2_11"/>
      <sheetName val="JAN2001_(2)11"/>
      <sheetName val="Input_111"/>
      <sheetName val="TB_Jun0411"/>
      <sheetName val="Marc_&amp;_Mei_-_Payroll_Oct-Dec210"/>
      <sheetName val="Tax_Adjust_(Jnr)9"/>
      <sheetName val="Tax_Adjust_(Snr)9"/>
      <sheetName val="SEPT_(2)9"/>
      <sheetName val="DEC1992_(2)9"/>
      <sheetName val="OCTOBER2_9"/>
      <sheetName val="JAN2001_(2)9"/>
      <sheetName val="Input_19"/>
      <sheetName val="TB_Jun049"/>
      <sheetName val="Marc_&amp;_Mei_-_Payroll_Oct-Dec208"/>
      <sheetName val="Tax_Adjust_(Jnr)10"/>
      <sheetName val="Tax_Adjust_(Snr)10"/>
      <sheetName val="SEPT_(2)10"/>
      <sheetName val="DEC1992_(2)10"/>
      <sheetName val="OCTOBER2_10"/>
      <sheetName val="JAN2001_(2)10"/>
      <sheetName val="Input_110"/>
      <sheetName val="TB_Jun0410"/>
      <sheetName val="Marc_&amp;_Mei_-_Payroll_Oct-Dec209"/>
      <sheetName val="Tax_Adjust_(Jnr)12"/>
      <sheetName val="Tax_Adjust_(Snr)12"/>
      <sheetName val="SEPT_(2)12"/>
      <sheetName val="DEC1992_(2)12"/>
      <sheetName val="OCTOBER2_12"/>
      <sheetName val="JAN2001_(2)12"/>
      <sheetName val="Input_112"/>
      <sheetName val="TB_Jun0412"/>
      <sheetName val="Marc_&amp;_Mei_-_Payroll_Oct-Dec211"/>
      <sheetName val="Tax_Adjust_(Jnr)14"/>
      <sheetName val="Tax_Adjust_(Snr)14"/>
      <sheetName val="SEPT_(2)14"/>
      <sheetName val="DEC1992_(2)14"/>
      <sheetName val="OCTOBER2_14"/>
      <sheetName val="JAN2001_(2)14"/>
      <sheetName val="Input_114"/>
      <sheetName val="TB_Jun0414"/>
      <sheetName val="Marc_&amp;_Mei_-_Payroll_Oct-Dec213"/>
      <sheetName val="Tax_Adjust_(Jnr)15"/>
      <sheetName val="Tax_Adjust_(Snr)15"/>
      <sheetName val="SEPT_(2)15"/>
      <sheetName val="DEC1992_(2)15"/>
      <sheetName val="OCTOBER2_15"/>
      <sheetName val="JAN2001_(2)15"/>
      <sheetName val="Input_115"/>
      <sheetName val="TB_Jun0415"/>
      <sheetName val="Marc_&amp;_Mei_-_Payroll_Oct-Dec214"/>
      <sheetName val="Tax_Adjust_(Jnr)16"/>
      <sheetName val="Tax_Adjust_(Snr)16"/>
      <sheetName val="SEPT_(2)16"/>
      <sheetName val="DEC1992_(2)16"/>
      <sheetName val="OCTOBER2_16"/>
      <sheetName val="JAN2001_(2)16"/>
      <sheetName val="Input_116"/>
      <sheetName val="TB_Jun0416"/>
      <sheetName val="Marc_&amp;_Mei_-_Payroll_Oct-Dec215"/>
      <sheetName val="Tax_Adjust_(Jnr)17"/>
      <sheetName val="Tax_Adjust_(Snr)17"/>
      <sheetName val="SEPT_(2)17"/>
      <sheetName val="DEC1992_(2)17"/>
      <sheetName val="OCTOBER2_17"/>
      <sheetName val="JAN2001_(2)17"/>
      <sheetName val="Input_117"/>
      <sheetName val="TB_Jun0417"/>
      <sheetName val="Marc_&amp;_Mei_-_Payroll_Oct-Dec216"/>
      <sheetName val="Tax_Adjust_(Jnr)31"/>
      <sheetName val="Tax_Adjust_(Snr)31"/>
      <sheetName val="SEPT_(2)31"/>
      <sheetName val="DEC1992_(2)31"/>
      <sheetName val="OCTOBER2_31"/>
      <sheetName val="JAN2001_(2)31"/>
      <sheetName val="Input_131"/>
      <sheetName val="TB_Jun0431"/>
      <sheetName val="Marc_&amp;_Mei_-_Payroll_Oct-Dec230"/>
      <sheetName val="Tax_Adjust_(Jnr)18"/>
      <sheetName val="Tax_Adjust_(Snr)18"/>
      <sheetName val="SEPT_(2)18"/>
      <sheetName val="DEC1992_(2)18"/>
      <sheetName val="OCTOBER2_18"/>
      <sheetName val="JAN2001_(2)18"/>
      <sheetName val="Input_118"/>
      <sheetName val="TB_Jun0418"/>
      <sheetName val="Marc_&amp;_Mei_-_Payroll_Oct-Dec217"/>
      <sheetName val="Tax_Adjust_(Jnr)21"/>
      <sheetName val="Tax_Adjust_(Snr)21"/>
      <sheetName val="SEPT_(2)21"/>
      <sheetName val="DEC1992_(2)21"/>
      <sheetName val="OCTOBER2_21"/>
      <sheetName val="JAN2001_(2)21"/>
      <sheetName val="Input_121"/>
      <sheetName val="TB_Jun0421"/>
      <sheetName val="Marc_&amp;_Mei_-_Payroll_Oct-Dec220"/>
      <sheetName val="Tax_Adjust_(Jnr)20"/>
      <sheetName val="Tax_Adjust_(Snr)20"/>
      <sheetName val="SEPT_(2)20"/>
      <sheetName val="DEC1992_(2)20"/>
      <sheetName val="OCTOBER2_20"/>
      <sheetName val="JAN2001_(2)20"/>
      <sheetName val="Input_120"/>
      <sheetName val="TB_Jun0420"/>
      <sheetName val="Marc_&amp;_Mei_-_Payroll_Oct-Dec219"/>
      <sheetName val="Tax_Adjust_(Jnr)19"/>
      <sheetName val="Tax_Adjust_(Snr)19"/>
      <sheetName val="SEPT_(2)19"/>
      <sheetName val="DEC1992_(2)19"/>
      <sheetName val="OCTOBER2_19"/>
      <sheetName val="JAN2001_(2)19"/>
      <sheetName val="Input_119"/>
      <sheetName val="TB_Jun0419"/>
      <sheetName val="Marc_&amp;_Mei_-_Payroll_Oct-Dec218"/>
      <sheetName val="Tax_Adjust_(Jnr)22"/>
      <sheetName val="Tax_Adjust_(Snr)22"/>
      <sheetName val="SEPT_(2)22"/>
      <sheetName val="DEC1992_(2)22"/>
      <sheetName val="OCTOBER2_22"/>
      <sheetName val="JAN2001_(2)22"/>
      <sheetName val="Input_122"/>
      <sheetName val="TB_Jun0422"/>
      <sheetName val="Marc_&amp;_Mei_-_Payroll_Oct-Dec221"/>
      <sheetName val="Tax_Adjust_(Jnr)28"/>
      <sheetName val="Tax_Adjust_(Snr)28"/>
      <sheetName val="SEPT_(2)28"/>
      <sheetName val="DEC1992_(2)28"/>
      <sheetName val="OCTOBER2_28"/>
      <sheetName val="JAN2001_(2)28"/>
      <sheetName val="TB_Jun0428"/>
      <sheetName val="Input_128"/>
      <sheetName val="Marc_&amp;_Mei_-_Payroll_Oct-Dec227"/>
      <sheetName val="Tax_Adjust_(Jnr)23"/>
      <sheetName val="Tax_Adjust_(Snr)23"/>
      <sheetName val="SEPT_(2)23"/>
      <sheetName val="DEC1992_(2)23"/>
      <sheetName val="OCTOBER2_23"/>
      <sheetName val="JAN2001_(2)23"/>
      <sheetName val="Input_123"/>
      <sheetName val="TB_Jun0423"/>
      <sheetName val="Marc_&amp;_Mei_-_Payroll_Oct-Dec222"/>
      <sheetName val="Tax_Adjust_(Jnr)24"/>
      <sheetName val="Tax_Adjust_(Snr)24"/>
      <sheetName val="SEPT_(2)24"/>
      <sheetName val="DEC1992_(2)24"/>
      <sheetName val="OCTOBER2_24"/>
      <sheetName val="JAN2001_(2)24"/>
      <sheetName val="Input_124"/>
      <sheetName val="TB_Jun0424"/>
      <sheetName val="Marc_&amp;_Mei_-_Payroll_Oct-Dec223"/>
      <sheetName val="Tax_Adjust_(Jnr)25"/>
      <sheetName val="Tax_Adjust_(Snr)25"/>
      <sheetName val="SEPT_(2)25"/>
      <sheetName val="DEC1992_(2)25"/>
      <sheetName val="OCTOBER2_25"/>
      <sheetName val="JAN2001_(2)25"/>
      <sheetName val="TB_Jun0425"/>
      <sheetName val="Input_125"/>
      <sheetName val="Marc_&amp;_Mei_-_Payroll_Oct-Dec224"/>
      <sheetName val="Tax_Adjust_(Jnr)26"/>
      <sheetName val="Tax_Adjust_(Snr)26"/>
      <sheetName val="SEPT_(2)26"/>
      <sheetName val="DEC1992_(2)26"/>
      <sheetName val="OCTOBER2_26"/>
      <sheetName val="JAN2001_(2)26"/>
      <sheetName val="TB_Jun0426"/>
      <sheetName val="Input_126"/>
      <sheetName val="Marc_&amp;_Mei_-_Payroll_Oct-Dec225"/>
      <sheetName val="Tax_Adjust_(Jnr)27"/>
      <sheetName val="Tax_Adjust_(Snr)27"/>
      <sheetName val="SEPT_(2)27"/>
      <sheetName val="DEC1992_(2)27"/>
      <sheetName val="OCTOBER2_27"/>
      <sheetName val="JAN2001_(2)27"/>
      <sheetName val="Input_127"/>
      <sheetName val="TB_Jun0427"/>
      <sheetName val="Marc_&amp;_Mei_-_Payroll_Oct-Dec226"/>
      <sheetName val="Tax_Adjust_(Jnr)29"/>
      <sheetName val="Tax_Adjust_(Snr)29"/>
      <sheetName val="SEPT_(2)29"/>
      <sheetName val="DEC1992_(2)29"/>
      <sheetName val="OCTOBER2_29"/>
      <sheetName val="JAN2001_(2)29"/>
      <sheetName val="Input_129"/>
      <sheetName val="TB_Jun0429"/>
      <sheetName val="Marc_&amp;_Mei_-_Payroll_Oct-Dec228"/>
      <sheetName val="Tax_Adjust_(Jnr)30"/>
      <sheetName val="Tax_Adjust_(Snr)30"/>
      <sheetName val="SEPT_(2)30"/>
      <sheetName val="DEC1992_(2)30"/>
      <sheetName val="OCTOBER2_30"/>
      <sheetName val="JAN2001_(2)30"/>
      <sheetName val="TB_Jun0430"/>
      <sheetName val="Input_130"/>
      <sheetName val="Marc_&amp;_Mei_-_Payroll_Oct-Dec229"/>
      <sheetName val="Tax_Adjust_(Jnr)32"/>
      <sheetName val="Tax_Adjust_(Snr)32"/>
      <sheetName val="SEPT_(2)32"/>
      <sheetName val="DEC1992_(2)32"/>
      <sheetName val="OCTOBER2_32"/>
      <sheetName val="JAN2001_(2)32"/>
      <sheetName val="TB_Jun0432"/>
      <sheetName val="Input_132"/>
      <sheetName val="Marc_&amp;_Mei_-_Payroll_Oct-Dec231"/>
      <sheetName val="Tax_Adjust_(Jnr)33"/>
      <sheetName val="Tax_Adjust_(Snr)33"/>
      <sheetName val="SEPT_(2)33"/>
      <sheetName val="DEC1992_(2)33"/>
      <sheetName val="OCTOBER2_33"/>
      <sheetName val="JAN2001_(2)33"/>
      <sheetName val="TB_Jun0433"/>
      <sheetName val="Input_133"/>
      <sheetName val="Marc_&amp;_Mei_-_Payroll_Oct-Dec232"/>
      <sheetName val="Tax_Adjust_(Jnr)36"/>
      <sheetName val="Tax_Adjust_(Snr)36"/>
      <sheetName val="SEPT_(2)36"/>
      <sheetName val="DEC1992_(2)36"/>
      <sheetName val="OCTOBER2_36"/>
      <sheetName val="JAN2001_(2)36"/>
      <sheetName val="Input_136"/>
      <sheetName val="TB_Jun0436"/>
      <sheetName val="Marc_&amp;_Mei_-_Payroll_Oct-Dec235"/>
      <sheetName val="Tax_Adjust_(Jnr)34"/>
      <sheetName val="Tax_Adjust_(Snr)34"/>
      <sheetName val="SEPT_(2)34"/>
      <sheetName val="DEC1992_(2)34"/>
      <sheetName val="OCTOBER2_34"/>
      <sheetName val="JAN2001_(2)34"/>
      <sheetName val="TB_Jun0434"/>
      <sheetName val="Input_134"/>
      <sheetName val="Marc_&amp;_Mei_-_Payroll_Oct-Dec233"/>
      <sheetName val="Tax_Adjust_(Jnr)35"/>
      <sheetName val="Tax_Adjust_(Snr)35"/>
      <sheetName val="SEPT_(2)35"/>
      <sheetName val="DEC1992_(2)35"/>
      <sheetName val="OCTOBER2_35"/>
      <sheetName val="JAN2001_(2)35"/>
      <sheetName val="TB_Jun0435"/>
      <sheetName val="Input_135"/>
      <sheetName val="Marc_&amp;_Mei_-_Payroll_Oct-Dec234"/>
      <sheetName val="Tax_Adjust_(Jnr)37"/>
      <sheetName val="Tax_Adjust_(Snr)37"/>
      <sheetName val="SEPT_(2)37"/>
      <sheetName val="DEC1992_(2)37"/>
      <sheetName val="OCTOBER2_37"/>
      <sheetName val="JAN2001_(2)37"/>
      <sheetName val="Input_137"/>
      <sheetName val="TB_Jun0437"/>
      <sheetName val="Marc_&amp;_Mei_-_Payroll_Oct-Dec236"/>
      <sheetName val="Tax_Adjust_(Jnr)38"/>
      <sheetName val="Tax_Adjust_(Snr)38"/>
      <sheetName val="SEPT_(2)38"/>
      <sheetName val="DEC1992_(2)38"/>
      <sheetName val="OCTOBER2_38"/>
      <sheetName val="JAN2001_(2)38"/>
      <sheetName val="Input_138"/>
      <sheetName val="TB_Jun0438"/>
      <sheetName val="Marc_&amp;_Mei_-_Payroll_Oct-Dec237"/>
      <sheetName val="Tax_Adjust_(Jnr)39"/>
      <sheetName val="Tax_Adjust_(Snr)39"/>
      <sheetName val="SEPT_(2)39"/>
      <sheetName val="DEC1992_(2)39"/>
      <sheetName val="OCTOBER2_39"/>
      <sheetName val="JAN2001_(2)39"/>
      <sheetName val="Input_139"/>
      <sheetName val="TB_Jun0439"/>
      <sheetName val="Marc_&amp;_Mei_-_Payroll_Oct-Dec238"/>
      <sheetName val="Tax_Adjust_(Jnr)40"/>
      <sheetName val="Tax_Adjust_(Snr)40"/>
      <sheetName val="SEPT_(2)40"/>
      <sheetName val="DEC1992_(2)40"/>
      <sheetName val="OCTOBER2_40"/>
      <sheetName val="JAN2001_(2)40"/>
      <sheetName val="Input_140"/>
      <sheetName val="TB_Jun0440"/>
      <sheetName val="Marc_&amp;_Mei_-_Payroll_Oct-Dec239"/>
      <sheetName val="Exp_Inv"/>
      <sheetName val="Exp_Inv1"/>
      <sheetName val="SysNavigation"/>
      <sheetName val="Month"/>
      <sheetName val="Exp_Inv2"/>
      <sheetName val="Tax_Adjust_(Jnr)41"/>
      <sheetName val="Tax_Adjust_(Snr)41"/>
      <sheetName val="SEPT_(2)41"/>
      <sheetName val="DEC1992_(2)41"/>
      <sheetName val="OCTOBER2_41"/>
      <sheetName val="JAN2001_(2)41"/>
      <sheetName val="Input_141"/>
      <sheetName val="TB_Jun0441"/>
      <sheetName val="Marc_&amp;_Mei_-_Payroll_Oct-Dec240"/>
      <sheetName val="Tax_Adjust_(Jnr)43"/>
      <sheetName val="Tax_Adjust_(Snr)43"/>
      <sheetName val="SEPT_(2)43"/>
      <sheetName val="DEC1992_(2)43"/>
      <sheetName val="OCTOBER2_43"/>
      <sheetName val="JAN2001_(2)43"/>
      <sheetName val="Input_143"/>
      <sheetName val="TB_Jun0443"/>
      <sheetName val="Marc_&amp;_Mei_-_Payroll_Oct-Dec242"/>
      <sheetName val="Tax_Adjust_(Jnr)42"/>
      <sheetName val="Tax_Adjust_(Snr)42"/>
      <sheetName val="SEPT_(2)42"/>
      <sheetName val="DEC1992_(2)42"/>
      <sheetName val="OCTOBER2_42"/>
      <sheetName val="JAN2001_(2)42"/>
      <sheetName val="Input_142"/>
      <sheetName val="TB_Jun0442"/>
      <sheetName val="Marc_&amp;_Mei_-_Payroll_Oct-Dec241"/>
      <sheetName val="Tax_Adjust_(Jnr)44"/>
      <sheetName val="Tax_Adjust_(Snr)44"/>
      <sheetName val="SEPT_(2)44"/>
      <sheetName val="DEC1992_(2)44"/>
      <sheetName val="OCTOBER2_44"/>
      <sheetName val="JAN2001_(2)44"/>
      <sheetName val="Input_144"/>
      <sheetName val="TB_Jun0444"/>
      <sheetName val="Marc_&amp;_Mei_-_Payroll_Oct-Dec243"/>
      <sheetName val="Tax_Adjust_(Jnr)45"/>
      <sheetName val="Tax_Adjust_(Snr)45"/>
      <sheetName val="SEPT_(2)45"/>
      <sheetName val="DEC1992_(2)45"/>
      <sheetName val="OCTOBER2_45"/>
      <sheetName val="JAN2001_(2)45"/>
      <sheetName val="Input_145"/>
      <sheetName val="TB_Jun0445"/>
      <sheetName val="Marc_&amp;_Mei_-_Payroll_Oct-Dec244"/>
      <sheetName val="Tax_Adjust_(Jnr)46"/>
      <sheetName val="Tax_Adjust_(Snr)46"/>
      <sheetName val="SEPT_(2)46"/>
      <sheetName val="DEC1992_(2)46"/>
      <sheetName val="OCTOBER2_46"/>
      <sheetName val="JAN2001_(2)46"/>
      <sheetName val="Input_146"/>
      <sheetName val="TB_Jun0446"/>
      <sheetName val="Marc_&amp;_Mei_-_Payroll_Oct-Dec245"/>
      <sheetName val="Tax_Adjust_(Jnr)47"/>
      <sheetName val="Tax_Adjust_(Snr)47"/>
      <sheetName val="SEPT_(2)47"/>
      <sheetName val="DEC1992_(2)47"/>
      <sheetName val="OCTOBER2_47"/>
      <sheetName val="JAN2001_(2)47"/>
      <sheetName val="Input_147"/>
      <sheetName val="TB_Jun0447"/>
      <sheetName val="Marc_&amp;_Mei_-_Payroll_Oct-Dec246"/>
      <sheetName val="Tax_Adjust_(Jnr)48"/>
      <sheetName val="Tax_Adjust_(Snr)48"/>
      <sheetName val="SEPT_(2)48"/>
      <sheetName val="DEC1992_(2)48"/>
      <sheetName val="OCTOBER2_48"/>
      <sheetName val="JAN2001_(2)48"/>
      <sheetName val="Input_148"/>
      <sheetName val="TB_Jun0448"/>
      <sheetName val="Marc_&amp;_Mei_-_Payroll_Oct-Dec247"/>
      <sheetName val="Tax_Adjust_(Jnr)49"/>
      <sheetName val="Tax_Adjust_(Snr)49"/>
      <sheetName val="SEPT_(2)49"/>
      <sheetName val="DEC1992_(2)49"/>
      <sheetName val="OCTOBER2_49"/>
      <sheetName val="JAN2001_(2)49"/>
      <sheetName val="Input_149"/>
      <sheetName val="TB_Jun0449"/>
      <sheetName val="Marc_&amp;_Mei_-_Payroll_Oct-Dec248"/>
      <sheetName val="Tax_Adjust_(Jnr)50"/>
      <sheetName val="Tax_Adjust_(Snr)50"/>
      <sheetName val="SEPT_(2)50"/>
      <sheetName val="DEC1992_(2)50"/>
      <sheetName val="OCTOBER2_50"/>
      <sheetName val="JAN2001_(2)50"/>
      <sheetName val="Input_150"/>
      <sheetName val="TB_Jun0450"/>
      <sheetName val="Marc_&amp;_Mei_-_Payroll_Oct-Dec249"/>
      <sheetName val="Input"/>
      <sheetName val="Exp_Inv3"/>
      <sheetName val="Exp_Inv4"/>
      <sheetName val="Exp_Inv7"/>
      <sheetName val="Exp_Inv5"/>
      <sheetName val="Exp_Inv6"/>
      <sheetName val="Perf. Multiplier"/>
      <sheetName val="Tables"/>
      <sheetName val="TAX 8(b) (ii)"/>
      <sheetName val="summary"/>
      <sheetName val="1680"/>
      <sheetName val="App 4-2"/>
      <sheetName val="App 5-1"/>
      <sheetName val="IFRS D- tax"/>
      <sheetName val="Ilorin_Stations"/>
      <sheetName val="Fin Pl"/>
      <sheetName val="Exp_Inv8"/>
      <sheetName val="Perf__Multiplier"/>
      <sheetName val="TAX_8(b)_(ii)"/>
      <sheetName val="Exp_Inv9"/>
      <sheetName val="Perf__Multiplier1"/>
      <sheetName val="TAX_8(b)_(ii)1"/>
      <sheetName val="Product Input"/>
      <sheetName val="Aba 2009"/>
      <sheetName val="Jos 2009"/>
      <sheetName val="Abuja 2009"/>
      <sheetName val="Tax_Adjust_(Jnr)51"/>
      <sheetName val="Tax_Adjust_(Snr)51"/>
      <sheetName val="SEPT_(2)51"/>
      <sheetName val="DEC1992_(2)51"/>
      <sheetName val="OCTOBER2_51"/>
      <sheetName val="JAN2001_(2)51"/>
      <sheetName val="Input_151"/>
      <sheetName val="TB_Jun0451"/>
      <sheetName val="Marc_&amp;_Mei_-_Payroll_Oct-Dec250"/>
      <sheetName val="Sheet15"/>
      <sheetName val="CONSOL-PL"/>
      <sheetName val="Tinapa Suites - Room Revs"/>
      <sheetName val="Trade Post - Room Revs"/>
      <sheetName val="Cnl Y2K fin"/>
      <sheetName val="Exp_Inv10"/>
      <sheetName val="Exp_Inv11"/>
      <sheetName val="Exp_Inv12"/>
      <sheetName val="Exp_Inv13"/>
      <sheetName val="Tax_Adjust_(Jnr)53"/>
      <sheetName val="Tax_Adjust_(Snr)53"/>
      <sheetName val="SEPT_(2)53"/>
      <sheetName val="DEC1992_(2)53"/>
      <sheetName val="OCTOBER2_53"/>
      <sheetName val="JAN2001_(2)53"/>
      <sheetName val="TB_Jun0453"/>
      <sheetName val="Input_153"/>
      <sheetName val="Marc_&amp;_Mei_-_Payroll_Oct-Dec252"/>
      <sheetName val="Exp_Inv15"/>
      <sheetName val="Tax_Adjust_(Jnr)52"/>
      <sheetName val="Tax_Adjust_(Snr)52"/>
      <sheetName val="SEPT_(2)52"/>
      <sheetName val="DEC1992_(2)52"/>
      <sheetName val="OCTOBER2_52"/>
      <sheetName val="JAN2001_(2)52"/>
      <sheetName val="TB_Jun0452"/>
      <sheetName val="Input_152"/>
      <sheetName val="Marc_&amp;_Mei_-_Payroll_Oct-Dec251"/>
      <sheetName val="Exp_Inv14"/>
      <sheetName val="Tax_Adjust_(Jnr)54"/>
      <sheetName val="Tax_Adjust_(Snr)54"/>
      <sheetName val="SEPT_(2)54"/>
      <sheetName val="DEC1992_(2)54"/>
      <sheetName val="OCTOBER2_54"/>
      <sheetName val="JAN2001_(2)54"/>
      <sheetName val="TB_Jun0454"/>
      <sheetName val="Input_154"/>
      <sheetName val="Marc_&amp;_Mei_-_Payroll_Oct-Dec253"/>
      <sheetName val="Exp_Inv16"/>
      <sheetName val="Tax_Adjust_(Jnr)56"/>
      <sheetName val="Tax_Adjust_(Snr)56"/>
      <sheetName val="SEPT_(2)56"/>
      <sheetName val="DEC1992_(2)56"/>
      <sheetName val="OCTOBER2_56"/>
      <sheetName val="JAN2001_(2)56"/>
      <sheetName val="TB_Jun0456"/>
      <sheetName val="Input_156"/>
      <sheetName val="Marc_&amp;_Mei_-_Payroll_Oct-Dec255"/>
      <sheetName val="Exp_Inv18"/>
      <sheetName val="Tax_Adjust_(Jnr)55"/>
      <sheetName val="Tax_Adjust_(Snr)55"/>
      <sheetName val="SEPT_(2)55"/>
      <sheetName val="DEC1992_(2)55"/>
      <sheetName val="OCTOBER2_55"/>
      <sheetName val="JAN2001_(2)55"/>
      <sheetName val="TB_Jun0455"/>
      <sheetName val="Input_155"/>
      <sheetName val="Marc_&amp;_Mei_-_Payroll_Oct-Dec254"/>
      <sheetName val="Exp_Inv17"/>
      <sheetName val="Links"/>
      <sheetName val="Fin_Pl1"/>
      <sheetName val="IFRS_D-_tax1"/>
      <sheetName val="Fin_Pl"/>
      <sheetName val="IFRS_D-_tax"/>
      <sheetName val="INVEST_BANK_GROUP"/>
      <sheetName val="Administration"/>
      <sheetName val="App_4-2"/>
      <sheetName val="App_5-1"/>
      <sheetName val="Product_Input"/>
      <sheetName val="Aba_2009"/>
      <sheetName val="Jos_2009"/>
      <sheetName val="Abuja_2009"/>
      <sheetName val="Tinapa_Suites_-_Room_Revs"/>
      <sheetName val="Trade_Post_-_Room_Revs"/>
      <sheetName val="Cnl_Y2K_fin"/>
      <sheetName val="Necessary-Amendments"/>
      <sheetName val="Perf__Multiplier2"/>
      <sheetName val="TAX_8(b)_(ii)2"/>
      <sheetName val="App_4-21"/>
      <sheetName val="App_5-11"/>
      <sheetName val="Aba_20091"/>
      <sheetName val="Jos_20091"/>
      <sheetName val="Abuja_20091"/>
      <sheetName val="Product_Input1"/>
      <sheetName val="Graphs"/>
      <sheetName val="SCI"/>
      <sheetName val="NAMES"/>
      <sheetName val="Tax_Adjust_(Jnr)57"/>
      <sheetName val="Tax_Adjust_(Snr)57"/>
      <sheetName val="SEPT_(2)57"/>
      <sheetName val="DEC1992_(2)57"/>
      <sheetName val="OCTOBER2_57"/>
      <sheetName val="JAN2001_(2)57"/>
      <sheetName val="Input_157"/>
      <sheetName val="TB_Jun0457"/>
      <sheetName val="Marc_&amp;_Mei_-_Payroll_Oct-Dec256"/>
      <sheetName val="Exp_Inv19"/>
      <sheetName val="Fin_Pl2"/>
      <sheetName val="IFRS_D-_tax2"/>
      <sheetName val="Perf__Multiplier3"/>
      <sheetName val="TAX_8(b)_(ii)3"/>
      <sheetName val="App_4-22"/>
      <sheetName val="App_5-12"/>
      <sheetName val="Balance sheet"/>
      <sheetName val="Jan 2000 - Scr1"/>
      <sheetName val="Valuation"/>
      <sheetName val="AC_Linear"/>
      <sheetName val="Parameters"/>
      <sheetName val="ASSUMPTIONS AND BOND LIST"/>
      <sheetName val="Allce Chrg and CGT"/>
      <sheetName val="Data"/>
      <sheetName val="Bond Master"/>
      <sheetName val="Library Procedures"/>
      <sheetName val="Sheet1"/>
      <sheetName val="Product_Input2"/>
      <sheetName val="Perf__Multiplier4"/>
      <sheetName val="TAX_8(b)_(ii)4"/>
      <sheetName val="App_4-23"/>
      <sheetName val="App_5-13"/>
      <sheetName val="IFRS_D-_tax3"/>
      <sheetName val="Fin_Pl3"/>
      <sheetName val="Product_Input3"/>
      <sheetName val="Tinapa_Suites_-_Room_Revs1"/>
      <sheetName val="Trade_Post_-_Room_Revs1"/>
      <sheetName val="Cnl_Y2K_fin1"/>
      <sheetName val="Tax_Adjust_(Jnr)59"/>
      <sheetName val="Tax_Adjust_(Snr)59"/>
      <sheetName val="SEPT_(2)59"/>
      <sheetName val="DEC1992_(2)59"/>
      <sheetName val="OCTOBER2_59"/>
      <sheetName val="JAN2001_(2)59"/>
      <sheetName val="Input_159"/>
      <sheetName val="TB_Jun0459"/>
      <sheetName val="Marc_&amp;_Mei_-_Payroll_Oct-Dec258"/>
      <sheetName val="Exp_Inv21"/>
      <sheetName val="IFRS_D-_tax5"/>
      <sheetName val="Perf__Multiplier6"/>
      <sheetName val="TAX_8(b)_(ii)6"/>
      <sheetName val="App_4-25"/>
      <sheetName val="App_5-15"/>
      <sheetName val="Fin_Pl5"/>
      <sheetName val="Product_Input5"/>
      <sheetName val="Aba_20095"/>
      <sheetName val="Jos_20095"/>
      <sheetName val="Abuja_20095"/>
      <sheetName val="Aba_20092"/>
      <sheetName val="Jos_20092"/>
      <sheetName val="Abuja_20092"/>
      <sheetName val="Aba_20093"/>
      <sheetName val="Jos_20093"/>
      <sheetName val="Abuja_20093"/>
      <sheetName val="Tax_Adjust_(Jnr)58"/>
      <sheetName val="Tax_Adjust_(Snr)58"/>
      <sheetName val="SEPT_(2)58"/>
      <sheetName val="DEC1992_(2)58"/>
      <sheetName val="OCTOBER2_58"/>
      <sheetName val="JAN2001_(2)58"/>
      <sheetName val="Input_158"/>
      <sheetName val="TB_Jun0458"/>
      <sheetName val="Marc_&amp;_Mei_-_Payroll_Oct-Dec257"/>
      <sheetName val="Exp_Inv20"/>
      <sheetName val="IFRS_D-_tax4"/>
      <sheetName val="Perf__Multiplier5"/>
      <sheetName val="TAX_8(b)_(ii)5"/>
      <sheetName val="App_4-24"/>
      <sheetName val="App_5-14"/>
      <sheetName val="Fin_Pl4"/>
      <sheetName val="Product_Input4"/>
      <sheetName val="Aba_20094"/>
      <sheetName val="Jos_20094"/>
      <sheetName val="Abuja_20094"/>
      <sheetName val="Tax_Adjust_(Jnr)61"/>
      <sheetName val="Tax_Adjust_(Snr)61"/>
      <sheetName val="SEPT_(2)61"/>
      <sheetName val="DEC1992_(2)61"/>
      <sheetName val="OCTOBER2_61"/>
      <sheetName val="JAN2001_(2)61"/>
      <sheetName val="Input_161"/>
      <sheetName val="TB_Jun0461"/>
      <sheetName val="Marc_&amp;_Mei_-_Payroll_Oct-Dec260"/>
      <sheetName val="Exp_Inv23"/>
      <sheetName val="IFRS_D-_tax7"/>
      <sheetName val="Perf__Multiplier8"/>
      <sheetName val="TAX_8(b)_(ii)8"/>
      <sheetName val="App_4-27"/>
      <sheetName val="App_5-17"/>
      <sheetName val="Fin_Pl7"/>
      <sheetName val="Product_Input7"/>
      <sheetName val="Aba_20097"/>
      <sheetName val="Jos_20097"/>
      <sheetName val="Abuja_20097"/>
      <sheetName val="Tax_Adjust_(Jnr)60"/>
      <sheetName val="Tax_Adjust_(Snr)60"/>
      <sheetName val="SEPT_(2)60"/>
      <sheetName val="DEC1992_(2)60"/>
      <sheetName val="OCTOBER2_60"/>
      <sheetName val="JAN2001_(2)60"/>
      <sheetName val="Input_160"/>
      <sheetName val="TB_Jun0460"/>
      <sheetName val="Marc_&amp;_Mei_-_Payroll_Oct-Dec259"/>
      <sheetName val="Exp_Inv22"/>
      <sheetName val="IFRS_D-_tax6"/>
      <sheetName val="Perf__Multiplier7"/>
      <sheetName val="TAX_8(b)_(ii)7"/>
      <sheetName val="App_4-26"/>
      <sheetName val="App_5-16"/>
      <sheetName val="Fin_Pl6"/>
      <sheetName val="Product_Input6"/>
      <sheetName val="Aba_20096"/>
      <sheetName val="Jos_20096"/>
      <sheetName val="Abuja_20096"/>
      <sheetName val="Structure"/>
      <sheetName val="Tinapa_Suites_-_Room_Revs2"/>
      <sheetName val="Trade_Post_-_Room_Revs2"/>
      <sheetName val="Cnl_Y2K_fin2"/>
      <sheetName val="Balance_sheet1"/>
      <sheetName val="Jan_2000_-_Scr12"/>
      <sheetName val="ASSUMPTIONS_AND_BOND_LIST1"/>
      <sheetName val="Balance_sheet"/>
      <sheetName val="Jan_2000_-_Scr11"/>
      <sheetName val="ASSUMPTIONS_AND_BOND_LIST"/>
      <sheetName val="Tinapa_Suites_-_Room_Revs3"/>
      <sheetName val="Trade_Post_-_Room_Revs3"/>
      <sheetName val="Cnl_Y2K_fin3"/>
      <sheetName val="Balance_sheet2"/>
      <sheetName val="Jan_2000_-_Scr13"/>
      <sheetName val="ASSUMPTIONS_AND_BOND_LIST2"/>
      <sheetName val="Tinapa_Suites_-_Room_Revs4"/>
      <sheetName val="Trade_Post_-_Room_Revs4"/>
      <sheetName val="Cnl_Y2K_fin4"/>
      <sheetName val="Balance_sheet3"/>
      <sheetName val="Jan_2000_-_Scr14"/>
      <sheetName val="ASSUMPTIONS_AND_BOND_LIST3"/>
      <sheetName val="Tax_Adjust_(Jnr)62"/>
      <sheetName val="Tax_Adjust_(Snr)62"/>
      <sheetName val="SEPT_(2)62"/>
      <sheetName val="DEC1992_(2)62"/>
      <sheetName val="OCTOBER2_62"/>
      <sheetName val="JAN2001_(2)62"/>
      <sheetName val="TB_Jun0462"/>
      <sheetName val="Input_162"/>
      <sheetName val="Marc_&amp;_Mei_-_Payroll_Oct-Dec261"/>
      <sheetName val="Exp_Inv24"/>
      <sheetName val="Perf__Multiplier9"/>
      <sheetName val="TAX_8(b)_(ii)9"/>
      <sheetName val="App_4-28"/>
      <sheetName val="App_5-18"/>
      <sheetName val="IFRS_D-_tax8"/>
      <sheetName val="Fin_Pl8"/>
      <sheetName val="Product_Input8"/>
      <sheetName val="Aba_20098"/>
      <sheetName val="Jos_20098"/>
      <sheetName val="Abuja_20098"/>
      <sheetName val="Allce_Chrg_and_CGT"/>
      <sheetName val="Bond_Master"/>
      <sheetName val="Library_Procedures"/>
      <sheetName val="Tax_Adjust_(Jnr)63"/>
      <sheetName val="Tax_Adjust_(Snr)63"/>
      <sheetName val="SEPT_(2)63"/>
      <sheetName val="DEC1992_(2)63"/>
      <sheetName val="OCTOBER2_63"/>
      <sheetName val="JAN2001_(2)63"/>
      <sheetName val="TB_Jun0463"/>
      <sheetName val="Input_163"/>
      <sheetName val="Marc_&amp;_Mei_-_Payroll_Oct-Dec262"/>
      <sheetName val="Exp_Inv25"/>
      <sheetName val="Perf__Multiplier10"/>
      <sheetName val="TAX_8(b)_(ii)10"/>
      <sheetName val="App_4-29"/>
      <sheetName val="App_5-19"/>
      <sheetName val="IFRS_D-_tax9"/>
      <sheetName val="Fin_Pl9"/>
      <sheetName val="Product_Input9"/>
      <sheetName val="Aba_20099"/>
      <sheetName val="Jos_20099"/>
      <sheetName val="Abuja_20099"/>
      <sheetName val="Allce_Chrg_and_CGT1"/>
      <sheetName val="Bond_Master1"/>
      <sheetName val="Library_Procedures1"/>
      <sheetName val="Adjustments"/>
      <sheetName val="IFRS_D-_tax10"/>
      <sheetName val="Perf__Multiplier11"/>
      <sheetName val="TAX_8(b)_(ii)11"/>
      <sheetName val="App_4-210"/>
      <sheetName val="App_5-110"/>
      <sheetName val="Fin_Pl10"/>
      <sheetName val="Aba_200910"/>
      <sheetName val="Jos_200910"/>
      <sheetName val="Abuja_200910"/>
      <sheetName val="Product_Input10"/>
      <sheetName val="Inputs (1)"/>
      <sheetName val="Cashflow"/>
      <sheetName val="P&amp;T Dbase-Jnr Ewe"/>
      <sheetName val="P&amp;T Dbase-Jnr Shg"/>
      <sheetName val="P&amp;T Dbase-Jnr HQ"/>
      <sheetName val="Capital adequacy"/>
      <sheetName val="Table 5.4"/>
      <sheetName val="Table_5_4"/>
      <sheetName val="GPUK "/>
      <sheetName val="Input Actual"/>
      <sheetName val="MultiChoice 2002"/>
      <sheetName val="Tax_Adjust_(Jnr)64"/>
      <sheetName val="Tax_Adjust_(Snr)64"/>
      <sheetName val="SEPT_(2)64"/>
      <sheetName val="DEC1992_(2)64"/>
      <sheetName val="OCTOBER2_64"/>
      <sheetName val="JAN2001_(2)64"/>
      <sheetName val="TB_Jun0464"/>
      <sheetName val="Input_164"/>
      <sheetName val="Marc_&amp;_Mei_-_Payroll_Oct-Dec263"/>
      <sheetName val="Exp_Inv26"/>
      <sheetName val="Tinapa_Suites_-_Room_Revs5"/>
      <sheetName val="Trade_Post_-_Room_Revs5"/>
      <sheetName val="Cnl_Y2K_fin5"/>
      <sheetName val="Balance_sheet4"/>
      <sheetName val="Jan_2000_-_Scr15"/>
      <sheetName val="ASSUMPTIONS_AND_BOND_LIST4"/>
      <sheetName val="Allce_Chrg_and_CGT2"/>
      <sheetName val="Bond_Master2"/>
      <sheetName val="Library_Procedures2"/>
      <sheetName val="Overview"/>
      <sheetName val="capital allowance"/>
      <sheetName val="Intro"/>
      <sheetName val="lfa_programmatic progress_1a"/>
      <sheetName val="SetUp"/>
      <sheetName val="Tax_Adjust_(Jnr)65"/>
      <sheetName val="Tax_Adjust_(Snr)65"/>
      <sheetName val="SEPT_(2)65"/>
      <sheetName val="DEC1992_(2)65"/>
      <sheetName val="OCTOBER2_65"/>
      <sheetName val="JAN2001_(2)65"/>
      <sheetName val="TB_Jun0465"/>
      <sheetName val="Input_165"/>
      <sheetName val="Marc_&amp;_Mei_-_Payroll_Oct-Dec264"/>
      <sheetName val="Exp_Inv27"/>
      <sheetName val="Perf__Multiplier12"/>
      <sheetName val="TAX_8(b)_(ii)12"/>
      <sheetName val="App_4-211"/>
      <sheetName val="App_5-111"/>
      <sheetName val="IFRS_D-_tax11"/>
      <sheetName val="Fin_Pl11"/>
      <sheetName val="Product_Input11"/>
      <sheetName val="Aba_200911"/>
      <sheetName val="Jos_200911"/>
      <sheetName val="Abuja_200911"/>
      <sheetName val="Tinapa_Suites_-_Room_Revs6"/>
      <sheetName val="Trade_Post_-_Room_Revs6"/>
      <sheetName val="Cnl_Y2K_fin6"/>
      <sheetName val="Balance_sheet5"/>
      <sheetName val="Jan_2000_-_Scr16"/>
      <sheetName val="ASSUMPTIONS_AND_BOND_LIST5"/>
      <sheetName val="Allce_Chrg_and_CGT3"/>
      <sheetName val="Bond_Master3"/>
      <sheetName val="Library_Procedures3"/>
      <sheetName val="Inputs_(1)"/>
      <sheetName val="P&amp;T_Dbase-Jnr_Ewe"/>
      <sheetName val="P&amp;T_Dbase-Jnr_Shg"/>
      <sheetName val="P&amp;T_Dbase-Jnr_HQ"/>
      <sheetName val="Capital_adequacy"/>
      <sheetName val="Table_5_41"/>
      <sheetName val="GPUK_"/>
      <sheetName val="Input_Actual"/>
      <sheetName val="MultiChoice_2002"/>
      <sheetName val="Tax_Adjust_(Jnr)66"/>
      <sheetName val="Tax_Adjust_(Snr)66"/>
      <sheetName val="SEPT_(2)66"/>
      <sheetName val="DEC1992_(2)66"/>
      <sheetName val="OCTOBER2_66"/>
      <sheetName val="JAN2001_(2)66"/>
      <sheetName val="TB_Jun0466"/>
      <sheetName val="Input_166"/>
      <sheetName val="Marc_&amp;_Mei_-_Payroll_Oct-Dec265"/>
      <sheetName val="Exp_Inv28"/>
      <sheetName val="Perf__Multiplier13"/>
      <sheetName val="TAX_8(b)_(ii)13"/>
      <sheetName val="App_4-212"/>
      <sheetName val="App_5-112"/>
      <sheetName val="IFRS_D-_tax12"/>
      <sheetName val="Fin_Pl12"/>
      <sheetName val="Product_Input12"/>
      <sheetName val="Aba_200912"/>
      <sheetName val="Jos_200912"/>
      <sheetName val="Abuja_200912"/>
      <sheetName val="Tinapa_Suites_-_Room_Revs7"/>
      <sheetName val="Trade_Post_-_Room_Revs7"/>
      <sheetName val="Cnl_Y2K_fin7"/>
      <sheetName val="Balance_sheet6"/>
      <sheetName val="Jan_2000_-_Scr17"/>
      <sheetName val="ASSUMPTIONS_AND_BOND_LIST6"/>
      <sheetName val="Allce_Chrg_and_CGT4"/>
      <sheetName val="Bond_Master4"/>
      <sheetName val="Library_Procedures4"/>
      <sheetName val="Inputs_(1)1"/>
      <sheetName val="P&amp;T_Dbase-Jnr_Ewe1"/>
      <sheetName val="P&amp;T_Dbase-Jnr_Shg1"/>
      <sheetName val="P&amp;T_Dbase-Jnr_HQ1"/>
      <sheetName val="Capital_adequacy1"/>
      <sheetName val="Table_5_42"/>
      <sheetName val="GPUK_1"/>
      <sheetName val="Input_Actual1"/>
      <sheetName val="MultiChoice_20021"/>
      <sheetName val="Tax_Adjust_(Jnr)67"/>
      <sheetName val="Tax_Adjust_(Snr)67"/>
      <sheetName val="SEPT_(2)67"/>
      <sheetName val="DEC1992_(2)67"/>
      <sheetName val="OCTOBER2_67"/>
      <sheetName val="JAN2001_(2)67"/>
      <sheetName val="TB_Jun0467"/>
      <sheetName val="Input_167"/>
      <sheetName val="Marc_&amp;_Mei_-_Payroll_Oct-Dec266"/>
      <sheetName val="Exp_Inv29"/>
      <sheetName val="Perf__Multiplier14"/>
      <sheetName val="TAX_8(b)_(ii)14"/>
      <sheetName val="App_4-213"/>
      <sheetName val="App_5-113"/>
      <sheetName val="IFRS_D-_tax13"/>
      <sheetName val="Fin_Pl13"/>
      <sheetName val="Product_Input13"/>
      <sheetName val="Aba_200913"/>
      <sheetName val="Jos_200913"/>
      <sheetName val="Abuja_200913"/>
      <sheetName val="Tinapa_Suites_-_Room_Revs8"/>
      <sheetName val="Trade_Post_-_Room_Revs8"/>
      <sheetName val="Cnl_Y2K_fin8"/>
      <sheetName val="Balance_sheet7"/>
      <sheetName val="Jan_2000_-_Scr18"/>
      <sheetName val="ASSUMPTIONS_AND_BOND_LIST7"/>
      <sheetName val="Allce_Chrg_and_CGT5"/>
      <sheetName val="Bond_Master5"/>
      <sheetName val="Library_Procedures5"/>
      <sheetName val="Inputs_(1)2"/>
      <sheetName val="P&amp;T_Dbase-Jnr_Ewe2"/>
      <sheetName val="P&amp;T_Dbase-Jnr_Shg2"/>
      <sheetName val="P&amp;T_Dbase-Jnr_HQ2"/>
      <sheetName val="Capital_adequacy2"/>
      <sheetName val="Table_5_43"/>
      <sheetName val="GPUK_2"/>
      <sheetName val="Input_Actual2"/>
      <sheetName val="MultiChoice_20022"/>
      <sheetName val="capital_allowance"/>
      <sheetName val="lfa_programmatic_progress_1a"/>
      <sheetName val="Tax_Adjust_(Jnr)68"/>
      <sheetName val="Tax_Adjust_(Snr)68"/>
      <sheetName val="SEPT_(2)68"/>
      <sheetName val="DEC1992_(2)68"/>
      <sheetName val="OCTOBER2_68"/>
      <sheetName val="JAN2001_(2)68"/>
      <sheetName val="TB_Jun0468"/>
      <sheetName val="Input_168"/>
      <sheetName val="Marc_&amp;_Mei_-_Payroll_Oct-Dec267"/>
      <sheetName val="Exp_Inv30"/>
      <sheetName val="Perf__Multiplier15"/>
      <sheetName val="TAX_8(b)_(ii)15"/>
      <sheetName val="App_4-214"/>
      <sheetName val="App_5-114"/>
      <sheetName val="IFRS_D-_tax14"/>
      <sheetName val="Fin_Pl14"/>
      <sheetName val="Product_Input14"/>
      <sheetName val="Aba_200914"/>
      <sheetName val="Jos_200914"/>
      <sheetName val="Abuja_200914"/>
      <sheetName val="Tinapa_Suites_-_Room_Revs9"/>
      <sheetName val="Trade_Post_-_Room_Revs9"/>
      <sheetName val="Cnl_Y2K_fin9"/>
      <sheetName val="Balance_sheet8"/>
      <sheetName val="Jan_2000_-_Scr19"/>
      <sheetName val="ASSUMPTIONS_AND_BOND_LIST8"/>
      <sheetName val="Allce_Chrg_and_CGT6"/>
      <sheetName val="Bond_Master6"/>
      <sheetName val="Library_Procedures6"/>
      <sheetName val="Inputs_(1)3"/>
      <sheetName val="P&amp;T_Dbase-Jnr_Ewe3"/>
      <sheetName val="P&amp;T_Dbase-Jnr_Shg3"/>
      <sheetName val="P&amp;T_Dbase-Jnr_HQ3"/>
      <sheetName val="Capital_adequacy3"/>
      <sheetName val="Table_5_44"/>
      <sheetName val="GPUK_3"/>
      <sheetName val="Input_Actual3"/>
      <sheetName val="MultiChoice_20023"/>
      <sheetName val="Feuil1"/>
      <sheetName val="Target SOM"/>
      <sheetName val="p&amp;lsummary"/>
      <sheetName val="Sheet2"/>
      <sheetName val="SUM"/>
      <sheetName val="Allce_Chrg_and_CGT8"/>
      <sheetName val="Table_5_48"/>
      <sheetName val="Table_5_45"/>
      <sheetName val="Table_5_46"/>
      <sheetName val="Allce_Chrg_and_CGT7"/>
      <sheetName val="Table_5_47"/>
      <sheetName val="Tinapa_Suites_-_Room_Revs11"/>
      <sheetName val="Trade_Post_-_Room_Revs11"/>
      <sheetName val="Cnl_Y2K_fin11"/>
      <sheetName val="Balance_sheet10"/>
      <sheetName val="Jan_2000_-_Scr111"/>
      <sheetName val="ASSUMPTIONS_AND_BOND_LIST10"/>
      <sheetName val="Allce_Chrg_and_CGT10"/>
      <sheetName val="Table_5_410"/>
      <sheetName val="Tinapa_Suites_-_Room_Revs10"/>
      <sheetName val="Trade_Post_-_Room_Revs10"/>
      <sheetName val="Cnl_Y2K_fin10"/>
      <sheetName val="Balance_sheet9"/>
      <sheetName val="Jan_2000_-_Scr110"/>
      <sheetName val="ASSUMPTIONS_AND_BOND_LIST9"/>
      <sheetName val="Allce_Chrg_and_CGT9"/>
      <sheetName val="Table_5_49"/>
      <sheetName val="Tinapa_Suites_-_Room_Revs12"/>
      <sheetName val="Trade_Post_-_Room_Revs12"/>
      <sheetName val="Cnl_Y2K_fin12"/>
      <sheetName val="Balance_sheet11"/>
      <sheetName val="Jan_2000_-_Scr112"/>
      <sheetName val="ASSUMPTIONS_AND_BOND_LIST11"/>
      <sheetName val="Allce_Chrg_and_CGT11"/>
      <sheetName val="Table_5_411"/>
      <sheetName val="Tax_Adjust_(Jnr)69"/>
      <sheetName val="Tax_Adjust_(Snr)69"/>
      <sheetName val="SEPT_(2)69"/>
      <sheetName val="DEC1992_(2)69"/>
      <sheetName val="OCTOBER2_69"/>
      <sheetName val="JAN2001_(2)69"/>
      <sheetName val="TB_Jun0469"/>
      <sheetName val="Input_169"/>
      <sheetName val="Marc_&amp;_Mei_-_Payroll_Oct-Dec268"/>
      <sheetName val="Exp_Inv31"/>
      <sheetName val="BEACH"/>
      <sheetName val="TREND P_L"/>
      <sheetName val="PAYSLIPS"/>
      <sheetName val="JAN (2)"/>
      <sheetName val="BSHEET"/>
      <sheetName val="P&amp;L "/>
      <sheetName val="Tabla de Amortización"/>
      <sheetName val="Tinapa_Suites_-_Room_Revs13"/>
      <sheetName val="Trade_Post_-_Room_Revs13"/>
      <sheetName val="Cnl_Y2K_fin13"/>
      <sheetName val="Balance_sheet12"/>
      <sheetName val="Jan_2000_-_Scr113"/>
      <sheetName val="ASSUMPTIONS_AND_BOND_LIST12"/>
      <sheetName val="Allce_Chrg_and_CGT12"/>
      <sheetName val="Table_5_412"/>
      <sheetName val="Tax_Adjust_(Jnr)70"/>
      <sheetName val="Tax_Adjust_(Snr)70"/>
      <sheetName val="SEPT_(2)70"/>
      <sheetName val="DEC1992_(2)70"/>
      <sheetName val="OCTOBER2_70"/>
      <sheetName val="JAN2001_(2)70"/>
      <sheetName val="TB_Jun0470"/>
      <sheetName val="Input_170"/>
      <sheetName val="Marc_&amp;_Mei_-_Payroll_Oct-Dec269"/>
      <sheetName val="Exp_Inv32"/>
      <sheetName val="App_4-215"/>
      <sheetName val="App_5-115"/>
      <sheetName val="IFRS_D-_tax15"/>
      <sheetName val="Fin_Pl15"/>
      <sheetName val="Perf__Multiplier16"/>
      <sheetName val="TAX_8(b)_(ii)16"/>
      <sheetName val="Tinapa_Suites_-_Room_Revs14"/>
      <sheetName val="Trade_Post_-_Room_Revs14"/>
      <sheetName val="Cnl_Y2K_fin14"/>
      <sheetName val="Balance_sheet13"/>
      <sheetName val="Jan_2000_-_Scr114"/>
      <sheetName val="ASSUMPTIONS_AND_BOND_LIST13"/>
      <sheetName val="Allce_Chrg_and_CGT13"/>
      <sheetName val="Table_5_413"/>
      <sheetName val="Tax_Adjust_(Jnr)71"/>
      <sheetName val="Tax_Adjust_(Snr)71"/>
      <sheetName val="SEPT_(2)71"/>
      <sheetName val="DEC1992_(2)71"/>
      <sheetName val="OCTOBER2_71"/>
      <sheetName val="JAN2001_(2)71"/>
      <sheetName val="TB_Jun0471"/>
      <sheetName val="Input_171"/>
      <sheetName val="Marc_&amp;_Mei_-_Payroll_Oct-Dec270"/>
      <sheetName val="Exp_Inv33"/>
      <sheetName val="App_4-216"/>
      <sheetName val="App_5-116"/>
      <sheetName val="IFRS_D-_tax16"/>
      <sheetName val="Fin_Pl16"/>
      <sheetName val="Perf__Multiplier17"/>
      <sheetName val="TAX_8(b)_(ii)17"/>
      <sheetName val="Product_Input15"/>
      <sheetName val="Aba_200915"/>
      <sheetName val="Jos_200915"/>
      <sheetName val="Abuja_200915"/>
      <sheetName val="Tinapa_Suites_-_Room_Revs15"/>
      <sheetName val="Trade_Post_-_Room_Revs15"/>
      <sheetName val="Cnl_Y2K_fin15"/>
      <sheetName val="Balance_sheet14"/>
      <sheetName val="Jan_2000_-_Scr115"/>
      <sheetName val="ASSUMPTIONS_AND_BOND_LIST14"/>
      <sheetName val="Allce_Chrg_and_CGT14"/>
      <sheetName val="Table_5_414"/>
      <sheetName val="Volumes"/>
      <sheetName val="Base Info"/>
      <sheetName val="capital_allowance1"/>
      <sheetName val="lfa_programmatic_progress_1a1"/>
      <sheetName val="Civil"/>
      <sheetName val="HOME"/>
      <sheetName val="TEST3"/>
    </sheetNames>
    <sheetDataSet>
      <sheetData sheetId="0" refreshError="1"/>
      <sheetData sheetId="1" refreshError="1"/>
      <sheetData sheetId="2" refreshError="1"/>
      <sheetData sheetId="3" refreshError="1">
        <row r="1">
          <cell r="AF1" t="str">
            <v>Tax Table (1 month)</v>
          </cell>
        </row>
        <row r="3">
          <cell r="AF3">
            <v>0</v>
          </cell>
          <cell r="AG3">
            <v>0.05</v>
          </cell>
          <cell r="AH3">
            <v>0</v>
          </cell>
        </row>
        <row r="4">
          <cell r="AF4">
            <v>1666.67</v>
          </cell>
          <cell r="AG4">
            <v>0.1</v>
          </cell>
          <cell r="AH4">
            <v>83.333500000000015</v>
          </cell>
        </row>
        <row r="5">
          <cell r="AF5">
            <v>3333.33</v>
          </cell>
          <cell r="AG5">
            <v>0.15</v>
          </cell>
          <cell r="AH5">
            <v>249.99950000000001</v>
          </cell>
        </row>
        <row r="6">
          <cell r="AF6">
            <v>6666.67</v>
          </cell>
          <cell r="AG6">
            <v>0.2</v>
          </cell>
          <cell r="AH6">
            <v>750.00049999999999</v>
          </cell>
        </row>
        <row r="7">
          <cell r="AF7">
            <v>10000</v>
          </cell>
          <cell r="AG7">
            <v>0.25</v>
          </cell>
          <cell r="AH7">
            <v>1416.6665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9">
          <cell r="A9">
            <v>1</v>
          </cell>
        </row>
      </sheetData>
      <sheetData sheetId="37">
        <row r="9">
          <cell r="A9">
            <v>1</v>
          </cell>
        </row>
      </sheetData>
      <sheetData sheetId="38">
        <row r="9">
          <cell r="A9">
            <v>1</v>
          </cell>
        </row>
      </sheetData>
      <sheetData sheetId="39">
        <row r="9">
          <cell r="A9">
            <v>1</v>
          </cell>
        </row>
      </sheetData>
      <sheetData sheetId="40">
        <row r="9">
          <cell r="A9">
            <v>1</v>
          </cell>
        </row>
      </sheetData>
      <sheetData sheetId="41">
        <row r="9">
          <cell r="A9">
            <v>1</v>
          </cell>
        </row>
      </sheetData>
      <sheetData sheetId="42">
        <row r="9">
          <cell r="A9">
            <v>1</v>
          </cell>
        </row>
      </sheetData>
      <sheetData sheetId="43">
        <row r="9">
          <cell r="A9">
            <v>1</v>
          </cell>
        </row>
      </sheetData>
      <sheetData sheetId="44" refreshError="1"/>
      <sheetData sheetId="45" refreshError="1"/>
      <sheetData sheetId="46">
        <row r="9">
          <cell r="A9">
            <v>1</v>
          </cell>
        </row>
      </sheetData>
      <sheetData sheetId="47">
        <row r="9">
          <cell r="A9">
            <v>1</v>
          </cell>
        </row>
      </sheetData>
      <sheetData sheetId="48">
        <row r="9">
          <cell r="A9">
            <v>1</v>
          </cell>
        </row>
      </sheetData>
      <sheetData sheetId="49">
        <row r="9">
          <cell r="A9">
            <v>1</v>
          </cell>
        </row>
      </sheetData>
      <sheetData sheetId="50">
        <row r="9">
          <cell r="A9">
            <v>1</v>
          </cell>
        </row>
      </sheetData>
      <sheetData sheetId="51">
        <row r="9">
          <cell r="A9">
            <v>1</v>
          </cell>
        </row>
      </sheetData>
      <sheetData sheetId="52">
        <row r="9">
          <cell r="A9">
            <v>1</v>
          </cell>
        </row>
      </sheetData>
      <sheetData sheetId="53">
        <row r="9">
          <cell r="A9">
            <v>1</v>
          </cell>
        </row>
      </sheetData>
      <sheetData sheetId="54">
        <row r="9">
          <cell r="A9">
            <v>1</v>
          </cell>
        </row>
      </sheetData>
      <sheetData sheetId="55">
        <row r="9">
          <cell r="A9">
            <v>1</v>
          </cell>
        </row>
      </sheetData>
      <sheetData sheetId="56">
        <row r="9">
          <cell r="A9">
            <v>1</v>
          </cell>
        </row>
      </sheetData>
      <sheetData sheetId="57">
        <row r="9">
          <cell r="A9">
            <v>1</v>
          </cell>
        </row>
      </sheetData>
      <sheetData sheetId="58">
        <row r="9">
          <cell r="A9">
            <v>1</v>
          </cell>
        </row>
      </sheetData>
      <sheetData sheetId="59">
        <row r="9">
          <cell r="A9">
            <v>1</v>
          </cell>
        </row>
      </sheetData>
      <sheetData sheetId="60">
        <row r="9">
          <cell r="A9">
            <v>1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9">
          <cell r="A9">
            <v>1</v>
          </cell>
        </row>
      </sheetData>
      <sheetData sheetId="68">
        <row r="9">
          <cell r="A9">
            <v>1</v>
          </cell>
        </row>
      </sheetData>
      <sheetData sheetId="69">
        <row r="9">
          <cell r="A9">
            <v>1</v>
          </cell>
        </row>
      </sheetData>
      <sheetData sheetId="70">
        <row r="9">
          <cell r="A9">
            <v>1</v>
          </cell>
        </row>
      </sheetData>
      <sheetData sheetId="71">
        <row r="9">
          <cell r="A9">
            <v>1</v>
          </cell>
        </row>
      </sheetData>
      <sheetData sheetId="72">
        <row r="9">
          <cell r="A9">
            <v>1</v>
          </cell>
        </row>
      </sheetData>
      <sheetData sheetId="73">
        <row r="9">
          <cell r="A9">
            <v>1</v>
          </cell>
        </row>
      </sheetData>
      <sheetData sheetId="74">
        <row r="9">
          <cell r="A9">
            <v>1</v>
          </cell>
        </row>
      </sheetData>
      <sheetData sheetId="75">
        <row r="9">
          <cell r="A9">
            <v>1</v>
          </cell>
        </row>
      </sheetData>
      <sheetData sheetId="76">
        <row r="9">
          <cell r="A9">
            <v>1</v>
          </cell>
        </row>
      </sheetData>
      <sheetData sheetId="77">
        <row r="9">
          <cell r="A9">
            <v>1</v>
          </cell>
        </row>
      </sheetData>
      <sheetData sheetId="78">
        <row r="9">
          <cell r="A9">
            <v>1</v>
          </cell>
        </row>
      </sheetData>
      <sheetData sheetId="79">
        <row r="9">
          <cell r="A9">
            <v>1</v>
          </cell>
        </row>
      </sheetData>
      <sheetData sheetId="80">
        <row r="9">
          <cell r="A9">
            <v>1</v>
          </cell>
        </row>
      </sheetData>
      <sheetData sheetId="81">
        <row r="9">
          <cell r="A9">
            <v>1</v>
          </cell>
        </row>
      </sheetData>
      <sheetData sheetId="82">
        <row r="9">
          <cell r="A9">
            <v>1</v>
          </cell>
        </row>
      </sheetData>
      <sheetData sheetId="83">
        <row r="9">
          <cell r="A9">
            <v>1</v>
          </cell>
        </row>
      </sheetData>
      <sheetData sheetId="84">
        <row r="9">
          <cell r="A9">
            <v>1</v>
          </cell>
        </row>
      </sheetData>
      <sheetData sheetId="85">
        <row r="9">
          <cell r="A9">
            <v>1</v>
          </cell>
        </row>
      </sheetData>
      <sheetData sheetId="86">
        <row r="9">
          <cell r="A9">
            <v>1</v>
          </cell>
        </row>
      </sheetData>
      <sheetData sheetId="87">
        <row r="9">
          <cell r="A9">
            <v>1</v>
          </cell>
        </row>
      </sheetData>
      <sheetData sheetId="88">
        <row r="9">
          <cell r="A9">
            <v>1</v>
          </cell>
        </row>
      </sheetData>
      <sheetData sheetId="89">
        <row r="9">
          <cell r="A9">
            <v>1</v>
          </cell>
        </row>
      </sheetData>
      <sheetData sheetId="90">
        <row r="9">
          <cell r="A9">
            <v>1</v>
          </cell>
        </row>
      </sheetData>
      <sheetData sheetId="91">
        <row r="9">
          <cell r="A9">
            <v>1</v>
          </cell>
        </row>
      </sheetData>
      <sheetData sheetId="92">
        <row r="9">
          <cell r="A9">
            <v>1</v>
          </cell>
        </row>
      </sheetData>
      <sheetData sheetId="93">
        <row r="9">
          <cell r="A9">
            <v>1</v>
          </cell>
        </row>
      </sheetData>
      <sheetData sheetId="94">
        <row r="9">
          <cell r="A9">
            <v>1</v>
          </cell>
        </row>
      </sheetData>
      <sheetData sheetId="95">
        <row r="9">
          <cell r="A9">
            <v>1</v>
          </cell>
        </row>
      </sheetData>
      <sheetData sheetId="96">
        <row r="9">
          <cell r="A9">
            <v>1</v>
          </cell>
        </row>
      </sheetData>
      <sheetData sheetId="97">
        <row r="9">
          <cell r="A9">
            <v>1</v>
          </cell>
        </row>
      </sheetData>
      <sheetData sheetId="98">
        <row r="9">
          <cell r="A9">
            <v>1</v>
          </cell>
        </row>
      </sheetData>
      <sheetData sheetId="99">
        <row r="9">
          <cell r="A9">
            <v>1</v>
          </cell>
        </row>
      </sheetData>
      <sheetData sheetId="100">
        <row r="9">
          <cell r="A9">
            <v>1</v>
          </cell>
        </row>
      </sheetData>
      <sheetData sheetId="101">
        <row r="9">
          <cell r="A9">
            <v>1</v>
          </cell>
        </row>
      </sheetData>
      <sheetData sheetId="102">
        <row r="9">
          <cell r="A9">
            <v>1</v>
          </cell>
        </row>
      </sheetData>
      <sheetData sheetId="103">
        <row r="9">
          <cell r="A9">
            <v>1</v>
          </cell>
        </row>
      </sheetData>
      <sheetData sheetId="104">
        <row r="9">
          <cell r="A9">
            <v>1</v>
          </cell>
        </row>
      </sheetData>
      <sheetData sheetId="105">
        <row r="9">
          <cell r="A9">
            <v>1</v>
          </cell>
        </row>
      </sheetData>
      <sheetData sheetId="106">
        <row r="9">
          <cell r="A9">
            <v>1</v>
          </cell>
        </row>
      </sheetData>
      <sheetData sheetId="107">
        <row r="9">
          <cell r="A9">
            <v>1</v>
          </cell>
        </row>
      </sheetData>
      <sheetData sheetId="108">
        <row r="9">
          <cell r="A9">
            <v>1</v>
          </cell>
        </row>
      </sheetData>
      <sheetData sheetId="109">
        <row r="9">
          <cell r="A9">
            <v>1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9">
          <cell r="A9">
            <v>1</v>
          </cell>
        </row>
      </sheetData>
      <sheetData sheetId="419">
        <row r="9">
          <cell r="A9">
            <v>1</v>
          </cell>
        </row>
      </sheetData>
      <sheetData sheetId="420"/>
      <sheetData sheetId="421">
        <row r="9">
          <cell r="A9">
            <v>1</v>
          </cell>
        </row>
      </sheetData>
      <sheetData sheetId="422">
        <row r="9">
          <cell r="A9">
            <v>1</v>
          </cell>
        </row>
      </sheetData>
      <sheetData sheetId="423">
        <row r="9">
          <cell r="A9">
            <v>1</v>
          </cell>
        </row>
      </sheetData>
      <sheetData sheetId="424">
        <row r="9">
          <cell r="A9">
            <v>1</v>
          </cell>
        </row>
      </sheetData>
      <sheetData sheetId="425">
        <row r="9">
          <cell r="A9">
            <v>1</v>
          </cell>
        </row>
      </sheetData>
      <sheetData sheetId="426">
        <row r="9">
          <cell r="A9">
            <v>1</v>
          </cell>
        </row>
      </sheetData>
      <sheetData sheetId="427">
        <row r="9">
          <cell r="A9">
            <v>1</v>
          </cell>
        </row>
      </sheetData>
      <sheetData sheetId="428">
        <row r="9">
          <cell r="A9">
            <v>1</v>
          </cell>
        </row>
      </sheetData>
      <sheetData sheetId="429" refreshError="1"/>
      <sheetData sheetId="430" refreshError="1"/>
      <sheetData sheetId="431">
        <row r="9">
          <cell r="A9">
            <v>1</v>
          </cell>
        </row>
      </sheetData>
      <sheetData sheetId="432"/>
      <sheetData sheetId="433">
        <row r="9">
          <cell r="A9">
            <v>1</v>
          </cell>
        </row>
      </sheetData>
      <sheetData sheetId="434">
        <row r="9">
          <cell r="A9">
            <v>1</v>
          </cell>
        </row>
      </sheetData>
      <sheetData sheetId="435">
        <row r="9">
          <cell r="A9">
            <v>1</v>
          </cell>
        </row>
      </sheetData>
      <sheetData sheetId="436">
        <row r="9">
          <cell r="A9">
            <v>1</v>
          </cell>
        </row>
      </sheetData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>
        <row r="9">
          <cell r="A9">
            <v>1</v>
          </cell>
        </row>
      </sheetData>
      <sheetData sheetId="517">
        <row r="9">
          <cell r="A9">
            <v>1</v>
          </cell>
        </row>
      </sheetData>
      <sheetData sheetId="518"/>
      <sheetData sheetId="519"/>
      <sheetData sheetId="520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/>
      <sheetData sheetId="618"/>
      <sheetData sheetId="619"/>
      <sheetData sheetId="620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/>
      <sheetData sheetId="1151"/>
      <sheetData sheetId="1152" refreshError="1"/>
      <sheetData sheetId="1153" refreshError="1"/>
      <sheetData sheetId="115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CFO SUMMARY"/>
      <sheetName val="CFO PL"/>
      <sheetName val="CFO TAX &amp; INT"/>
      <sheetName val="CFO SFP"/>
      <sheetName val="CFO-SCF"/>
      <sheetName val="CFO-NIG"/>
      <sheetName val="CFO ESA-WCA"/>
      <sheetName val="Report of Independant Auditors"/>
      <sheetName val="Directors responsiblity"/>
      <sheetName val="SPL"/>
      <sheetName val="SCI"/>
      <sheetName val="SFP"/>
      <sheetName val="SCE (G)"/>
      <sheetName val="SCE (C)"/>
      <sheetName val="SCF."/>
      <sheetName val="Note 1"/>
      <sheetName val="Note 2 "/>
      <sheetName val="Note 3.1"/>
      <sheetName val="Note 3.2"/>
      <sheetName val="Note 4."/>
      <sheetName val="Notes 5 - 6."/>
      <sheetName val="Notes 7-8"/>
      <sheetName val="Notes 9-13"/>
      <sheetName val="Note 14"/>
      <sheetName val="Note 15"/>
      <sheetName val="Note 15 cont"/>
      <sheetName val="Note 16"/>
      <sheetName val="Note 17"/>
      <sheetName val="Note 17.3 "/>
      <sheetName val="Note 17.3 contd."/>
      <sheetName val="Note 17.6"/>
      <sheetName val="Notes 18-19"/>
      <sheetName val="Note 20"/>
      <sheetName val="Note 21 -23"/>
      <sheetName val="Notes 24"/>
      <sheetName val="Notes 24 contd"/>
      <sheetName val="Notes 25-27"/>
      <sheetName val="Note 28"/>
      <sheetName val="Note 29"/>
      <sheetName val="Note 29.5.1"/>
      <sheetName val="Note 29.6.1"/>
      <sheetName val="Note 30"/>
      <sheetName val="Note 30 contd"/>
      <sheetName val="Note 31-35"/>
      <sheetName val="5 yrs-Gp"/>
      <sheetName val="5 yrs-Comp."/>
      <sheetName val="VAS"/>
    </sheetNames>
    <sheetDataSet>
      <sheetData sheetId="0">
        <row r="8">
          <cell r="A8" t="str">
            <v>DANGOTE CEMENT PLC</v>
          </cell>
        </row>
      </sheetData>
      <sheetData sheetId="1">
        <row r="2">
          <cell r="A2" t="str">
            <v>Dangote Cement plc</v>
          </cell>
        </row>
      </sheetData>
      <sheetData sheetId="2">
        <row r="1">
          <cell r="B1" t="str">
            <v>Dangote Cement Plc</v>
          </cell>
        </row>
      </sheetData>
      <sheetData sheetId="3">
        <row r="1">
          <cell r="A1" t="str">
            <v>Dangote Cement Plc</v>
          </cell>
        </row>
      </sheetData>
      <sheetData sheetId="4">
        <row r="1">
          <cell r="A1" t="str">
            <v>Dangote Cement Plc</v>
          </cell>
        </row>
      </sheetData>
      <sheetData sheetId="5">
        <row r="1">
          <cell r="A1" t="str">
            <v>Dangote Cement Plc</v>
          </cell>
        </row>
      </sheetData>
      <sheetData sheetId="6">
        <row r="1">
          <cell r="A1" t="str">
            <v>Dangote Cement Plc</v>
          </cell>
        </row>
      </sheetData>
      <sheetData sheetId="7">
        <row r="1">
          <cell r="A1" t="str">
            <v>Dangote Cement Plc</v>
          </cell>
        </row>
      </sheetData>
      <sheetData sheetId="8">
        <row r="1">
          <cell r="A1" t="str">
            <v>Dangote Cement Plc</v>
          </cell>
        </row>
      </sheetData>
      <sheetData sheetId="9">
        <row r="2">
          <cell r="A2" t="str">
            <v>REPORT OF THE INDEPENDENT AUDITORS</v>
          </cell>
        </row>
      </sheetData>
      <sheetData sheetId="10">
        <row r="1">
          <cell r="A1" t="str">
            <v>STATEMENT OF DIRECTORS' RESPONSIBILITIES</v>
          </cell>
        </row>
      </sheetData>
      <sheetData sheetId="11">
        <row r="1">
          <cell r="A1" t="str">
            <v>DANGOTE CEMENT PLC</v>
          </cell>
        </row>
        <row r="10">
          <cell r="K10">
            <v>371534</v>
          </cell>
        </row>
        <row r="26">
          <cell r="K26">
            <v>185814</v>
          </cell>
        </row>
      </sheetData>
      <sheetData sheetId="12">
        <row r="1">
          <cell r="A1" t="str">
            <v>DANGOTE CEMENT PLC</v>
          </cell>
        </row>
      </sheetData>
      <sheetData sheetId="13">
        <row r="1">
          <cell r="A1" t="str">
            <v>DANGOTE CEMENT PLC</v>
          </cell>
        </row>
      </sheetData>
      <sheetData sheetId="14">
        <row r="1">
          <cell r="A1" t="str">
            <v>DANGOTE CEMENT PLC</v>
          </cell>
        </row>
      </sheetData>
      <sheetData sheetId="15">
        <row r="1">
          <cell r="A1" t="str">
            <v>DANGOTE CEMENT PLC</v>
          </cell>
        </row>
      </sheetData>
      <sheetData sheetId="16">
        <row r="1">
          <cell r="A1" t="str">
            <v>DANGOTE CEMENT PLC</v>
          </cell>
        </row>
      </sheetData>
      <sheetData sheetId="17">
        <row r="1">
          <cell r="A1" t="str">
            <v>DANGOTE CEMENT PLC</v>
          </cell>
        </row>
      </sheetData>
      <sheetData sheetId="18">
        <row r="3">
          <cell r="A3" t="str">
            <v>2.</v>
          </cell>
        </row>
      </sheetData>
      <sheetData sheetId="19">
        <row r="2">
          <cell r="A2">
            <v>3</v>
          </cell>
        </row>
      </sheetData>
      <sheetData sheetId="20">
        <row r="2">
          <cell r="A2" t="str">
            <v>3.</v>
          </cell>
        </row>
      </sheetData>
      <sheetData sheetId="21">
        <row r="1">
          <cell r="A1" t="str">
            <v>DANGOTE CEMENT PLC</v>
          </cell>
        </row>
      </sheetData>
      <sheetData sheetId="22">
        <row r="2">
          <cell r="E2" t="str">
            <v>Group</v>
          </cell>
        </row>
      </sheetData>
      <sheetData sheetId="23">
        <row r="2">
          <cell r="A2" t="str">
            <v>7.</v>
          </cell>
        </row>
      </sheetData>
      <sheetData sheetId="24">
        <row r="2">
          <cell r="C2" t="str">
            <v>Group</v>
          </cell>
        </row>
      </sheetData>
      <sheetData sheetId="25">
        <row r="2">
          <cell r="A2" t="str">
            <v>14.</v>
          </cell>
        </row>
      </sheetData>
      <sheetData sheetId="26">
        <row r="2">
          <cell r="A2">
            <v>15</v>
          </cell>
        </row>
      </sheetData>
      <sheetData sheetId="27">
        <row r="1">
          <cell r="A1" t="str">
            <v>DANGOTE CEMENT PLC</v>
          </cell>
        </row>
      </sheetData>
      <sheetData sheetId="28">
        <row r="1">
          <cell r="A1" t="str">
            <v>DANGOTE CEMENT PLC</v>
          </cell>
        </row>
      </sheetData>
      <sheetData sheetId="29">
        <row r="2">
          <cell r="A2" t="str">
            <v>17.</v>
          </cell>
        </row>
      </sheetData>
      <sheetData sheetId="30">
        <row r="1">
          <cell r="A1" t="str">
            <v>DANGOTE CEMENT PLC</v>
          </cell>
        </row>
      </sheetData>
      <sheetData sheetId="31">
        <row r="1">
          <cell r="A1" t="str">
            <v>DANGOTE CEMENT PLC</v>
          </cell>
        </row>
      </sheetData>
      <sheetData sheetId="32">
        <row r="1">
          <cell r="A1" t="str">
            <v>DANGOTE CEMENT PLC</v>
          </cell>
        </row>
      </sheetData>
      <sheetData sheetId="33">
        <row r="1">
          <cell r="A1" t="str">
            <v>DANGOTE CEMENT PLC</v>
          </cell>
        </row>
      </sheetData>
      <sheetData sheetId="34">
        <row r="1">
          <cell r="C1" t="str">
            <v>Group</v>
          </cell>
        </row>
      </sheetData>
      <sheetData sheetId="35">
        <row r="1">
          <cell r="A1" t="str">
            <v>DANGOTE CEMENT PLC</v>
          </cell>
        </row>
      </sheetData>
      <sheetData sheetId="36">
        <row r="1">
          <cell r="A1" t="str">
            <v>DANGOTE CEMENT PLC</v>
          </cell>
        </row>
      </sheetData>
      <sheetData sheetId="37">
        <row r="1">
          <cell r="A1" t="str">
            <v>DANGOTE CEMENT PLC</v>
          </cell>
        </row>
      </sheetData>
      <sheetData sheetId="38">
        <row r="2">
          <cell r="C2" t="str">
            <v>Group</v>
          </cell>
        </row>
      </sheetData>
      <sheetData sheetId="39">
        <row r="2">
          <cell r="A2">
            <v>28</v>
          </cell>
        </row>
      </sheetData>
      <sheetData sheetId="40">
        <row r="2">
          <cell r="A2" t="str">
            <v>29.</v>
          </cell>
        </row>
      </sheetData>
      <sheetData sheetId="41">
        <row r="1">
          <cell r="A1" t="str">
            <v>DANGOTE CEMENT PLC</v>
          </cell>
        </row>
      </sheetData>
      <sheetData sheetId="42">
        <row r="1">
          <cell r="A1" t="str">
            <v>DANGOTE CEMENT PLC</v>
          </cell>
        </row>
      </sheetData>
      <sheetData sheetId="43">
        <row r="1">
          <cell r="A1" t="str">
            <v>DANGOTE CEMENT PLC</v>
          </cell>
        </row>
      </sheetData>
      <sheetData sheetId="44">
        <row r="1">
          <cell r="A1" t="str">
            <v>DANGOTE CEMENT PLC</v>
          </cell>
        </row>
      </sheetData>
      <sheetData sheetId="45">
        <row r="1">
          <cell r="A1" t="str">
            <v>DANGOTE CEMENT PLC</v>
          </cell>
        </row>
      </sheetData>
      <sheetData sheetId="46">
        <row r="1">
          <cell r="A1" t="str">
            <v>DANGOTE CEMENT PLC</v>
          </cell>
        </row>
      </sheetData>
      <sheetData sheetId="47">
        <row r="1">
          <cell r="A1" t="str">
            <v>DANGOTE CEMENT PLC</v>
          </cell>
        </row>
      </sheetData>
      <sheetData sheetId="48">
        <row r="1">
          <cell r="A1" t="str">
            <v>DANGOTE CEMENT PLC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Memo"/>
      <sheetName val="Summary"/>
      <sheetName val="Other Charges &amp; Recoverable"/>
      <sheetName val="Test"/>
      <sheetName val="Tickmarks"/>
      <sheetName val="Other_Charges_&amp;_Recoverable"/>
      <sheetName val="Other_Charges_&amp;_Recoverable1"/>
    </sheetNames>
    <sheetDataSet>
      <sheetData sheetId="0" refreshError="1"/>
      <sheetData sheetId="1" refreshError="1"/>
      <sheetData sheetId="2" refreshError="1">
        <row r="37">
          <cell r="N37">
            <v>-402647502.88</v>
          </cell>
        </row>
      </sheetData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Exp"/>
      <sheetName val="ALL"/>
      <sheetName val="Sheet15"/>
      <sheetName val="Summary 2"/>
      <sheetName val="BAL.SHEET"/>
      <sheetName val="P&amp;L"/>
      <sheetName val="L&amp;B"/>
      <sheetName val="MV &amp; OTE"/>
      <sheetName val="P &amp; E"/>
      <sheetName val="AC"/>
      <sheetName val="S+S"/>
      <sheetName val="Computer"/>
      <sheetName val="F &amp; F"/>
      <sheetName val="W.I.P."/>
      <sheetName val="Jul-99(1)"/>
      <sheetName val="TB Jun04"/>
      <sheetName val="DATABANK"/>
      <sheetName val="OCT99(2)"/>
      <sheetName val="EXPATRIATE STAFF"/>
      <sheetName val="Cap_Exp"/>
      <sheetName val="Summary_2"/>
      <sheetName val="EXPATRIATE_STAFF"/>
      <sheetName val="TB_Jun04"/>
      <sheetName val="MV_&amp;_OTE"/>
      <sheetName val="P_&amp;_E"/>
      <sheetName val="F_&amp;_F"/>
      <sheetName val="W_I_P_"/>
      <sheetName val="job2005"/>
      <sheetName val="Per Plant"/>
      <sheetName val="Per_Plant"/>
      <sheetName val="TWDV1"/>
      <sheetName val="BSheet"/>
      <sheetName val="Pand L"/>
      <sheetName val="PDS1"/>
      <sheetName val="OFS TOTAL"/>
      <sheetName val="C1-SC"/>
      <sheetName val="Cap_Exp1"/>
      <sheetName val="Summary_21"/>
      <sheetName val="Cap_Exp2"/>
      <sheetName val="Summary_22"/>
      <sheetName val="Per_Plant1"/>
      <sheetName val="Initital Provision-N Loan"/>
      <sheetName val="OPEX Forecast Inputs"/>
      <sheetName val="Assumptions"/>
      <sheetName val="Full_Year"/>
      <sheetName val="TB"/>
      <sheetName val="Cap_Exp3"/>
      <sheetName val="Summary_23"/>
      <sheetName val="BAL_SHEET"/>
      <sheetName val="MV_&amp;_OTE1"/>
      <sheetName val="P_&amp;_E1"/>
      <sheetName val="F_&amp;_F1"/>
      <sheetName val="W_I_P_1"/>
      <sheetName val="TB_Jun041"/>
      <sheetName val="EXPATRIATE_STAFF1"/>
      <sheetName val="Per_Plant2"/>
      <sheetName val="Pand_L"/>
      <sheetName val="OFS_TOTAL"/>
      <sheetName val="Initital_Provision-N_Loan"/>
      <sheetName val="1262004"/>
      <sheetName val=" Dep (3)"/>
      <sheetName val="PwC"/>
      <sheetName val="Front Sheet"/>
      <sheetName val="SelectSchedules"/>
      <sheetName val="Indx"/>
      <sheetName val="Comp"/>
      <sheetName val="Min&amp;DivTax"/>
      <sheetName val="Prov"/>
      <sheetName val="FX diff"/>
      <sheetName val="Valn"/>
      <sheetName val="CAs "/>
      <sheetName val="Bdgs"/>
      <sheetName val="P&amp;M"/>
      <sheetName val="FF,MV"/>
      <sheetName val="A"/>
      <sheetName val="D - Bdg"/>
      <sheetName val="D-P&amp;M"/>
      <sheetName val="D-FF,MV"/>
      <sheetName val="FAR"/>
      <sheetName val="CGT"/>
      <sheetName val="AuditIndexSelect"/>
      <sheetName val="Audit"/>
      <sheetName val="Accounts"/>
      <sheetName val="TaxAcct"/>
      <sheetName val="DefTaxAcct"/>
      <sheetName val="DTComps"/>
      <sheetName val="Proof"/>
      <sheetName val="OPEX_Forecast_Inputs"/>
      <sheetName val="Cap_Exp4"/>
      <sheetName val="Summary_24"/>
      <sheetName val="MV_&amp;_OTE2"/>
      <sheetName val="P_&amp;_E2"/>
      <sheetName val="F_&amp;_F2"/>
      <sheetName val="W_I_P_2"/>
      <sheetName val="EXPATRIATE_STAFF2"/>
      <sheetName val="TB_Jun042"/>
      <sheetName val="BAL_SHEET1"/>
      <sheetName val="Per_Plant3"/>
      <sheetName val="Initital_Provision-N_Loan1"/>
      <sheetName val="Pand_L1"/>
      <sheetName val="OFS_TOTAL1"/>
      <sheetName val="OPEX_Forecast_Inputs1"/>
      <sheetName val="Analysis I (1)"/>
      <sheetName val="Cover"/>
      <sheetName val="IS"/>
      <sheetName val="SFP"/>
      <sheetName val="Input 1"/>
      <sheetName val="PDS3"/>
      <sheetName val="Front_Sheet"/>
      <sheetName val="FX_diff"/>
      <sheetName val="CAs_"/>
      <sheetName val="D_-_Bdg"/>
      <sheetName val="Cap_Exp6"/>
      <sheetName val="Summary_26"/>
      <sheetName val="Per_Plant5"/>
      <sheetName val="MV_&amp;_OTE4"/>
      <sheetName val="P_&amp;_E4"/>
      <sheetName val="F_&amp;_F4"/>
      <sheetName val="W_I_P_4"/>
      <sheetName val="OFS_TOTAL4"/>
      <sheetName val="TB_Jun044"/>
      <sheetName val="EXPATRIATE_STAFF4"/>
      <sheetName val="BAL_SHEET3"/>
      <sheetName val="Pand_L3"/>
      <sheetName val="OPEX_Forecast_Inputs3"/>
      <sheetName val="Initital_Provision-N_Loan3"/>
      <sheetName val="Front_Sheet3"/>
      <sheetName val="FX_diff3"/>
      <sheetName val="CAs_3"/>
      <sheetName val="D_-_Bdg3"/>
      <sheetName val="_Dep_(3)3"/>
      <sheetName val="OFS_TOTAL2"/>
      <sheetName val="Front_Sheet1"/>
      <sheetName val="FX_diff1"/>
      <sheetName val="CAs_1"/>
      <sheetName val="D_-_Bdg1"/>
      <sheetName val="_Dep_(3)1"/>
      <sheetName val="_Dep_(3)"/>
      <sheetName val="Cap_Exp5"/>
      <sheetName val="Summary_25"/>
      <sheetName val="Per_Plant4"/>
      <sheetName val="MV_&amp;_OTE3"/>
      <sheetName val="P_&amp;_E3"/>
      <sheetName val="F_&amp;_F3"/>
      <sheetName val="W_I_P_3"/>
      <sheetName val="OFS_TOTAL3"/>
      <sheetName val="TB_Jun043"/>
      <sheetName val="EXPATRIATE_STAFF3"/>
      <sheetName val="BAL_SHEET2"/>
      <sheetName val="Pand_L2"/>
      <sheetName val="OPEX_Forecast_Inputs2"/>
      <sheetName val="Initital_Provision-N_Loan2"/>
      <sheetName val="Front_Sheet2"/>
      <sheetName val="FX_diff2"/>
      <sheetName val="CAs_2"/>
      <sheetName val="D_-_Bdg2"/>
      <sheetName val="_Dep_(3)2"/>
      <sheetName val="Cap_Exp15"/>
      <sheetName val="Summary_215"/>
      <sheetName val="Per_Plant14"/>
      <sheetName val="MV_&amp;_OTE13"/>
      <sheetName val="P_&amp;_E13"/>
      <sheetName val="F_&amp;_F13"/>
      <sheetName val="W_I_P_13"/>
      <sheetName val="OFS_TOTAL13"/>
      <sheetName val="TB_Jun0413"/>
      <sheetName val="EXPATRIATE_STAFF13"/>
      <sheetName val="BAL_SHEET12"/>
      <sheetName val="Pand_L12"/>
      <sheetName val="OPEX_Forecast_Inputs12"/>
      <sheetName val="Initital_Provision-N_Loan12"/>
      <sheetName val="Front_Sheet12"/>
      <sheetName val="FX_diff12"/>
      <sheetName val="CAs_12"/>
      <sheetName val="D_-_Bdg12"/>
      <sheetName val="_Dep_(3)12"/>
      <sheetName val="Cap_Exp7"/>
      <sheetName val="Summary_27"/>
      <sheetName val="Per_Plant6"/>
      <sheetName val="MV_&amp;_OTE5"/>
      <sheetName val="P_&amp;_E5"/>
      <sheetName val="F_&amp;_F5"/>
      <sheetName val="W_I_P_5"/>
      <sheetName val="OFS_TOTAL5"/>
      <sheetName val="TB_Jun045"/>
      <sheetName val="EXPATRIATE_STAFF5"/>
      <sheetName val="BAL_SHEET4"/>
      <sheetName val="Pand_L4"/>
      <sheetName val="OPEX_Forecast_Inputs4"/>
      <sheetName val="Initital_Provision-N_Loan4"/>
      <sheetName val="Front_Sheet4"/>
      <sheetName val="FX_diff4"/>
      <sheetName val="CAs_4"/>
      <sheetName val="D_-_Bdg4"/>
      <sheetName val="_Dep_(3)4"/>
      <sheetName val="Cap_Exp8"/>
      <sheetName val="Summary_28"/>
      <sheetName val="Per_Plant7"/>
      <sheetName val="MV_&amp;_OTE6"/>
      <sheetName val="P_&amp;_E6"/>
      <sheetName val="F_&amp;_F6"/>
      <sheetName val="W_I_P_6"/>
      <sheetName val="OFS_TOTAL6"/>
      <sheetName val="TB_Jun046"/>
      <sheetName val="EXPATRIATE_STAFF6"/>
      <sheetName val="BAL_SHEET5"/>
      <sheetName val="Pand_L5"/>
      <sheetName val="OPEX_Forecast_Inputs5"/>
      <sheetName val="Initital_Provision-N_Loan5"/>
      <sheetName val="Front_Sheet5"/>
      <sheetName val="FX_diff5"/>
      <sheetName val="CAs_5"/>
      <sheetName val="D_-_Bdg5"/>
      <sheetName val="_Dep_(3)5"/>
      <sheetName val="Cap_Exp9"/>
      <sheetName val="Summary_29"/>
      <sheetName val="Per_Plant8"/>
      <sheetName val="MV_&amp;_OTE7"/>
      <sheetName val="P_&amp;_E7"/>
      <sheetName val="F_&amp;_F7"/>
      <sheetName val="W_I_P_7"/>
      <sheetName val="OFS_TOTAL7"/>
      <sheetName val="TB_Jun047"/>
      <sheetName val="EXPATRIATE_STAFF7"/>
      <sheetName val="BAL_SHEET6"/>
      <sheetName val="Pand_L6"/>
      <sheetName val="OPEX_Forecast_Inputs6"/>
      <sheetName val="Initital_Provision-N_Loan6"/>
      <sheetName val="Front_Sheet6"/>
      <sheetName val="FX_diff6"/>
      <sheetName val="CAs_6"/>
      <sheetName val="D_-_Bdg6"/>
      <sheetName val="_Dep_(3)6"/>
      <sheetName val="Cap_Exp10"/>
      <sheetName val="Summary_210"/>
      <sheetName val="Per_Plant9"/>
      <sheetName val="MV_&amp;_OTE8"/>
      <sheetName val="P_&amp;_E8"/>
      <sheetName val="F_&amp;_F8"/>
      <sheetName val="W_I_P_8"/>
      <sheetName val="OFS_TOTAL8"/>
      <sheetName val="TB_Jun048"/>
      <sheetName val="EXPATRIATE_STAFF8"/>
      <sheetName val="BAL_SHEET7"/>
      <sheetName val="Pand_L7"/>
      <sheetName val="OPEX_Forecast_Inputs7"/>
      <sheetName val="Initital_Provision-N_Loan7"/>
      <sheetName val="Front_Sheet7"/>
      <sheetName val="FX_diff7"/>
      <sheetName val="CAs_7"/>
      <sheetName val="D_-_Bdg7"/>
      <sheetName val="_Dep_(3)7"/>
      <sheetName val="Cap_Exp13"/>
      <sheetName val="Summary_213"/>
      <sheetName val="Per_Plant12"/>
      <sheetName val="MV_&amp;_OTE11"/>
      <sheetName val="P_&amp;_E11"/>
      <sheetName val="F_&amp;_F11"/>
      <sheetName val="W_I_P_11"/>
      <sheetName val="OFS_TOTAL11"/>
      <sheetName val="TB_Jun0411"/>
      <sheetName val="EXPATRIATE_STAFF11"/>
      <sheetName val="BAL_SHEET10"/>
      <sheetName val="Pand_L10"/>
      <sheetName val="OPEX_Forecast_Inputs10"/>
      <sheetName val="Initital_Provision-N_Loan10"/>
      <sheetName val="Front_Sheet10"/>
      <sheetName val="FX_diff10"/>
      <sheetName val="CAs_10"/>
      <sheetName val="D_-_Bdg10"/>
      <sheetName val="_Dep_(3)10"/>
      <sheetName val="Cap_Exp11"/>
      <sheetName val="Summary_211"/>
      <sheetName val="Per_Plant10"/>
      <sheetName val="MV_&amp;_OTE9"/>
      <sheetName val="P_&amp;_E9"/>
      <sheetName val="F_&amp;_F9"/>
      <sheetName val="W_I_P_9"/>
      <sheetName val="OFS_TOTAL9"/>
      <sheetName val="TB_Jun049"/>
      <sheetName val="EXPATRIATE_STAFF9"/>
      <sheetName val="BAL_SHEET8"/>
      <sheetName val="Pand_L8"/>
      <sheetName val="OPEX_Forecast_Inputs8"/>
      <sheetName val="Initital_Provision-N_Loan8"/>
      <sheetName val="Front_Sheet8"/>
      <sheetName val="FX_diff8"/>
      <sheetName val="CAs_8"/>
      <sheetName val="D_-_Bdg8"/>
      <sheetName val="_Dep_(3)8"/>
      <sheetName val="Cap_Exp12"/>
      <sheetName val="Summary_212"/>
      <sheetName val="Per_Plant11"/>
      <sheetName val="MV_&amp;_OTE10"/>
      <sheetName val="P_&amp;_E10"/>
      <sheetName val="F_&amp;_F10"/>
      <sheetName val="W_I_P_10"/>
      <sheetName val="OFS_TOTAL10"/>
      <sheetName val="TB_Jun0410"/>
      <sheetName val="EXPATRIATE_STAFF10"/>
      <sheetName val="BAL_SHEET9"/>
      <sheetName val="Pand_L9"/>
      <sheetName val="OPEX_Forecast_Inputs9"/>
      <sheetName val="Initital_Provision-N_Loan9"/>
      <sheetName val="Front_Sheet9"/>
      <sheetName val="FX_diff9"/>
      <sheetName val="CAs_9"/>
      <sheetName val="D_-_Bdg9"/>
      <sheetName val="_Dep_(3)9"/>
      <sheetName val="Cap_Exp14"/>
      <sheetName val="Summary_214"/>
      <sheetName val="Per_Plant13"/>
      <sheetName val="MV_&amp;_OTE12"/>
      <sheetName val="P_&amp;_E12"/>
      <sheetName val="F_&amp;_F12"/>
      <sheetName val="W_I_P_12"/>
      <sheetName val="OFS_TOTAL12"/>
      <sheetName val="TB_Jun0412"/>
      <sheetName val="EXPATRIATE_STAFF12"/>
      <sheetName val="BAL_SHEET11"/>
      <sheetName val="Pand_L11"/>
      <sheetName val="OPEX_Forecast_Inputs11"/>
      <sheetName val="Initital_Provision-N_Loan11"/>
      <sheetName val="Front_Sheet11"/>
      <sheetName val="FX_diff11"/>
      <sheetName val="CAs_11"/>
      <sheetName val="D_-_Bdg11"/>
      <sheetName val="_Dep_(3)11"/>
      <sheetName val="Cap_Exp16"/>
      <sheetName val="Summary_216"/>
      <sheetName val="Per_Plant15"/>
      <sheetName val="MV_&amp;_OTE14"/>
      <sheetName val="P_&amp;_E14"/>
      <sheetName val="F_&amp;_F14"/>
      <sheetName val="W_I_P_14"/>
      <sheetName val="OFS_TOTAL14"/>
      <sheetName val="TB_Jun0414"/>
      <sheetName val="EXPATRIATE_STAFF14"/>
      <sheetName val="BAL_SHEET13"/>
      <sheetName val="Pand_L13"/>
      <sheetName val="OPEX_Forecast_Inputs13"/>
      <sheetName val="Initital_Provision-N_Loan13"/>
      <sheetName val="Front_Sheet13"/>
      <sheetName val="FX_diff13"/>
      <sheetName val="CAs_13"/>
      <sheetName val="D_-_Bdg13"/>
      <sheetName val="_Dep_(3)13"/>
      <sheetName val="Cap_Exp17"/>
      <sheetName val="Summary_217"/>
      <sheetName val="Per_Plant16"/>
      <sheetName val="MV_&amp;_OTE15"/>
      <sheetName val="P_&amp;_E15"/>
      <sheetName val="F_&amp;_F15"/>
      <sheetName val="W_I_P_15"/>
      <sheetName val="OFS_TOTAL15"/>
      <sheetName val="TB_Jun0415"/>
      <sheetName val="EXPATRIATE_STAFF15"/>
      <sheetName val="BAL_SHEET14"/>
      <sheetName val="Pand_L14"/>
      <sheetName val="OPEX_Forecast_Inputs14"/>
      <sheetName val="Initital_Provision-N_Loan14"/>
      <sheetName val="Front_Sheet14"/>
      <sheetName val="FX_diff14"/>
      <sheetName val="CAs_14"/>
      <sheetName val="D_-_Bdg14"/>
      <sheetName val="_Dep_(3)14"/>
      <sheetName val="Cap_Exp18"/>
      <sheetName val="Summary_218"/>
      <sheetName val="Per_Plant17"/>
      <sheetName val="MV_&amp;_OTE16"/>
      <sheetName val="P_&amp;_E16"/>
      <sheetName val="F_&amp;_F16"/>
      <sheetName val="W_I_P_16"/>
      <sheetName val="OFS_TOTAL16"/>
      <sheetName val="TB_Jun0416"/>
      <sheetName val="EXPATRIATE_STAFF16"/>
      <sheetName val="BAL_SHEET15"/>
      <sheetName val="Pand_L15"/>
      <sheetName val="OPEX_Forecast_Inputs15"/>
      <sheetName val="Initital_Provision-N_Loan15"/>
      <sheetName val="Front_Sheet15"/>
      <sheetName val="FX_diff15"/>
      <sheetName val="CAs_15"/>
      <sheetName val="D_-_Bdg15"/>
      <sheetName val="_Dep_(3)15"/>
      <sheetName val="Cap_Exp19"/>
      <sheetName val="Summary_219"/>
      <sheetName val="Per_Plant18"/>
      <sheetName val="MV_&amp;_OTE17"/>
      <sheetName val="P_&amp;_E17"/>
      <sheetName val="F_&amp;_F17"/>
      <sheetName val="W_I_P_17"/>
      <sheetName val="OFS_TOTAL17"/>
      <sheetName val="TB_Jun0417"/>
      <sheetName val="EXPATRIATE_STAFF17"/>
      <sheetName val="BAL_SHEET16"/>
      <sheetName val="Pand_L16"/>
      <sheetName val="OPEX_Forecast_Inputs16"/>
      <sheetName val="Initital_Provision-N_Loan16"/>
      <sheetName val="Front_Sheet16"/>
      <sheetName val="FX_diff16"/>
      <sheetName val="CAs_16"/>
      <sheetName val="D_-_Bdg16"/>
      <sheetName val="_Dep_(3)16"/>
      <sheetName val="Cap_Exp33"/>
      <sheetName val="Summary_233"/>
      <sheetName val="Per_Plant32"/>
      <sheetName val="MV_&amp;_OTE31"/>
      <sheetName val="P_&amp;_E31"/>
      <sheetName val="F_&amp;_F31"/>
      <sheetName val="W_I_P_31"/>
      <sheetName val="OFS_TOTAL31"/>
      <sheetName val="TB_Jun0431"/>
      <sheetName val="EXPATRIATE_STAFF31"/>
      <sheetName val="BAL_SHEET30"/>
      <sheetName val="Pand_L30"/>
      <sheetName val="OPEX_Forecast_Inputs30"/>
      <sheetName val="Initital_Provision-N_Loan30"/>
      <sheetName val="Front_Sheet30"/>
      <sheetName val="FX_diff30"/>
      <sheetName val="CAs_30"/>
      <sheetName val="D_-_Bdg30"/>
      <sheetName val="_Dep_(3)30"/>
      <sheetName val="Cap_Exp20"/>
      <sheetName val="Summary_220"/>
      <sheetName val="Per_Plant19"/>
      <sheetName val="MV_&amp;_OTE18"/>
      <sheetName val="P_&amp;_E18"/>
      <sheetName val="F_&amp;_F18"/>
      <sheetName val="W_I_P_18"/>
      <sheetName val="OFS_TOTAL18"/>
      <sheetName val="TB_Jun0418"/>
      <sheetName val="EXPATRIATE_STAFF18"/>
      <sheetName val="BAL_SHEET17"/>
      <sheetName val="Pand_L17"/>
      <sheetName val="OPEX_Forecast_Inputs17"/>
      <sheetName val="Initital_Provision-N_Loan17"/>
      <sheetName val="Front_Sheet17"/>
      <sheetName val="FX_diff17"/>
      <sheetName val="CAs_17"/>
      <sheetName val="D_-_Bdg17"/>
      <sheetName val="_Dep_(3)17"/>
      <sheetName val="Cap_Exp23"/>
      <sheetName val="Summary_223"/>
      <sheetName val="Per_Plant22"/>
      <sheetName val="MV_&amp;_OTE21"/>
      <sheetName val="P_&amp;_E21"/>
      <sheetName val="F_&amp;_F21"/>
      <sheetName val="W_I_P_21"/>
      <sheetName val="OFS_TOTAL21"/>
      <sheetName val="TB_Jun0421"/>
      <sheetName val="EXPATRIATE_STAFF21"/>
      <sheetName val="BAL_SHEET20"/>
      <sheetName val="Pand_L20"/>
      <sheetName val="OPEX_Forecast_Inputs20"/>
      <sheetName val="Initital_Provision-N_Loan20"/>
      <sheetName val="Front_Sheet20"/>
      <sheetName val="FX_diff20"/>
      <sheetName val="CAs_20"/>
      <sheetName val="D_-_Bdg20"/>
      <sheetName val="_Dep_(3)20"/>
      <sheetName val="Cap_Exp22"/>
      <sheetName val="Summary_222"/>
      <sheetName val="Per_Plant21"/>
      <sheetName val="MV_&amp;_OTE20"/>
      <sheetName val="P_&amp;_E20"/>
      <sheetName val="F_&amp;_F20"/>
      <sheetName val="W_I_P_20"/>
      <sheetName val="OFS_TOTAL20"/>
      <sheetName val="TB_Jun0420"/>
      <sheetName val="EXPATRIATE_STAFF20"/>
      <sheetName val="BAL_SHEET19"/>
      <sheetName val="Pand_L19"/>
      <sheetName val="OPEX_Forecast_Inputs19"/>
      <sheetName val="Initital_Provision-N_Loan19"/>
      <sheetName val="Front_Sheet19"/>
      <sheetName val="FX_diff19"/>
      <sheetName val="CAs_19"/>
      <sheetName val="D_-_Bdg19"/>
      <sheetName val="_Dep_(3)19"/>
      <sheetName val="Cap_Exp21"/>
      <sheetName val="Summary_221"/>
      <sheetName val="Per_Plant20"/>
      <sheetName val="MV_&amp;_OTE19"/>
      <sheetName val="P_&amp;_E19"/>
      <sheetName val="F_&amp;_F19"/>
      <sheetName val="W_I_P_19"/>
      <sheetName val="OFS_TOTAL19"/>
      <sheetName val="TB_Jun0419"/>
      <sheetName val="EXPATRIATE_STAFF19"/>
      <sheetName val="BAL_SHEET18"/>
      <sheetName val="Pand_L18"/>
      <sheetName val="OPEX_Forecast_Inputs18"/>
      <sheetName val="Initital_Provision-N_Loan18"/>
      <sheetName val="Front_Sheet18"/>
      <sheetName val="FX_diff18"/>
      <sheetName val="CAs_18"/>
      <sheetName val="D_-_Bdg18"/>
      <sheetName val="_Dep_(3)18"/>
      <sheetName val="Cap_Exp24"/>
      <sheetName val="Summary_224"/>
      <sheetName val="Per_Plant23"/>
      <sheetName val="MV_&amp;_OTE22"/>
      <sheetName val="P_&amp;_E22"/>
      <sheetName val="F_&amp;_F22"/>
      <sheetName val="W_I_P_22"/>
      <sheetName val="OFS_TOTAL22"/>
      <sheetName val="TB_Jun0422"/>
      <sheetName val="EXPATRIATE_STAFF22"/>
      <sheetName val="BAL_SHEET21"/>
      <sheetName val="Pand_L21"/>
      <sheetName val="OPEX_Forecast_Inputs21"/>
      <sheetName val="Initital_Provision-N_Loan21"/>
      <sheetName val="Front_Sheet21"/>
      <sheetName val="FX_diff21"/>
      <sheetName val="CAs_21"/>
      <sheetName val="D_-_Bdg21"/>
      <sheetName val="_Dep_(3)21"/>
      <sheetName val="Cap_Exp30"/>
      <sheetName val="Summary_230"/>
      <sheetName val="Per_Plant29"/>
      <sheetName val="MV_&amp;_OTE28"/>
      <sheetName val="P_&amp;_E28"/>
      <sheetName val="F_&amp;_F28"/>
      <sheetName val="W_I_P_28"/>
      <sheetName val="OFS_TOTAL28"/>
      <sheetName val="TB_Jun0428"/>
      <sheetName val="EXPATRIATE_STAFF28"/>
      <sheetName val="BAL_SHEET27"/>
      <sheetName val="Pand_L27"/>
      <sheetName val="OPEX_Forecast_Inputs27"/>
      <sheetName val="Initital_Provision-N_Loan27"/>
      <sheetName val="Front_Sheet27"/>
      <sheetName val="FX_diff27"/>
      <sheetName val="CAs_27"/>
      <sheetName val="D_-_Bdg27"/>
      <sheetName val="_Dep_(3)27"/>
      <sheetName val="Cap_Exp25"/>
      <sheetName val="Summary_225"/>
      <sheetName val="Per_Plant24"/>
      <sheetName val="MV_&amp;_OTE23"/>
      <sheetName val="P_&amp;_E23"/>
      <sheetName val="F_&amp;_F23"/>
      <sheetName val="W_I_P_23"/>
      <sheetName val="OFS_TOTAL23"/>
      <sheetName val="TB_Jun0423"/>
      <sheetName val="EXPATRIATE_STAFF23"/>
      <sheetName val="BAL_SHEET22"/>
      <sheetName val="Pand_L22"/>
      <sheetName val="OPEX_Forecast_Inputs22"/>
      <sheetName val="Initital_Provision-N_Loan22"/>
      <sheetName val="Front_Sheet22"/>
      <sheetName val="FX_diff22"/>
      <sheetName val="CAs_22"/>
      <sheetName val="D_-_Bdg22"/>
      <sheetName val="_Dep_(3)22"/>
      <sheetName val="Cap_Exp26"/>
      <sheetName val="Summary_226"/>
      <sheetName val="Per_Plant25"/>
      <sheetName val="MV_&amp;_OTE24"/>
      <sheetName val="P_&amp;_E24"/>
      <sheetName val="F_&amp;_F24"/>
      <sheetName val="W_I_P_24"/>
      <sheetName val="OFS_TOTAL24"/>
      <sheetName val="TB_Jun0424"/>
      <sheetName val="EXPATRIATE_STAFF24"/>
      <sheetName val="BAL_SHEET23"/>
      <sheetName val="Pand_L23"/>
      <sheetName val="OPEX_Forecast_Inputs23"/>
      <sheetName val="Initital_Provision-N_Loan23"/>
      <sheetName val="Front_Sheet23"/>
      <sheetName val="FX_diff23"/>
      <sheetName val="CAs_23"/>
      <sheetName val="D_-_Bdg23"/>
      <sheetName val="_Dep_(3)23"/>
      <sheetName val="Cap_Exp27"/>
      <sheetName val="Summary_227"/>
      <sheetName val="Per_Plant26"/>
      <sheetName val="MV_&amp;_OTE25"/>
      <sheetName val="P_&amp;_E25"/>
      <sheetName val="F_&amp;_F25"/>
      <sheetName val="W_I_P_25"/>
      <sheetName val="OFS_TOTAL25"/>
      <sheetName val="TB_Jun0425"/>
      <sheetName val="EXPATRIATE_STAFF25"/>
      <sheetName val="BAL_SHEET24"/>
      <sheetName val="Pand_L24"/>
      <sheetName val="OPEX_Forecast_Inputs24"/>
      <sheetName val="Initital_Provision-N_Loan24"/>
      <sheetName val="Front_Sheet24"/>
      <sheetName val="FX_diff24"/>
      <sheetName val="CAs_24"/>
      <sheetName val="D_-_Bdg24"/>
      <sheetName val="_Dep_(3)24"/>
      <sheetName val="Cap_Exp28"/>
      <sheetName val="Summary_228"/>
      <sheetName val="Per_Plant27"/>
      <sheetName val="MV_&amp;_OTE26"/>
      <sheetName val="P_&amp;_E26"/>
      <sheetName val="F_&amp;_F26"/>
      <sheetName val="W_I_P_26"/>
      <sheetName val="OFS_TOTAL26"/>
      <sheetName val="TB_Jun0426"/>
      <sheetName val="EXPATRIATE_STAFF26"/>
      <sheetName val="BAL_SHEET25"/>
      <sheetName val="Pand_L25"/>
      <sheetName val="OPEX_Forecast_Inputs25"/>
      <sheetName val="Initital_Provision-N_Loan25"/>
      <sheetName val="Front_Sheet25"/>
      <sheetName val="FX_diff25"/>
      <sheetName val="CAs_25"/>
      <sheetName val="D_-_Bdg25"/>
      <sheetName val="_Dep_(3)25"/>
      <sheetName val="Cap_Exp29"/>
      <sheetName val="Summary_229"/>
      <sheetName val="Per_Plant28"/>
      <sheetName val="MV_&amp;_OTE27"/>
      <sheetName val="P_&amp;_E27"/>
      <sheetName val="F_&amp;_F27"/>
      <sheetName val="W_I_P_27"/>
      <sheetName val="OFS_TOTAL27"/>
      <sheetName val="TB_Jun0427"/>
      <sheetName val="EXPATRIATE_STAFF27"/>
      <sheetName val="BAL_SHEET26"/>
      <sheetName val="Pand_L26"/>
      <sheetName val="OPEX_Forecast_Inputs26"/>
      <sheetName val="Initital_Provision-N_Loan26"/>
      <sheetName val="Front_Sheet26"/>
      <sheetName val="FX_diff26"/>
      <sheetName val="CAs_26"/>
      <sheetName val="D_-_Bdg26"/>
      <sheetName val="_Dep_(3)26"/>
      <sheetName val="Cap_Exp31"/>
      <sheetName val="Summary_231"/>
      <sheetName val="Per_Plant30"/>
      <sheetName val="MV_&amp;_OTE29"/>
      <sheetName val="P_&amp;_E29"/>
      <sheetName val="F_&amp;_F29"/>
      <sheetName val="W_I_P_29"/>
      <sheetName val="OFS_TOTAL29"/>
      <sheetName val="TB_Jun0429"/>
      <sheetName val="EXPATRIATE_STAFF29"/>
      <sheetName val="BAL_SHEET28"/>
      <sheetName val="Pand_L28"/>
      <sheetName val="OPEX_Forecast_Inputs28"/>
      <sheetName val="Initital_Provision-N_Loan28"/>
      <sheetName val="Front_Sheet28"/>
      <sheetName val="FX_diff28"/>
      <sheetName val="CAs_28"/>
      <sheetName val="D_-_Bdg28"/>
      <sheetName val="_Dep_(3)28"/>
      <sheetName val="Cap_Exp32"/>
      <sheetName val="Summary_232"/>
      <sheetName val="Per_Plant31"/>
      <sheetName val="MV_&amp;_OTE30"/>
      <sheetName val="P_&amp;_E30"/>
      <sheetName val="F_&amp;_F30"/>
      <sheetName val="W_I_P_30"/>
      <sheetName val="OFS_TOTAL30"/>
      <sheetName val="TB_Jun0430"/>
      <sheetName val="EXPATRIATE_STAFF30"/>
      <sheetName val="BAL_SHEET29"/>
      <sheetName val="Pand_L29"/>
      <sheetName val="OPEX_Forecast_Inputs29"/>
      <sheetName val="Initital_Provision-N_Loan29"/>
      <sheetName val="Front_Sheet29"/>
      <sheetName val="FX_diff29"/>
      <sheetName val="CAs_29"/>
      <sheetName val="D_-_Bdg29"/>
      <sheetName val="_Dep_(3)29"/>
      <sheetName val="Cap_Exp34"/>
      <sheetName val="Summary_234"/>
      <sheetName val="Per_Plant33"/>
      <sheetName val="MV_&amp;_OTE32"/>
      <sheetName val="P_&amp;_E32"/>
      <sheetName val="F_&amp;_F32"/>
      <sheetName val="W_I_P_32"/>
      <sheetName val="OFS_TOTAL32"/>
      <sheetName val="TB_Jun0432"/>
      <sheetName val="EXPATRIATE_STAFF32"/>
      <sheetName val="BAL_SHEET31"/>
      <sheetName val="Pand_L31"/>
      <sheetName val="OPEX_Forecast_Inputs31"/>
      <sheetName val="Initital_Provision-N_Loan31"/>
      <sheetName val="Front_Sheet31"/>
      <sheetName val="FX_diff31"/>
      <sheetName val="CAs_31"/>
      <sheetName val="D_-_Bdg31"/>
      <sheetName val="_Dep_(3)31"/>
      <sheetName val="Cap_Exp36"/>
      <sheetName val="Summary_236"/>
      <sheetName val="Per_Plant35"/>
      <sheetName val="MV_&amp;_OTE34"/>
      <sheetName val="P_&amp;_E34"/>
      <sheetName val="F_&amp;_F34"/>
      <sheetName val="W_I_P_34"/>
      <sheetName val="OFS_TOTAL34"/>
      <sheetName val="TB_Jun0434"/>
      <sheetName val="EXPATRIATE_STAFF34"/>
      <sheetName val="BAL_SHEET33"/>
      <sheetName val="Pand_L33"/>
      <sheetName val="OPEX_Forecast_Inputs33"/>
      <sheetName val="Initital_Provision-N_Loan33"/>
      <sheetName val="Front_Sheet33"/>
      <sheetName val="FX_diff33"/>
      <sheetName val="CAs_33"/>
      <sheetName val="D_-_Bdg33"/>
      <sheetName val="_Dep_(3)33"/>
      <sheetName val="Cap_Exp35"/>
      <sheetName val="Summary_235"/>
      <sheetName val="Per_Plant34"/>
      <sheetName val="MV_&amp;_OTE33"/>
      <sheetName val="P_&amp;_E33"/>
      <sheetName val="F_&amp;_F33"/>
      <sheetName val="W_I_P_33"/>
      <sheetName val="OFS_TOTAL33"/>
      <sheetName val="TB_Jun0433"/>
      <sheetName val="EXPATRIATE_STAFF33"/>
      <sheetName val="BAL_SHEET32"/>
      <sheetName val="Pand_L32"/>
      <sheetName val="OPEX_Forecast_Inputs32"/>
      <sheetName val="Initital_Provision-N_Loan32"/>
      <sheetName val="Front_Sheet32"/>
      <sheetName val="FX_diff32"/>
      <sheetName val="CAs_32"/>
      <sheetName val="D_-_Bdg32"/>
      <sheetName val="_Dep_(3)32"/>
      <sheetName val="Cap_Exp37"/>
      <sheetName val="Summary_237"/>
      <sheetName val="Per_Plant36"/>
      <sheetName val="MV_&amp;_OTE35"/>
      <sheetName val="P_&amp;_E35"/>
      <sheetName val="F_&amp;_F35"/>
      <sheetName val="W_I_P_35"/>
      <sheetName val="OFS_TOTAL35"/>
      <sheetName val="TB_Jun0435"/>
      <sheetName val="EXPATRIATE_STAFF35"/>
      <sheetName val="BAL_SHEET34"/>
      <sheetName val="Pand_L34"/>
      <sheetName val="OPEX_Forecast_Inputs34"/>
      <sheetName val="Initital_Provision-N_Loan34"/>
      <sheetName val="Front_Sheet34"/>
      <sheetName val="FX_diff34"/>
      <sheetName val="CAs_34"/>
      <sheetName val="D_-_Bdg34"/>
      <sheetName val="_Dep_(3)34"/>
      <sheetName val="Cap_Exp38"/>
      <sheetName val="Summary_238"/>
      <sheetName val="Per_Plant37"/>
      <sheetName val="MV_&amp;_OTE36"/>
      <sheetName val="P_&amp;_E36"/>
      <sheetName val="F_&amp;_F36"/>
      <sheetName val="W_I_P_36"/>
      <sheetName val="OFS_TOTAL36"/>
      <sheetName val="TB_Jun0436"/>
      <sheetName val="EXPATRIATE_STAFF36"/>
      <sheetName val="BAL_SHEET35"/>
      <sheetName val="Pand_L35"/>
      <sheetName val="OPEX_Forecast_Inputs35"/>
      <sheetName val="Initital_Provision-N_Loan35"/>
      <sheetName val="Front_Sheet35"/>
      <sheetName val="FX_diff35"/>
      <sheetName val="CAs_35"/>
      <sheetName val="D_-_Bdg35"/>
      <sheetName val="_Dep_(3)35"/>
      <sheetName val="Cap_Exp39"/>
      <sheetName val="Summary_239"/>
      <sheetName val="Per_Plant38"/>
      <sheetName val="MV_&amp;_OTE37"/>
      <sheetName val="P_&amp;_E37"/>
      <sheetName val="F_&amp;_F37"/>
      <sheetName val="W_I_P_37"/>
      <sheetName val="OFS_TOTAL37"/>
      <sheetName val="TB_Jun0437"/>
      <sheetName val="EXPATRIATE_STAFF37"/>
      <sheetName val="BAL_SHEET36"/>
      <sheetName val="Pand_L36"/>
      <sheetName val="OPEX_Forecast_Inputs36"/>
      <sheetName val="Initital_Provision-N_Loan36"/>
      <sheetName val="Front_Sheet36"/>
      <sheetName val="FX_diff36"/>
      <sheetName val="CAs_36"/>
      <sheetName val="D_-_Bdg36"/>
      <sheetName val="_Dep_(3)36"/>
      <sheetName val="Cap_Exp40"/>
      <sheetName val="Summary_240"/>
      <sheetName val="Per_Plant39"/>
      <sheetName val="MV_&amp;_OTE38"/>
      <sheetName val="P_&amp;_E38"/>
      <sheetName val="F_&amp;_F38"/>
      <sheetName val="W_I_P_38"/>
      <sheetName val="OFS_TOTAL38"/>
      <sheetName val="TB_Jun0438"/>
      <sheetName val="EXPATRIATE_STAFF38"/>
      <sheetName val="BAL_SHEET37"/>
      <sheetName val="Pand_L37"/>
      <sheetName val="OPEX_Forecast_Inputs37"/>
      <sheetName val="Initital_Provision-N_Loan37"/>
      <sheetName val="Front_Sheet37"/>
      <sheetName val="FX_diff37"/>
      <sheetName val="CAs_37"/>
      <sheetName val="D_-_Bdg37"/>
      <sheetName val="_Dep_(3)37"/>
      <sheetName val="Analysis_I_(1)"/>
      <sheetName val="Input_1"/>
      <sheetName val="Analysis_I_(1)1"/>
      <sheetName val="Input_11"/>
      <sheetName val="Bal. sheet"/>
      <sheetName val="Note 8-10"/>
      <sheetName val="Engine"/>
      <sheetName val="Sheet3"/>
      <sheetName val="SF - Pre Acquisition"/>
      <sheetName val="Cap_Exp41"/>
      <sheetName val="Summary_241"/>
      <sheetName val="Per_Plant40"/>
      <sheetName val="MV_&amp;_OTE39"/>
      <sheetName val="P_&amp;_E39"/>
      <sheetName val="F_&amp;_F39"/>
      <sheetName val="W_I_P_39"/>
      <sheetName val="OFS_TOTAL39"/>
      <sheetName val="TB_Jun0439"/>
      <sheetName val="EXPATRIATE_STAFF39"/>
      <sheetName val="BAL_SHEET38"/>
      <sheetName val="Pand_L38"/>
      <sheetName val="OPEX_Forecast_Inputs38"/>
      <sheetName val="Initital_Provision-N_Loan38"/>
      <sheetName val="Front_Sheet38"/>
      <sheetName val="FX_diff38"/>
      <sheetName val="CAs_38"/>
      <sheetName val="D_-_Bdg38"/>
      <sheetName val="_Dep_(3)38"/>
      <sheetName val="Cap_Exp43"/>
      <sheetName val="Summary_243"/>
      <sheetName val="Per_Plant42"/>
      <sheetName val="MV_&amp;_OTE41"/>
      <sheetName val="P_&amp;_E41"/>
      <sheetName val="F_&amp;_F41"/>
      <sheetName val="W_I_P_41"/>
      <sheetName val="OFS_TOTAL41"/>
      <sheetName val="TB_Jun0441"/>
      <sheetName val="EXPATRIATE_STAFF41"/>
      <sheetName val="BAL_SHEET40"/>
      <sheetName val="Pand_L40"/>
      <sheetName val="OPEX_Forecast_Inputs40"/>
      <sheetName val="Initital_Provision-N_Loan40"/>
      <sheetName val="Front_Sheet40"/>
      <sheetName val="FX_diff40"/>
      <sheetName val="CAs_40"/>
      <sheetName val="D_-_Bdg40"/>
      <sheetName val="_Dep_(3)40"/>
      <sheetName val="Cap_Exp42"/>
      <sheetName val="Summary_242"/>
      <sheetName val="Per_Plant41"/>
      <sheetName val="MV_&amp;_OTE40"/>
      <sheetName val="P_&amp;_E40"/>
      <sheetName val="F_&amp;_F40"/>
      <sheetName val="W_I_P_40"/>
      <sheetName val="OFS_TOTAL40"/>
      <sheetName val="TB_Jun0440"/>
      <sheetName val="EXPATRIATE_STAFF40"/>
      <sheetName val="BAL_SHEET39"/>
      <sheetName val="Pand_L39"/>
      <sheetName val="OPEX_Forecast_Inputs39"/>
      <sheetName val="Initital_Provision-N_Loan39"/>
      <sheetName val="Front_Sheet39"/>
      <sheetName val="FX_diff39"/>
      <sheetName val="CAs_39"/>
      <sheetName val="D_-_Bdg39"/>
      <sheetName val="_Dep_(3)39"/>
      <sheetName val="Cap_Exp44"/>
      <sheetName val="Summary_244"/>
      <sheetName val="Per_Plant43"/>
      <sheetName val="MV_&amp;_OTE42"/>
      <sheetName val="P_&amp;_E42"/>
      <sheetName val="F_&amp;_F42"/>
      <sheetName val="W_I_P_42"/>
      <sheetName val="OFS_TOTAL42"/>
      <sheetName val="TB_Jun0442"/>
      <sheetName val="EXPATRIATE_STAFF42"/>
      <sheetName val="BAL_SHEET41"/>
      <sheetName val="Pand_L41"/>
      <sheetName val="OPEX_Forecast_Inputs41"/>
      <sheetName val="Initital_Provision-N_Loan41"/>
      <sheetName val="Front_Sheet41"/>
      <sheetName val="FX_diff41"/>
      <sheetName val="CAs_41"/>
      <sheetName val="D_-_Bdg41"/>
      <sheetName val="_Dep_(3)41"/>
      <sheetName val="Cap_Exp45"/>
      <sheetName val="Summary_245"/>
      <sheetName val="Per_Plant44"/>
      <sheetName val="MV_&amp;_OTE43"/>
      <sheetName val="P_&amp;_E43"/>
      <sheetName val="F_&amp;_F43"/>
      <sheetName val="W_I_P_43"/>
      <sheetName val="OFS_TOTAL43"/>
      <sheetName val="TB_Jun0443"/>
      <sheetName val="EXPATRIATE_STAFF43"/>
      <sheetName val="BAL_SHEET42"/>
      <sheetName val="Pand_L42"/>
      <sheetName val="OPEX_Forecast_Inputs42"/>
      <sheetName val="Initital_Provision-N_Loan42"/>
      <sheetName val="Front_Sheet42"/>
      <sheetName val="FX_diff42"/>
      <sheetName val="CAs_42"/>
      <sheetName val="D_-_Bdg42"/>
      <sheetName val="_Dep_(3)42"/>
      <sheetName val="Cap_Exp46"/>
      <sheetName val="Summary_246"/>
      <sheetName val="Per_Plant45"/>
      <sheetName val="MV_&amp;_OTE44"/>
      <sheetName val="P_&amp;_E44"/>
      <sheetName val="F_&amp;_F44"/>
      <sheetName val="W_I_P_44"/>
      <sheetName val="OFS_TOTAL44"/>
      <sheetName val="TB_Jun0444"/>
      <sheetName val="EXPATRIATE_STAFF44"/>
      <sheetName val="BAL_SHEET43"/>
      <sheetName val="Pand_L43"/>
      <sheetName val="OPEX_Forecast_Inputs43"/>
      <sheetName val="Initital_Provision-N_Loan43"/>
      <sheetName val="Front_Sheet43"/>
      <sheetName val="FX_diff43"/>
      <sheetName val="CAs_43"/>
      <sheetName val="D_-_Bdg43"/>
      <sheetName val="_Dep_(3)43"/>
      <sheetName val="Cap_Exp47"/>
      <sheetName val="Summary_247"/>
      <sheetName val="Per_Plant46"/>
      <sheetName val="MV_&amp;_OTE45"/>
      <sheetName val="P_&amp;_E45"/>
      <sheetName val="F_&amp;_F45"/>
      <sheetName val="W_I_P_45"/>
      <sheetName val="OFS_TOTAL45"/>
      <sheetName val="TB_Jun0445"/>
      <sheetName val="EXPATRIATE_STAFF45"/>
      <sheetName val="BAL_SHEET44"/>
      <sheetName val="Pand_L44"/>
      <sheetName val="OPEX_Forecast_Inputs44"/>
      <sheetName val="Initital_Provision-N_Loan44"/>
      <sheetName val="Front_Sheet44"/>
      <sheetName val="FX_diff44"/>
      <sheetName val="CAs_44"/>
      <sheetName val="D_-_Bdg44"/>
      <sheetName val="_Dep_(3)44"/>
      <sheetName val="Cap_Exp48"/>
      <sheetName val="Summary_248"/>
      <sheetName val="Per_Plant47"/>
      <sheetName val="MV_&amp;_OTE46"/>
      <sheetName val="P_&amp;_E46"/>
      <sheetName val="F_&amp;_F46"/>
      <sheetName val="W_I_P_46"/>
      <sheetName val="OFS_TOTAL46"/>
      <sheetName val="TB_Jun0446"/>
      <sheetName val="EXPATRIATE_STAFF46"/>
      <sheetName val="BAL_SHEET45"/>
      <sheetName val="Pand_L45"/>
      <sheetName val="OPEX_Forecast_Inputs45"/>
      <sheetName val="Initital_Provision-N_Loan45"/>
      <sheetName val="Front_Sheet45"/>
      <sheetName val="FX_diff45"/>
      <sheetName val="CAs_45"/>
      <sheetName val="D_-_Bdg45"/>
      <sheetName val="_Dep_(3)45"/>
      <sheetName val="Cap_Exp49"/>
      <sheetName val="Summary_249"/>
      <sheetName val="Per_Plant48"/>
      <sheetName val="MV_&amp;_OTE47"/>
      <sheetName val="P_&amp;_E47"/>
      <sheetName val="F_&amp;_F47"/>
      <sheetName val="W_I_P_47"/>
      <sheetName val="OFS_TOTAL47"/>
      <sheetName val="TB_Jun0447"/>
      <sheetName val="EXPATRIATE_STAFF47"/>
      <sheetName val="BAL_SHEET46"/>
      <sheetName val="Pand_L46"/>
      <sheetName val="OPEX_Forecast_Inputs46"/>
      <sheetName val="Initital_Provision-N_Loan46"/>
      <sheetName val="Front_Sheet46"/>
      <sheetName val="FX_diff46"/>
      <sheetName val="CAs_46"/>
      <sheetName val="D_-_Bdg46"/>
      <sheetName val="_Dep_(3)46"/>
      <sheetName val="Gratuity DBase"/>
      <sheetName val="Analysis_I_(1)2"/>
      <sheetName val="Input_12"/>
      <sheetName val="Cap_Exp50"/>
      <sheetName val="Summary_250"/>
      <sheetName val="MV_&amp;_OTE48"/>
      <sheetName val="P_&amp;_E48"/>
      <sheetName val="F_&amp;_F48"/>
      <sheetName val="W_I_P_48"/>
      <sheetName val="TB_Jun0448"/>
      <sheetName val="EXPATRIATE_STAFF48"/>
      <sheetName val="BAL_SHEET47"/>
      <sheetName val="Per_Plant49"/>
      <sheetName val="Initital_Provision-N_Loan47"/>
      <sheetName val="Pand_L47"/>
      <sheetName val="Cap_Exp51"/>
      <sheetName val="Summary_251"/>
      <sheetName val="MV_&amp;_OTE49"/>
      <sheetName val="P_&amp;_E49"/>
      <sheetName val="F_&amp;_F49"/>
      <sheetName val="W_I_P_49"/>
      <sheetName val="TB_Jun0449"/>
      <sheetName val="EXPATRIATE_STAFF49"/>
      <sheetName val="BAL_SHEET48"/>
      <sheetName val="Per_Plant50"/>
      <sheetName val="Initital_Provision-N_Loan48"/>
      <sheetName val="Pand_L48"/>
      <sheetName val="OFS_TOTAL48"/>
      <sheetName val="N.7-9"/>
      <sheetName val="July-99"/>
      <sheetName val="June-99"/>
    </sheetNames>
    <sheetDataSet>
      <sheetData sheetId="0" refreshError="1"/>
      <sheetData sheetId="1" refreshError="1"/>
      <sheetData sheetId="2" refreshError="1">
        <row r="4">
          <cell r="B4">
            <v>1989</v>
          </cell>
          <cell r="C4">
            <v>1</v>
          </cell>
          <cell r="D4">
            <v>1990</v>
          </cell>
          <cell r="E4">
            <v>0</v>
          </cell>
          <cell r="F4">
            <v>1991</v>
          </cell>
          <cell r="G4">
            <v>0</v>
          </cell>
          <cell r="H4">
            <v>1992</v>
          </cell>
          <cell r="I4">
            <v>0</v>
          </cell>
          <cell r="J4">
            <v>1993</v>
          </cell>
          <cell r="K4">
            <v>0</v>
          </cell>
          <cell r="L4">
            <v>1994</v>
          </cell>
          <cell r="M4">
            <v>0</v>
          </cell>
          <cell r="N4">
            <v>1995</v>
          </cell>
          <cell r="O4">
            <v>0</v>
          </cell>
          <cell r="P4" t="str">
            <v>FROM 1996 TO DATE</v>
          </cell>
        </row>
        <row r="5">
          <cell r="A5" t="str">
            <v>CAPTION</v>
          </cell>
          <cell r="B5" t="str">
            <v>Individuals</v>
          </cell>
          <cell r="C5" t="str">
            <v>Companies</v>
          </cell>
          <cell r="D5" t="str">
            <v>Individuals</v>
          </cell>
          <cell r="E5" t="str">
            <v>Companies</v>
          </cell>
          <cell r="F5" t="str">
            <v>Individuals</v>
          </cell>
          <cell r="G5" t="str">
            <v>Companies</v>
          </cell>
          <cell r="H5" t="str">
            <v>Individuals</v>
          </cell>
          <cell r="I5" t="str">
            <v>Companies</v>
          </cell>
          <cell r="J5" t="str">
            <v>Individuals</v>
          </cell>
          <cell r="K5" t="str">
            <v>Companies</v>
          </cell>
          <cell r="L5" t="str">
            <v>Individuals</v>
          </cell>
          <cell r="M5" t="str">
            <v>Companies</v>
          </cell>
          <cell r="N5" t="str">
            <v>Individuals</v>
          </cell>
          <cell r="O5" t="str">
            <v>Companies</v>
          </cell>
          <cell r="P5" t="str">
            <v>Individuals</v>
          </cell>
          <cell r="Q5" t="str">
            <v>Companies</v>
          </cell>
        </row>
        <row r="7">
          <cell r="A7" t="str">
            <v>Dividends</v>
          </cell>
          <cell r="B7">
            <v>0.15</v>
          </cell>
          <cell r="C7">
            <v>0.15</v>
          </cell>
          <cell r="D7">
            <v>0.15</v>
          </cell>
          <cell r="E7">
            <v>0.15</v>
          </cell>
          <cell r="F7">
            <v>0.15</v>
          </cell>
          <cell r="G7">
            <v>0.15</v>
          </cell>
          <cell r="H7">
            <v>0.05</v>
          </cell>
          <cell r="I7">
            <v>0.05</v>
          </cell>
          <cell r="J7">
            <v>0.05</v>
          </cell>
          <cell r="K7">
            <v>0.05</v>
          </cell>
          <cell r="L7">
            <v>0.1</v>
          </cell>
          <cell r="M7">
            <v>0.1</v>
          </cell>
          <cell r="N7">
            <v>0.1</v>
          </cell>
          <cell r="O7">
            <v>0.1</v>
          </cell>
          <cell r="P7">
            <v>0.1</v>
          </cell>
          <cell r="Q7">
            <v>0.1</v>
          </cell>
        </row>
        <row r="9">
          <cell r="A9" t="str">
            <v>Interest</v>
          </cell>
          <cell r="B9">
            <v>0.15</v>
          </cell>
          <cell r="C9">
            <v>0.15</v>
          </cell>
          <cell r="D9">
            <v>0.15</v>
          </cell>
          <cell r="E9">
            <v>0.15</v>
          </cell>
          <cell r="F9">
            <v>0.15</v>
          </cell>
          <cell r="G9">
            <v>0.15</v>
          </cell>
          <cell r="H9">
            <v>0.15</v>
          </cell>
          <cell r="I9">
            <v>0.15</v>
          </cell>
          <cell r="J9">
            <v>0.05</v>
          </cell>
          <cell r="K9">
            <v>0.05</v>
          </cell>
          <cell r="L9">
            <v>0.1</v>
          </cell>
          <cell r="M9">
            <v>0.1</v>
          </cell>
          <cell r="N9">
            <v>0.1</v>
          </cell>
          <cell r="O9">
            <v>0.1</v>
          </cell>
          <cell r="P9">
            <v>0.1</v>
          </cell>
          <cell r="Q9">
            <v>0.1</v>
          </cell>
        </row>
        <row r="11">
          <cell r="A11" t="str">
            <v>Royalties</v>
          </cell>
          <cell r="B11">
            <v>0.15</v>
          </cell>
          <cell r="C11">
            <v>0.15</v>
          </cell>
          <cell r="D11">
            <v>0.15</v>
          </cell>
          <cell r="E11">
            <v>0.15</v>
          </cell>
          <cell r="F11">
            <v>0.15</v>
          </cell>
          <cell r="G11">
            <v>0.15</v>
          </cell>
          <cell r="H11">
            <v>0.15</v>
          </cell>
          <cell r="I11">
            <v>0.15</v>
          </cell>
          <cell r="J11">
            <v>0.15</v>
          </cell>
          <cell r="K11">
            <v>0.15</v>
          </cell>
          <cell r="L11">
            <v>0.15</v>
          </cell>
          <cell r="M11">
            <v>0.15</v>
          </cell>
          <cell r="N11">
            <v>0.15</v>
          </cell>
          <cell r="O11">
            <v>0.15</v>
          </cell>
          <cell r="P11">
            <v>0.1</v>
          </cell>
          <cell r="Q11">
            <v>0.1</v>
          </cell>
        </row>
        <row r="13">
          <cell r="A13" t="str">
            <v>Rentals</v>
          </cell>
          <cell r="B13">
            <v>0.15</v>
          </cell>
          <cell r="C13">
            <v>0.15</v>
          </cell>
          <cell r="D13">
            <v>0.15</v>
          </cell>
          <cell r="E13">
            <v>0.15</v>
          </cell>
          <cell r="F13">
            <v>0.15</v>
          </cell>
          <cell r="G13">
            <v>0.15</v>
          </cell>
          <cell r="H13">
            <v>0.15</v>
          </cell>
          <cell r="I13">
            <v>0.15</v>
          </cell>
          <cell r="J13">
            <v>0.05</v>
          </cell>
          <cell r="K13">
            <v>0.05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  <cell r="P13">
            <v>0.1</v>
          </cell>
          <cell r="Q13">
            <v>0.1</v>
          </cell>
        </row>
        <row r="15">
          <cell r="A15" t="str">
            <v>Agency</v>
          </cell>
          <cell r="B15">
            <v>1</v>
          </cell>
          <cell r="C15" t="b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0.05</v>
          </cell>
          <cell r="Q15">
            <v>0.05</v>
          </cell>
        </row>
        <row r="17">
          <cell r="A17" t="str">
            <v>Management Fees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0.1</v>
          </cell>
          <cell r="M17">
            <v>0.1</v>
          </cell>
          <cell r="N17">
            <v>0.1</v>
          </cell>
          <cell r="O17">
            <v>0.1</v>
          </cell>
          <cell r="P17">
            <v>0.1</v>
          </cell>
          <cell r="Q17">
            <v>0.1</v>
          </cell>
        </row>
        <row r="19">
          <cell r="A19" t="str">
            <v>Consulting Services</v>
          </cell>
          <cell r="B19">
            <v>0.05</v>
          </cell>
          <cell r="C19">
            <v>0.1</v>
          </cell>
          <cell r="D19">
            <v>0.05</v>
          </cell>
          <cell r="E19">
            <v>0.1</v>
          </cell>
          <cell r="F19">
            <v>0.05</v>
          </cell>
          <cell r="G19">
            <v>0.1</v>
          </cell>
          <cell r="H19">
            <v>0.05</v>
          </cell>
          <cell r="I19">
            <v>0.1</v>
          </cell>
          <cell r="J19">
            <v>0.05</v>
          </cell>
          <cell r="K19">
            <v>0.1</v>
          </cell>
          <cell r="L19">
            <v>0.05</v>
          </cell>
          <cell r="M19">
            <v>0.1</v>
          </cell>
          <cell r="N19">
            <v>0.05</v>
          </cell>
          <cell r="O19">
            <v>0.1</v>
          </cell>
          <cell r="P19">
            <v>0.05</v>
          </cell>
          <cell r="Q19">
            <v>0.1</v>
          </cell>
        </row>
        <row r="21">
          <cell r="A21" t="str">
            <v>Technical Services</v>
          </cell>
          <cell r="B21" t="str">
            <v>-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>
            <v>0.05</v>
          </cell>
          <cell r="I21">
            <v>0.1</v>
          </cell>
          <cell r="J21">
            <v>0.05</v>
          </cell>
          <cell r="K21">
            <v>0.1</v>
          </cell>
          <cell r="L21">
            <v>0.05</v>
          </cell>
          <cell r="M21">
            <v>0.1</v>
          </cell>
          <cell r="N21">
            <v>0.05</v>
          </cell>
          <cell r="O21">
            <v>0.1</v>
          </cell>
          <cell r="P21">
            <v>0.05</v>
          </cell>
          <cell r="Q21">
            <v>0.1</v>
          </cell>
        </row>
        <row r="23">
          <cell r="A23" t="str">
            <v>Directors' Fees</v>
          </cell>
          <cell r="B23">
            <v>0.15</v>
          </cell>
          <cell r="C23" t="str">
            <v>-</v>
          </cell>
          <cell r="D23">
            <v>0.15</v>
          </cell>
          <cell r="E23" t="str">
            <v>-</v>
          </cell>
          <cell r="F23">
            <v>0.15</v>
          </cell>
          <cell r="G23" t="str">
            <v>-</v>
          </cell>
          <cell r="H23">
            <v>0.05</v>
          </cell>
          <cell r="I23" t="str">
            <v>-</v>
          </cell>
          <cell r="J23">
            <v>0.05</v>
          </cell>
          <cell r="K23" t="str">
            <v>-</v>
          </cell>
          <cell r="L23">
            <v>0.1</v>
          </cell>
          <cell r="M23" t="str">
            <v>-</v>
          </cell>
          <cell r="N23">
            <v>0.1</v>
          </cell>
          <cell r="O23" t="str">
            <v>-</v>
          </cell>
          <cell r="P23">
            <v>0.1</v>
          </cell>
          <cell r="Q23" t="str">
            <v>-</v>
          </cell>
        </row>
        <row r="25">
          <cell r="A25" t="str">
            <v>Construction</v>
          </cell>
          <cell r="B25" t="str">
            <v>-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>
            <v>2.5000000000000001E-2</v>
          </cell>
          <cell r="I25">
            <v>2.5000000000000001E-2</v>
          </cell>
          <cell r="J25">
            <v>2.5000000000000001E-2</v>
          </cell>
          <cell r="K25">
            <v>2.5000000000000001E-2</v>
          </cell>
          <cell r="L25">
            <v>2.5000000000000001E-2</v>
          </cell>
          <cell r="M25">
            <v>2.5000000000000001E-2</v>
          </cell>
          <cell r="N25">
            <v>0.05</v>
          </cell>
          <cell r="O25">
            <v>0.05</v>
          </cell>
          <cell r="P25">
            <v>0.05</v>
          </cell>
          <cell r="Q25">
            <v>0.05</v>
          </cell>
        </row>
        <row r="27">
          <cell r="A27" t="str">
            <v>NA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9">
          <cell r="A29" t="str">
            <v>Others</v>
          </cell>
          <cell r="B29">
            <v>1</v>
          </cell>
          <cell r="C29" t="b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2.5000000000000001E-2</v>
          </cell>
          <cell r="M29">
            <v>2.5000000000000001E-2</v>
          </cell>
          <cell r="N29">
            <v>0.05</v>
          </cell>
          <cell r="O29">
            <v>0.05</v>
          </cell>
          <cell r="P29">
            <v>0.05</v>
          </cell>
          <cell r="Q29">
            <v>0.05</v>
          </cell>
        </row>
        <row r="31">
          <cell r="A31" t="str">
            <v>Supplies</v>
          </cell>
          <cell r="B31">
            <v>2.5000000000000001E-2</v>
          </cell>
          <cell r="C31">
            <v>2.5000000000000001E-2</v>
          </cell>
          <cell r="D31">
            <v>2.5000000000000001E-2</v>
          </cell>
          <cell r="E31">
            <v>2.5000000000000001E-2</v>
          </cell>
          <cell r="F31">
            <v>2.5000000000000001E-2</v>
          </cell>
          <cell r="G31">
            <v>2.5000000000000001E-2</v>
          </cell>
          <cell r="H31">
            <v>2.5000000000000001E-2</v>
          </cell>
          <cell r="I31">
            <v>2.5000000000000001E-2</v>
          </cell>
          <cell r="J31">
            <v>2.5000000000000001E-2</v>
          </cell>
          <cell r="K31">
            <v>2.5000000000000001E-2</v>
          </cell>
          <cell r="L31">
            <v>2.5000000000000001E-2</v>
          </cell>
          <cell r="M31">
            <v>2.5000000000000001E-2</v>
          </cell>
          <cell r="N31">
            <v>0.05</v>
          </cell>
          <cell r="O31">
            <v>0.05</v>
          </cell>
          <cell r="P31">
            <v>0.05</v>
          </cell>
          <cell r="Q31">
            <v>0.05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B4">
            <v>1989</v>
          </cell>
        </row>
      </sheetData>
      <sheetData sheetId="37">
        <row r="4">
          <cell r="C4" t="str">
            <v>NO OF MONTHS:</v>
          </cell>
        </row>
      </sheetData>
      <sheetData sheetId="38">
        <row r="4">
          <cell r="B4">
            <v>1989</v>
          </cell>
        </row>
      </sheetData>
      <sheetData sheetId="39" refreshError="1"/>
      <sheetData sheetId="40">
        <row r="4">
          <cell r="C4" t="str">
            <v>NO OF MONTHS: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4">
          <cell r="B4">
            <v>1989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>
        <row r="4">
          <cell r="C4" t="str">
            <v>NO OF MONTHS:</v>
          </cell>
        </row>
      </sheetData>
      <sheetData sheetId="65">
        <row r="4">
          <cell r="C4" t="str">
            <v>NO OF MONTHS:</v>
          </cell>
        </row>
      </sheetData>
      <sheetData sheetId="66">
        <row r="4">
          <cell r="C4" t="str">
            <v>NO OF MONTHS:</v>
          </cell>
        </row>
      </sheetData>
      <sheetData sheetId="67">
        <row r="4">
          <cell r="C4" t="str">
            <v>NO OF MONTHS:</v>
          </cell>
        </row>
      </sheetData>
      <sheetData sheetId="68">
        <row r="4">
          <cell r="C4" t="str">
            <v>NO OF MONTHS:</v>
          </cell>
        </row>
      </sheetData>
      <sheetData sheetId="69">
        <row r="4">
          <cell r="C4" t="str">
            <v>NO OF MONTHS:</v>
          </cell>
        </row>
      </sheetData>
      <sheetData sheetId="70">
        <row r="4">
          <cell r="C4" t="str">
            <v>NO OF MONTHS:</v>
          </cell>
        </row>
      </sheetData>
      <sheetData sheetId="71">
        <row r="4">
          <cell r="C4" t="str">
            <v>NO OF MONTHS:</v>
          </cell>
        </row>
      </sheetData>
      <sheetData sheetId="72">
        <row r="4">
          <cell r="C4" t="str">
            <v>NO OF MONTHS:</v>
          </cell>
        </row>
      </sheetData>
      <sheetData sheetId="73">
        <row r="4">
          <cell r="C4" t="str">
            <v>NO OF MONTHS:</v>
          </cell>
        </row>
      </sheetData>
      <sheetData sheetId="74">
        <row r="4">
          <cell r="C4" t="str">
            <v>NO OF MONTHS:</v>
          </cell>
        </row>
      </sheetData>
      <sheetData sheetId="75">
        <row r="4">
          <cell r="C4" t="str">
            <v>NO OF MONTHS:</v>
          </cell>
        </row>
      </sheetData>
      <sheetData sheetId="76">
        <row r="4">
          <cell r="C4" t="str">
            <v>NO OF MONTHS:</v>
          </cell>
        </row>
      </sheetData>
      <sheetData sheetId="77">
        <row r="4">
          <cell r="C4" t="str">
            <v>NO OF MONTHS:</v>
          </cell>
        </row>
      </sheetData>
      <sheetData sheetId="78">
        <row r="4">
          <cell r="C4" t="str">
            <v>NO OF MONTHS:</v>
          </cell>
        </row>
      </sheetData>
      <sheetData sheetId="79">
        <row r="4">
          <cell r="C4" t="str">
            <v>NO OF MONTHS:</v>
          </cell>
        </row>
      </sheetData>
      <sheetData sheetId="80">
        <row r="4">
          <cell r="C4" t="str">
            <v>NO OF MONTHS:</v>
          </cell>
        </row>
      </sheetData>
      <sheetData sheetId="81">
        <row r="4">
          <cell r="C4" t="str">
            <v>NO OF MONTHS:</v>
          </cell>
        </row>
      </sheetData>
      <sheetData sheetId="82">
        <row r="4">
          <cell r="C4" t="str">
            <v>NO OF MONTHS:</v>
          </cell>
        </row>
      </sheetData>
      <sheetData sheetId="83">
        <row r="4">
          <cell r="C4" t="str">
            <v>NO OF MONTHS:</v>
          </cell>
        </row>
      </sheetData>
      <sheetData sheetId="84" refreshError="1"/>
      <sheetData sheetId="85" refreshError="1"/>
      <sheetData sheetId="86" refreshError="1"/>
      <sheetData sheetId="87"/>
      <sheetData sheetId="88">
        <row r="4">
          <cell r="B4">
            <v>1989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>
        <row r="4">
          <cell r="C4" t="str">
            <v>NO OF MONTHS:</v>
          </cell>
        </row>
      </sheetData>
      <sheetData sheetId="112">
        <row r="4">
          <cell r="B4">
            <v>1989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4">
          <cell r="C4" t="str">
            <v>NO OF MONTHS:</v>
          </cell>
        </row>
      </sheetData>
      <sheetData sheetId="130"/>
      <sheetData sheetId="131"/>
      <sheetData sheetId="132"/>
      <sheetData sheetId="133"/>
      <sheetData sheetId="134"/>
      <sheetData sheetId="135">
        <row r="4">
          <cell r="C4" t="str">
            <v>NO OF MONTHS:</v>
          </cell>
        </row>
      </sheetData>
      <sheetData sheetId="136"/>
      <sheetData sheetId="137"/>
      <sheetData sheetId="138">
        <row r="4">
          <cell r="B4">
            <v>1989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>
        <row r="4">
          <cell r="C4" t="str">
            <v>NO OF MONTHS:</v>
          </cell>
        </row>
      </sheetData>
      <sheetData sheetId="156"/>
      <sheetData sheetId="157">
        <row r="4">
          <cell r="B4">
            <v>1989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4">
          <cell r="C4" t="str">
            <v>NO OF MONTHS:</v>
          </cell>
        </row>
      </sheetData>
      <sheetData sheetId="175"/>
      <sheetData sheetId="176">
        <row r="4">
          <cell r="B4">
            <v>1989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4">
          <cell r="C4" t="str">
            <v>NO OF MONTHS:</v>
          </cell>
        </row>
      </sheetData>
      <sheetData sheetId="194"/>
      <sheetData sheetId="195">
        <row r="4">
          <cell r="B4">
            <v>1989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>
        <row r="4">
          <cell r="C4" t="str">
            <v>NO OF MONTHS:</v>
          </cell>
        </row>
      </sheetData>
      <sheetData sheetId="213"/>
      <sheetData sheetId="214">
        <row r="4">
          <cell r="B4">
            <v>1989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>
        <row r="4">
          <cell r="C4" t="str">
            <v>NO OF MONTHS:</v>
          </cell>
        </row>
      </sheetData>
      <sheetData sheetId="232"/>
      <sheetData sheetId="233">
        <row r="4">
          <cell r="B4">
            <v>1989</v>
          </cell>
        </row>
      </sheetData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4">
          <cell r="C4" t="str">
            <v>NO OF MONTHS:</v>
          </cell>
        </row>
      </sheetData>
      <sheetData sheetId="251"/>
      <sheetData sheetId="252">
        <row r="4">
          <cell r="B4">
            <v>1989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4">
          <cell r="C4" t="str">
            <v>NO OF MONTHS:</v>
          </cell>
        </row>
      </sheetData>
      <sheetData sheetId="270"/>
      <sheetData sheetId="271">
        <row r="4">
          <cell r="B4">
            <v>1989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">
          <cell r="C4" t="str">
            <v>NO OF MONTHS:</v>
          </cell>
        </row>
      </sheetData>
      <sheetData sheetId="289"/>
      <sheetData sheetId="290">
        <row r="4">
          <cell r="B4">
            <v>1989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>
        <row r="4">
          <cell r="C4" t="str">
            <v>NO OF MONTHS:</v>
          </cell>
        </row>
      </sheetData>
      <sheetData sheetId="308"/>
      <sheetData sheetId="309">
        <row r="4">
          <cell r="B4">
            <v>1989</v>
          </cell>
        </row>
      </sheetData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>
        <row r="4">
          <cell r="C4" t="str">
            <v>NO OF MONTHS:</v>
          </cell>
        </row>
      </sheetData>
      <sheetData sheetId="327"/>
      <sheetData sheetId="328">
        <row r="4">
          <cell r="B4">
            <v>1989</v>
          </cell>
        </row>
      </sheetData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>
        <row r="4">
          <cell r="C4" t="str">
            <v>NO OF MONTHS:</v>
          </cell>
        </row>
      </sheetData>
      <sheetData sheetId="346"/>
      <sheetData sheetId="347">
        <row r="4">
          <cell r="B4">
            <v>1989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4">
          <cell r="C4" t="str">
            <v>NO OF MONTHS:</v>
          </cell>
        </row>
      </sheetData>
      <sheetData sheetId="365"/>
      <sheetData sheetId="366">
        <row r="4">
          <cell r="B4">
            <v>1989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4">
          <cell r="C4" t="str">
            <v>NO OF MONTHS:</v>
          </cell>
        </row>
      </sheetData>
      <sheetData sheetId="384"/>
      <sheetData sheetId="385">
        <row r="4">
          <cell r="B4">
            <v>1989</v>
          </cell>
        </row>
      </sheetData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>
        <row r="4">
          <cell r="C4" t="str">
            <v>NO OF MONTHS:</v>
          </cell>
        </row>
      </sheetData>
      <sheetData sheetId="403"/>
      <sheetData sheetId="404">
        <row r="4">
          <cell r="B4">
            <v>1989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>
        <row r="4">
          <cell r="C4" t="str">
            <v>NO OF MONTHS:</v>
          </cell>
        </row>
      </sheetData>
      <sheetData sheetId="422"/>
      <sheetData sheetId="423">
        <row r="4">
          <cell r="B4">
            <v>1989</v>
          </cell>
        </row>
      </sheetData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>
        <row r="4">
          <cell r="C4" t="str">
            <v>NO OF MONTHS:</v>
          </cell>
        </row>
      </sheetData>
      <sheetData sheetId="441"/>
      <sheetData sheetId="442">
        <row r="4">
          <cell r="B4">
            <v>1989</v>
          </cell>
        </row>
      </sheetData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C4" t="str">
            <v>NO OF MONTHS:</v>
          </cell>
        </row>
      </sheetData>
      <sheetData sheetId="460"/>
      <sheetData sheetId="461">
        <row r="4">
          <cell r="B4">
            <v>1989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>
        <row r="4">
          <cell r="C4" t="str">
            <v>NO OF MONTHS:</v>
          </cell>
        </row>
      </sheetData>
      <sheetData sheetId="479"/>
      <sheetData sheetId="480">
        <row r="4">
          <cell r="B4">
            <v>1989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>
        <row r="4">
          <cell r="C4" t="str">
            <v>NO OF MONTHS:</v>
          </cell>
        </row>
      </sheetData>
      <sheetData sheetId="498"/>
      <sheetData sheetId="499">
        <row r="4">
          <cell r="B4">
            <v>1989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>
        <row r="4">
          <cell r="C4" t="str">
            <v>NO OF MONTHS:</v>
          </cell>
        </row>
      </sheetData>
      <sheetData sheetId="517"/>
      <sheetData sheetId="518">
        <row r="4">
          <cell r="B4">
            <v>1989</v>
          </cell>
        </row>
      </sheetData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>
        <row r="4">
          <cell r="C4" t="str">
            <v>NO OF MONTHS:</v>
          </cell>
        </row>
      </sheetData>
      <sheetData sheetId="536"/>
      <sheetData sheetId="537">
        <row r="4">
          <cell r="B4">
            <v>1989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4">
          <cell r="C4" t="str">
            <v>NO OF MONTHS:</v>
          </cell>
        </row>
      </sheetData>
      <sheetData sheetId="555"/>
      <sheetData sheetId="556">
        <row r="4">
          <cell r="B4">
            <v>1989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>
        <row r="4">
          <cell r="C4" t="str">
            <v>NO OF MONTHS:</v>
          </cell>
        </row>
      </sheetData>
      <sheetData sheetId="574"/>
      <sheetData sheetId="575">
        <row r="4">
          <cell r="B4">
            <v>1989</v>
          </cell>
        </row>
      </sheetData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>
        <row r="4">
          <cell r="C4" t="str">
            <v>NO OF MONTHS:</v>
          </cell>
        </row>
      </sheetData>
      <sheetData sheetId="593"/>
      <sheetData sheetId="594">
        <row r="4">
          <cell r="B4">
            <v>1989</v>
          </cell>
        </row>
      </sheetData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4">
          <cell r="C4" t="str">
            <v>NO OF MONTHS:</v>
          </cell>
        </row>
      </sheetData>
      <sheetData sheetId="612"/>
      <sheetData sheetId="613">
        <row r="4">
          <cell r="B4">
            <v>1989</v>
          </cell>
        </row>
      </sheetData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4">
          <cell r="C4" t="str">
            <v>NO OF MONTHS:</v>
          </cell>
        </row>
      </sheetData>
      <sheetData sheetId="631"/>
      <sheetData sheetId="632">
        <row r="4">
          <cell r="B4">
            <v>1989</v>
          </cell>
        </row>
      </sheetData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>
        <row r="4">
          <cell r="C4" t="str">
            <v>NO OF MONTHS:</v>
          </cell>
        </row>
      </sheetData>
      <sheetData sheetId="650"/>
      <sheetData sheetId="651">
        <row r="4">
          <cell r="B4">
            <v>1989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4">
          <cell r="C4" t="str">
            <v>NO OF MONTHS:</v>
          </cell>
        </row>
      </sheetData>
      <sheetData sheetId="669"/>
      <sheetData sheetId="670">
        <row r="4">
          <cell r="B4">
            <v>1989</v>
          </cell>
        </row>
      </sheetData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>
        <row r="4">
          <cell r="C4" t="str">
            <v>NO OF MONTHS:</v>
          </cell>
        </row>
      </sheetData>
      <sheetData sheetId="688"/>
      <sheetData sheetId="689">
        <row r="4">
          <cell r="B4">
            <v>1989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>
        <row r="4">
          <cell r="C4" t="str">
            <v>NO OF MONTHS:</v>
          </cell>
        </row>
      </sheetData>
      <sheetData sheetId="707"/>
      <sheetData sheetId="708">
        <row r="4">
          <cell r="B4">
            <v>1989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4">
          <cell r="C4" t="str">
            <v>NO OF MONTHS:</v>
          </cell>
        </row>
      </sheetData>
      <sheetData sheetId="726"/>
      <sheetData sheetId="727">
        <row r="4">
          <cell r="B4">
            <v>1989</v>
          </cell>
        </row>
      </sheetData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4">
          <cell r="C4" t="str">
            <v>NO OF MONTHS:</v>
          </cell>
        </row>
      </sheetData>
      <sheetData sheetId="745"/>
      <sheetData sheetId="746">
        <row r="4">
          <cell r="B4">
            <v>1989</v>
          </cell>
        </row>
      </sheetData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>
        <row r="4">
          <cell r="B4">
            <v>1989</v>
          </cell>
        </row>
      </sheetData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>
        <row r="4">
          <cell r="C4" t="str">
            <v>NO OF MONTHS:</v>
          </cell>
        </row>
      </sheetData>
      <sheetData sheetId="783"/>
      <sheetData sheetId="784">
        <row r="4">
          <cell r="B4">
            <v>1989</v>
          </cell>
        </row>
      </sheetData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>
        <row r="4">
          <cell r="C4" t="str">
            <v>NO OF MONTHS:</v>
          </cell>
        </row>
      </sheetData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>
        <row r="4">
          <cell r="B4">
            <v>1989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>
        <row r="4">
          <cell r="C4" t="str">
            <v>NO OF MONTHS:</v>
          </cell>
        </row>
      </sheetData>
      <sheetData sheetId="830"/>
      <sheetData sheetId="831">
        <row r="4">
          <cell r="B4">
            <v>1989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>
        <row r="4">
          <cell r="C4" t="str">
            <v>NO OF MONTHS:</v>
          </cell>
        </row>
      </sheetData>
      <sheetData sheetId="849"/>
      <sheetData sheetId="850">
        <row r="4">
          <cell r="B4">
            <v>1989</v>
          </cell>
        </row>
      </sheetData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>
        <row r="4">
          <cell r="C4" t="str">
            <v>NO OF MONTHS:</v>
          </cell>
        </row>
      </sheetData>
      <sheetData sheetId="868"/>
      <sheetData sheetId="869">
        <row r="4">
          <cell r="B4">
            <v>1989</v>
          </cell>
        </row>
      </sheetData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>
        <row r="4">
          <cell r="C4" t="str">
            <v>NO OF MONTHS:</v>
          </cell>
        </row>
      </sheetData>
      <sheetData sheetId="887"/>
      <sheetData sheetId="888">
        <row r="4">
          <cell r="B4">
            <v>1989</v>
          </cell>
        </row>
      </sheetData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>
        <row r="4">
          <cell r="C4" t="str">
            <v>NO OF MONTHS:</v>
          </cell>
        </row>
      </sheetData>
      <sheetData sheetId="906"/>
      <sheetData sheetId="907">
        <row r="4">
          <cell r="B4">
            <v>1989</v>
          </cell>
        </row>
      </sheetData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4">
          <cell r="C4" t="str">
            <v>NO OF MONTHS:</v>
          </cell>
        </row>
      </sheetData>
      <sheetData sheetId="925"/>
      <sheetData sheetId="926">
        <row r="4">
          <cell r="B4">
            <v>1989</v>
          </cell>
        </row>
      </sheetData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4">
          <cell r="C4" t="str">
            <v>NO OF MONTHS:</v>
          </cell>
        </row>
      </sheetData>
      <sheetData sheetId="944"/>
      <sheetData sheetId="945">
        <row r="4">
          <cell r="B4">
            <v>1989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4">
          <cell r="C4" t="str">
            <v>NO OF MONTHS:</v>
          </cell>
        </row>
      </sheetData>
      <sheetData sheetId="963"/>
      <sheetData sheetId="964">
        <row r="4">
          <cell r="B4">
            <v>1989</v>
          </cell>
        </row>
      </sheetData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>
        <row r="4">
          <cell r="C4" t="str">
            <v>NO OF MONTHS:</v>
          </cell>
        </row>
      </sheetData>
      <sheetData sheetId="982"/>
      <sheetData sheetId="983" refreshError="1"/>
      <sheetData sheetId="984"/>
      <sheetData sheetId="985"/>
      <sheetData sheetId="986">
        <row r="4">
          <cell r="B4">
            <v>1989</v>
          </cell>
        </row>
      </sheetData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4">
          <cell r="B4">
            <v>1989</v>
          </cell>
        </row>
      </sheetData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 Sheet"/>
      <sheetName val="CocaCola 2002"/>
      <sheetName val="MTN 2002"/>
      <sheetName val="Zenith 2002"/>
      <sheetName val="Diamond 2002"/>
      <sheetName val="MultiChoice 2002"/>
      <sheetName val="Andersen 2002"/>
      <sheetName val="Econet"/>
      <sheetName val="Appendix 1"/>
      <sheetName val="Rank Template"/>
      <sheetName val="Rank Template (2)"/>
      <sheetName val="AGM"/>
      <sheetName val="DEL"/>
      <sheetName val="MGR"/>
      <sheetName val="DM"/>
      <sheetName val="AM"/>
      <sheetName val="SO"/>
      <sheetName val="Officer"/>
      <sheetName val="AO"/>
      <sheetName val="SEA"/>
      <sheetName val="EA"/>
      <sheetName val="Secretary"/>
      <sheetName val="Driver"/>
      <sheetName val="SUMMARY"/>
      <sheetName val="PERCENTILE"/>
      <sheetName val="Temp (SUMMARY)"/>
      <sheetName val="Temp (PERCENTILE)"/>
      <sheetName val="Chart3 - Summary"/>
      <sheetName val="Chart2 - Percentile"/>
      <sheetName val="Sheet15"/>
      <sheetName val="DATABANK"/>
      <sheetName val="Structure"/>
      <sheetName val="Information_Sheet"/>
      <sheetName val="CocaCola_2002"/>
      <sheetName val="MTN_2002"/>
      <sheetName val="Zenith_2002"/>
      <sheetName val="Diamond_2002"/>
      <sheetName val="MultiChoice_2002"/>
      <sheetName val="Andersen_2002"/>
      <sheetName val="Appendix_1"/>
      <sheetName val="Rank_Template"/>
      <sheetName val="Rank_Template_(2)"/>
      <sheetName val="Temp_(SUMMARY)"/>
      <sheetName val="Temp_(PERCENTILE)"/>
      <sheetName val="Chart3_-_Summary"/>
      <sheetName val="Chart2_-_Percentile"/>
      <sheetName val="SetUp"/>
      <sheetName val="Fin Pl"/>
      <sheetName val="SysNavigation"/>
      <sheetName val="CF"/>
      <sheetName val="NAMES"/>
      <sheetName val="Information_Sheet1"/>
      <sheetName val="CocaCola_20021"/>
      <sheetName val="MTN_20021"/>
      <sheetName val="Zenith_20021"/>
      <sheetName val="Diamond_20021"/>
      <sheetName val="MultiChoice_20021"/>
      <sheetName val="Andersen_20021"/>
      <sheetName val="Appendix_11"/>
      <sheetName val="Rank_Template1"/>
      <sheetName val="Rank_Template_(2)1"/>
      <sheetName val="Temp_(SUMMARY)1"/>
      <sheetName val="Temp_(PERCENTILE)1"/>
      <sheetName val="Chart3_-_Summary1"/>
      <sheetName val="Chart2_-_Percentile1"/>
      <sheetName val="Information_Sheet4"/>
      <sheetName val="CocaCola_20024"/>
      <sheetName val="MTN_20024"/>
      <sheetName val="Zenith_20024"/>
      <sheetName val="Diamond_20024"/>
      <sheetName val="MultiChoice_20024"/>
      <sheetName val="Andersen_20024"/>
      <sheetName val="Appendix_14"/>
      <sheetName val="Rank_Template4"/>
      <sheetName val="Rank_Template_(2)4"/>
      <sheetName val="Temp_(SUMMARY)4"/>
      <sheetName val="Temp_(PERCENTILE)4"/>
      <sheetName val="Chart3_-_Summary4"/>
      <sheetName val="Chart2_-_Percentile4"/>
      <sheetName val="Information_Sheet2"/>
      <sheetName val="CocaCola_20022"/>
      <sheetName val="MTN_20022"/>
      <sheetName val="Zenith_20022"/>
      <sheetName val="Diamond_20022"/>
      <sheetName val="MultiChoice_20022"/>
      <sheetName val="Andersen_20022"/>
      <sheetName val="Appendix_12"/>
      <sheetName val="Rank_Template2"/>
      <sheetName val="Rank_Template_(2)2"/>
      <sheetName val="Temp_(SUMMARY)2"/>
      <sheetName val="Temp_(PERCENTILE)2"/>
      <sheetName val="Chart3_-_Summary2"/>
      <sheetName val="Chart2_-_Percentile2"/>
      <sheetName val="Information_Sheet3"/>
      <sheetName val="CocaCola_20023"/>
      <sheetName val="MTN_20023"/>
      <sheetName val="Zenith_20023"/>
      <sheetName val="Diamond_20023"/>
      <sheetName val="MultiChoice_20023"/>
      <sheetName val="Andersen_20023"/>
      <sheetName val="Appendix_13"/>
      <sheetName val="Rank_Template3"/>
      <sheetName val="Rank_Template_(2)3"/>
      <sheetName val="Temp_(SUMMARY)3"/>
      <sheetName val="Temp_(PERCENTILE)3"/>
      <sheetName val="Chart3_-_Summary3"/>
      <sheetName val="Chart2_-_Percentile3"/>
      <sheetName val="Information_Sheet7"/>
      <sheetName val="CocaCola_20027"/>
      <sheetName val="MTN_20027"/>
      <sheetName val="Zenith_20027"/>
      <sheetName val="Diamond_20027"/>
      <sheetName val="MultiChoice_20027"/>
      <sheetName val="Andersen_20027"/>
      <sheetName val="Appendix_17"/>
      <sheetName val="Rank_Template7"/>
      <sheetName val="Rank_Template_(2)7"/>
      <sheetName val="Temp_(SUMMARY)7"/>
      <sheetName val="Temp_(PERCENTILE)7"/>
      <sheetName val="Chart3_-_Summary7"/>
      <sheetName val="Chart2_-_Percentile7"/>
      <sheetName val="Information_Sheet6"/>
      <sheetName val="CocaCola_20026"/>
      <sheetName val="MTN_20026"/>
      <sheetName val="Zenith_20026"/>
      <sheetName val="Diamond_20026"/>
      <sheetName val="MultiChoice_20026"/>
      <sheetName val="Andersen_20026"/>
      <sheetName val="Appendix_16"/>
      <sheetName val="Rank_Template6"/>
      <sheetName val="Rank_Template_(2)6"/>
      <sheetName val="Temp_(SUMMARY)6"/>
      <sheetName val="Temp_(PERCENTILE)6"/>
      <sheetName val="Chart3_-_Summary6"/>
      <sheetName val="Chart2_-_Percentile6"/>
      <sheetName val="Information_Sheet5"/>
      <sheetName val="CocaCola_20025"/>
      <sheetName val="MTN_20025"/>
      <sheetName val="Zenith_20025"/>
      <sheetName val="Diamond_20025"/>
      <sheetName val="MultiChoice_20025"/>
      <sheetName val="Andersen_20025"/>
      <sheetName val="Appendix_15"/>
      <sheetName val="Rank_Template5"/>
      <sheetName val="Rank_Template_(2)5"/>
      <sheetName val="Temp_(SUMMARY)5"/>
      <sheetName val="Temp_(PERCENTILE)5"/>
      <sheetName val="Chart3_-_Summary5"/>
      <sheetName val="Chart2_-_Percentile5"/>
      <sheetName val="Information_Sheet8"/>
      <sheetName val="CocaCola_20028"/>
      <sheetName val="MTN_20028"/>
      <sheetName val="Zenith_20028"/>
      <sheetName val="Diamond_20028"/>
      <sheetName val="MultiChoice_20028"/>
      <sheetName val="Andersen_20028"/>
      <sheetName val="Appendix_18"/>
      <sheetName val="Rank_Template8"/>
      <sheetName val="Rank_Template_(2)8"/>
      <sheetName val="Temp_(SUMMARY)8"/>
      <sheetName val="Temp_(PERCENTILE)8"/>
      <sheetName val="Chart3_-_Summary8"/>
      <sheetName val="Chart2_-_Percentile8"/>
      <sheetName val="Information_Sheet9"/>
      <sheetName val="CocaCola_20029"/>
      <sheetName val="MTN_20029"/>
      <sheetName val="Zenith_20029"/>
      <sheetName val="Diamond_20029"/>
      <sheetName val="MultiChoice_20029"/>
      <sheetName val="Andersen_20029"/>
      <sheetName val="Appendix_19"/>
      <sheetName val="Rank_Template9"/>
      <sheetName val="Rank_Template_(2)9"/>
      <sheetName val="Temp_(SUMMARY)9"/>
      <sheetName val="Temp_(PERCENTILE)9"/>
      <sheetName val="Chart3_-_Summary9"/>
      <sheetName val="Chart2_-_Percentile9"/>
      <sheetName val="Information_Sheet10"/>
      <sheetName val="CocaCola_200210"/>
      <sheetName val="MTN_200210"/>
      <sheetName val="Zenith_200210"/>
      <sheetName val="Diamond_200210"/>
      <sheetName val="MultiChoice_200210"/>
      <sheetName val="Andersen_200210"/>
      <sheetName val="Appendix_110"/>
      <sheetName val="Rank_Template10"/>
      <sheetName val="Rank_Template_(2)10"/>
      <sheetName val="Temp_(SUMMARY)10"/>
      <sheetName val="Temp_(PERCENTILE)10"/>
      <sheetName val="Chart3_-_Summary10"/>
      <sheetName val="Chart2_-_Percentile10"/>
      <sheetName val="Information_Sheet12"/>
      <sheetName val="CocaCola_200212"/>
      <sheetName val="MTN_200212"/>
      <sheetName val="Zenith_200212"/>
      <sheetName val="Diamond_200212"/>
      <sheetName val="MultiChoice_200212"/>
      <sheetName val="Andersen_200212"/>
      <sheetName val="Appendix_112"/>
      <sheetName val="Rank_Template12"/>
      <sheetName val="Rank_Template_(2)12"/>
      <sheetName val="Temp_(SUMMARY)12"/>
      <sheetName val="Temp_(PERCENTILE)12"/>
      <sheetName val="Chart3_-_Summary12"/>
      <sheetName val="Chart2_-_Percentile12"/>
      <sheetName val="Information_Sheet11"/>
      <sheetName val="CocaCola_200211"/>
      <sheetName val="MTN_200211"/>
      <sheetName val="Zenith_200211"/>
      <sheetName val="Diamond_200211"/>
      <sheetName val="MultiChoice_200211"/>
      <sheetName val="Andersen_200211"/>
      <sheetName val="Appendix_111"/>
      <sheetName val="Rank_Template11"/>
      <sheetName val="Rank_Template_(2)11"/>
      <sheetName val="Temp_(SUMMARY)11"/>
      <sheetName val="Temp_(PERCENTILE)11"/>
      <sheetName val="Chart3_-_Summary11"/>
      <sheetName val="Chart2_-_Percentile11"/>
      <sheetName val="Loan Balances"/>
      <sheetName val="DPFEB"/>
      <sheetName val="Jan 2000 - Scr1"/>
      <sheetName val="L&amp;B"/>
      <sheetName val="MV &amp; OTE"/>
      <sheetName val="P &amp; E"/>
      <sheetName val="AC"/>
      <sheetName val="S+S"/>
      <sheetName val="Computer"/>
      <sheetName val="F &amp; F"/>
      <sheetName val="W.I.P."/>
      <sheetName val="Charts"/>
      <sheetName val="CFW 09"/>
      <sheetName val="NOTE 6"/>
      <sheetName val="P&amp;L"/>
      <sheetName val="Information_Sheet13"/>
      <sheetName val="CocaCola_200213"/>
      <sheetName val="MTN_200213"/>
      <sheetName val="Zenith_200213"/>
      <sheetName val="Diamond_200213"/>
      <sheetName val="MultiChoice_200213"/>
      <sheetName val="Andersen_200213"/>
      <sheetName val="Appendix_113"/>
      <sheetName val="Rank_Template13"/>
      <sheetName val="Rank_Template_(2)13"/>
      <sheetName val="Temp_(SUMMARY)13"/>
      <sheetName val="Temp_(PERCENTILE)13"/>
      <sheetName val="Chart3_-_Summary13"/>
      <sheetName val="Chart2_-_Percentile13"/>
      <sheetName val="Fin_Pl"/>
      <sheetName val="Loan_Balances"/>
      <sheetName val="Jan_2000_-_Scr1"/>
      <sheetName val="MV_&amp;_OTE"/>
      <sheetName val="P_&amp;_E"/>
      <sheetName val="F_&amp;_F"/>
      <sheetName val="W_I_P_"/>
      <sheetName val="Summary deferred income"/>
      <sheetName val="Information_Sheet15"/>
      <sheetName val="CocaCola_200215"/>
      <sheetName val="MTN_200215"/>
      <sheetName val="Zenith_200215"/>
      <sheetName val="Diamond_200215"/>
      <sheetName val="MultiChoice_200215"/>
      <sheetName val="Andersen_200215"/>
      <sheetName val="Appendix_115"/>
      <sheetName val="Rank_Template15"/>
      <sheetName val="Rank_Template_(2)15"/>
      <sheetName val="Temp_(SUMMARY)15"/>
      <sheetName val="Temp_(PERCENTILE)15"/>
      <sheetName val="Chart3_-_Summary15"/>
      <sheetName val="Chart2_-_Percentile15"/>
      <sheetName val="Fin_Pl2"/>
      <sheetName val="Loan_Balances2"/>
      <sheetName val="Jan_2000_-_Scr12"/>
      <sheetName val="MV_&amp;_OTE2"/>
      <sheetName val="P_&amp;_E2"/>
      <sheetName val="F_&amp;_F2"/>
      <sheetName val="W_I_P_2"/>
      <sheetName val="CFW_091"/>
      <sheetName val="NOTE_61"/>
      <sheetName val="Information_Sheet14"/>
      <sheetName val="CocaCola_200214"/>
      <sheetName val="MTN_200214"/>
      <sheetName val="Zenith_200214"/>
      <sheetName val="Diamond_200214"/>
      <sheetName val="MultiChoice_200214"/>
      <sheetName val="Andersen_200214"/>
      <sheetName val="Appendix_114"/>
      <sheetName val="Rank_Template14"/>
      <sheetName val="Rank_Template_(2)14"/>
      <sheetName val="Temp_(SUMMARY)14"/>
      <sheetName val="Temp_(PERCENTILE)14"/>
      <sheetName val="Chart3_-_Summary14"/>
      <sheetName val="Chart2_-_Percentile14"/>
      <sheetName val="Fin_Pl1"/>
      <sheetName val="Loan_Balances1"/>
      <sheetName val="Jan_2000_-_Scr11"/>
      <sheetName val="MV_&amp;_OTE1"/>
      <sheetName val="P_&amp;_E1"/>
      <sheetName val="F_&amp;_F1"/>
      <sheetName val="W_I_P_1"/>
      <sheetName val="CFW_09"/>
      <sheetName val="NOTE_6"/>
      <sheetName val="Information_Sheet16"/>
      <sheetName val="CocaCola_200216"/>
      <sheetName val="MTN_200216"/>
      <sheetName val="Zenith_200216"/>
      <sheetName val="Diamond_200216"/>
      <sheetName val="MultiChoice_200216"/>
      <sheetName val="Andersen_200216"/>
      <sheetName val="Appendix_116"/>
      <sheetName val="Rank_Template16"/>
      <sheetName val="Rank_Template_(2)16"/>
      <sheetName val="Temp_(SUMMARY)16"/>
      <sheetName val="Temp_(PERCENTILE)16"/>
      <sheetName val="Chart3_-_Summary16"/>
      <sheetName val="Chart2_-_Percentile16"/>
      <sheetName val="Fin_Pl3"/>
      <sheetName val="Loan_Balances3"/>
      <sheetName val="Jan_2000_-_Scr13"/>
      <sheetName val="MV_&amp;_OTE3"/>
      <sheetName val="P_&amp;_E3"/>
      <sheetName val="F_&amp;_F3"/>
      <sheetName val="W_I_P_3"/>
      <sheetName val="CFW_092"/>
      <sheetName val="NOTE_62"/>
      <sheetName val="Information_Sheet17"/>
      <sheetName val="CocaCola_200217"/>
      <sheetName val="MTN_200217"/>
      <sheetName val="Zenith_200217"/>
      <sheetName val="Diamond_200217"/>
      <sheetName val="MultiChoice_200217"/>
      <sheetName val="Andersen_200217"/>
      <sheetName val="Appendix_117"/>
      <sheetName val="Rank_Template17"/>
      <sheetName val="Rank_Template_(2)17"/>
      <sheetName val="Temp_(SUMMARY)17"/>
      <sheetName val="Temp_(PERCENTILE)17"/>
      <sheetName val="Chart3_-_Summary17"/>
      <sheetName val="Chart2_-_Percentile17"/>
      <sheetName val="Fin_Pl4"/>
      <sheetName val="Loan_Balances4"/>
      <sheetName val="Jan_2000_-_Scr14"/>
      <sheetName val="MV_&amp;_OTE4"/>
      <sheetName val="P_&amp;_E4"/>
      <sheetName val="F_&amp;_F4"/>
      <sheetName val="W_I_P_4"/>
      <sheetName val="CFW_093"/>
      <sheetName val="NOTE_63"/>
      <sheetName val="SCI"/>
      <sheetName val="Valuation"/>
      <sheetName val="AC_Linear"/>
      <sheetName val="Dbase-Jnr"/>
      <sheetName val="Names All"/>
      <sheetName val="TM@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Info"/>
      <sheetName val="Jan Info"/>
      <sheetName val="DPFEB"/>
      <sheetName val="Feb Info"/>
      <sheetName val="DPMAR"/>
      <sheetName val="Jan 2000 - Scr1"/>
      <sheetName val="Jan 2000 - Scr2"/>
      <sheetName val="Feb 2000 - Scr1"/>
      <sheetName val="Feb 2000 - Scr2 org"/>
      <sheetName val="Feb 2000 - Scr2"/>
      <sheetName val="Mar Info"/>
      <sheetName val="Mar 2000 - Scr1"/>
      <sheetName val="MultiChoice 2002"/>
      <sheetName val="Jan 2000 _ Scr1"/>
      <sheetName val="MERISTEM-30-09"/>
      <sheetName val="SetUp"/>
      <sheetName val="EXPATRIATE STAFF"/>
      <sheetName val="BSS AM Page"/>
      <sheetName val="Dec_Info"/>
      <sheetName val="Jan_Info"/>
      <sheetName val="Feb_Info"/>
      <sheetName val="Jan_2000_-_Scr1"/>
      <sheetName val="Jan_2000_-_Scr2"/>
      <sheetName val="Feb_2000_-_Scr1"/>
      <sheetName val="Feb_2000_-_Scr2_org"/>
      <sheetName val="Feb_2000_-_Scr2"/>
      <sheetName val="Mar_Info"/>
      <sheetName val="Mar_2000_-_Scr1"/>
      <sheetName val="Jan_2000___Scr1"/>
      <sheetName val="EXPATRIATE_STAFF"/>
      <sheetName val="Edit(01)"/>
      <sheetName val="Sheet15"/>
      <sheetName val="DATABANK"/>
      <sheetName val="Detail"/>
      <sheetName val="Jan"/>
      <sheetName val="Mar"/>
      <sheetName val="Dec"/>
      <sheetName val="April"/>
      <sheetName val="May"/>
      <sheetName val="Jun"/>
      <sheetName val="Jul"/>
      <sheetName val="Aug"/>
      <sheetName val="Sep"/>
      <sheetName val="Oct"/>
      <sheetName val="Nov"/>
      <sheetName val="DETAILED TB"/>
      <sheetName val="PDS1"/>
      <sheetName val="PDS2"/>
      <sheetName val="TOTAL SALARY per client"/>
      <sheetName val="Selections"/>
      <sheetName val="Dec_Info1"/>
      <sheetName val="Jan_Info1"/>
      <sheetName val="Feb_Info1"/>
      <sheetName val="Jan_2000_-_Scr11"/>
      <sheetName val="Jan_2000_-_Scr21"/>
      <sheetName val="Feb_2000_-_Scr11"/>
      <sheetName val="Feb_2000_-_Scr2_org1"/>
      <sheetName val="Feb_2000_-_Scr21"/>
      <sheetName val="Mar_Info1"/>
      <sheetName val="Mar_2000_-_Scr11"/>
      <sheetName val="Jan_2000___Scr11"/>
      <sheetName val="EXPATRIATE_STAFF1"/>
      <sheetName val="BSS_AM_Page"/>
      <sheetName val="Page 1A - Proposal Strategy "/>
      <sheetName val="Pg.1 Marketing Info"/>
      <sheetName val="A"/>
      <sheetName val="Sensitivity"/>
      <sheetName val="Input"/>
      <sheetName val="MultiChoice_2002"/>
      <sheetName val="Dec_Info2"/>
      <sheetName val="Jan_Info2"/>
      <sheetName val="Feb_Info2"/>
      <sheetName val="Jan_2000_-_Scr12"/>
      <sheetName val="Jan_2000_-_Scr22"/>
      <sheetName val="Feb_2000_-_Scr12"/>
      <sheetName val="Feb_2000_-_Scr2_org2"/>
      <sheetName val="Feb_2000_-_Scr22"/>
      <sheetName val="Mar_Info2"/>
      <sheetName val="Mar_2000_-_Scr12"/>
      <sheetName val="Jan_2000___Scr12"/>
      <sheetName val="EXPATRIATE_STAFF2"/>
      <sheetName val="BSS_AM_Page1"/>
      <sheetName val="MultiChoice_20021"/>
      <sheetName val="Dec_Info3"/>
      <sheetName val="Jan_Info3"/>
      <sheetName val="Feb_Info3"/>
      <sheetName val="Jan_2000_-_Scr13"/>
      <sheetName val="Jan_2000_-_Scr23"/>
      <sheetName val="Feb_2000_-_Scr13"/>
      <sheetName val="Feb_2000_-_Scr2_org3"/>
      <sheetName val="Feb_2000_-_Scr23"/>
      <sheetName val="Mar_Info3"/>
      <sheetName val="Mar_2000_-_Scr13"/>
      <sheetName val="Jan_2000___Scr13"/>
      <sheetName val="EXPATRIATE_STAFF3"/>
      <sheetName val="BSS_AM_Page2"/>
      <sheetName val="MultiChoice_20022"/>
      <sheetName val="Dec_Info4"/>
      <sheetName val="Jan_Info4"/>
      <sheetName val="Feb_Info4"/>
      <sheetName val="Jan_2000_-_Scr14"/>
      <sheetName val="Jan_2000_-_Scr24"/>
      <sheetName val="Feb_2000_-_Scr14"/>
      <sheetName val="Feb_2000_-_Scr2_org4"/>
      <sheetName val="Feb_2000_-_Scr24"/>
      <sheetName val="Mar_Info4"/>
      <sheetName val="Mar_2000_-_Scr14"/>
      <sheetName val="Jan_2000___Scr14"/>
      <sheetName val="EXPATRIATE_STAFF4"/>
      <sheetName val="BSS_AM_Page3"/>
      <sheetName val="MultiChoice_20023"/>
      <sheetName val="mar04"/>
      <sheetName val="Dec_Info5"/>
      <sheetName val="Jan_Info5"/>
      <sheetName val="Feb_Info5"/>
      <sheetName val="Jan_2000_-_Scr15"/>
      <sheetName val="Jan_2000_-_Scr25"/>
      <sheetName val="Feb_2000_-_Scr15"/>
      <sheetName val="Feb_2000_-_Scr2_org5"/>
      <sheetName val="Feb_2000_-_Scr25"/>
      <sheetName val="Mar_Info5"/>
      <sheetName val="Mar_2000_-_Scr15"/>
      <sheetName val="Jan_2000___Scr15"/>
      <sheetName val="EXPATRIATE_STAFF5"/>
      <sheetName val="BSS_AM_Page4"/>
      <sheetName val="MultiChoice_20024"/>
      <sheetName val="TAX 8(b) (ii)"/>
      <sheetName val="WSV"/>
      <sheetName val="BALANCE SHEET"/>
      <sheetName val="Stock Movement report"/>
      <sheetName val="BALANCE_SHEET1"/>
      <sheetName val="Stock_Movement_report1"/>
      <sheetName val="BALANCE_SHEET"/>
      <sheetName val="Stock_Movement_report"/>
      <sheetName val="deferred revenue"/>
      <sheetName val="ASSET SUMMARY 2004 HYPER"/>
      <sheetName val="Page_1A_-_Proposal_Strategy_"/>
      <sheetName val="Pg_1_Marketing_Info"/>
      <sheetName val="Dec_Info6"/>
      <sheetName val="Jan_Info6"/>
      <sheetName val="Feb_Info6"/>
      <sheetName val="Jan_2000_-_Scr16"/>
      <sheetName val="Jan_2000_-_Scr26"/>
      <sheetName val="Feb_2000_-_Scr16"/>
      <sheetName val="Feb_2000_-_Scr2_org6"/>
      <sheetName val="Feb_2000_-_Scr26"/>
      <sheetName val="Mar_Info6"/>
      <sheetName val="Mar_2000_-_Scr16"/>
      <sheetName val="Jan_2000___Scr16"/>
      <sheetName val="EXPATRIATE_STAFF6"/>
      <sheetName val="BSS_AM_Page5"/>
      <sheetName val="Page_1A_-_Proposal_Strategy_1"/>
      <sheetName val="Pg_1_Marketing_Info1"/>
      <sheetName val="MultiChoice_20025"/>
      <sheetName val="TAX_8(b)_(ii)"/>
      <sheetName val="DETAILED_TB"/>
      <sheetName val="TOTAL_SALARY_per_client"/>
      <sheetName val="Dec_Info7"/>
      <sheetName val="Jan_Info7"/>
      <sheetName val="Feb_Info7"/>
      <sheetName val="Jan_2000_-_Scr17"/>
      <sheetName val="Jan_2000_-_Scr27"/>
      <sheetName val="Feb_2000_-_Scr17"/>
      <sheetName val="Feb_2000_-_Scr2_org7"/>
      <sheetName val="Feb_2000_-_Scr27"/>
      <sheetName val="Mar_Info7"/>
      <sheetName val="Mar_2000_-_Scr17"/>
      <sheetName val="Jan_2000___Scr17"/>
      <sheetName val="EXPATRIATE_STAFF7"/>
      <sheetName val="BSS_AM_Page6"/>
      <sheetName val="Page_1A_-_Proposal_Strategy_2"/>
      <sheetName val="Pg_1_Marketing_Info2"/>
      <sheetName val="MultiChoice_20026"/>
      <sheetName val="TAX_8(b)_(ii)1"/>
      <sheetName val="DETAILED_TB1"/>
      <sheetName val="TOTAL_SALARY_per_client1"/>
      <sheetName val="Dec_Info8"/>
      <sheetName val="Jan_Info8"/>
      <sheetName val="Feb_Info8"/>
      <sheetName val="Jan_2000_-_Scr18"/>
      <sheetName val="Jan_2000_-_Scr28"/>
      <sheetName val="Feb_2000_-_Scr18"/>
      <sheetName val="Feb_2000_-_Scr2_org8"/>
      <sheetName val="Feb_2000_-_Scr28"/>
      <sheetName val="Mar_Info8"/>
      <sheetName val="Mar_2000_-_Scr18"/>
      <sheetName val="Jan_2000___Scr18"/>
      <sheetName val="EXPATRIATE_STAFF8"/>
      <sheetName val="BSS_AM_Page7"/>
      <sheetName val="Page_1A_-_Proposal_Strategy_3"/>
      <sheetName val="Pg_1_Marketing_Info3"/>
      <sheetName val="MultiChoice_20027"/>
      <sheetName val="TAX_8(b)_(ii)2"/>
      <sheetName val="DETAILED_TB2"/>
      <sheetName val="TOTAL_SALARY_per_client2"/>
      <sheetName val="Dec_Info19"/>
      <sheetName val="Jan_Info19"/>
      <sheetName val="Feb_Info19"/>
      <sheetName val="Jan_2000_-_Scr119"/>
      <sheetName val="Jan_2000_-_Scr219"/>
      <sheetName val="Feb_2000_-_Scr119"/>
      <sheetName val="Feb_2000_-_Scr2_org19"/>
      <sheetName val="Feb_2000_-_Scr219"/>
      <sheetName val="Mar_Info19"/>
      <sheetName val="Mar_2000_-_Scr119"/>
      <sheetName val="Jan_2000___Scr119"/>
      <sheetName val="EXPATRIATE_STAFF19"/>
      <sheetName val="BSS_AM_Page18"/>
      <sheetName val="Page_1A_-_Proposal_Strategy_14"/>
      <sheetName val="Pg_1_Marketing_Info14"/>
      <sheetName val="MultiChoice_200218"/>
      <sheetName val="TAX_8(b)_(ii)13"/>
      <sheetName val="DETAILED_TB13"/>
      <sheetName val="TOTAL_SALARY_per_client13"/>
      <sheetName val="Dec_Info9"/>
      <sheetName val="Jan_Info9"/>
      <sheetName val="Feb_Info9"/>
      <sheetName val="Jan_2000_-_Scr19"/>
      <sheetName val="Jan_2000_-_Scr29"/>
      <sheetName val="Feb_2000_-_Scr19"/>
      <sheetName val="Feb_2000_-_Scr2_org9"/>
      <sheetName val="Feb_2000_-_Scr29"/>
      <sheetName val="Mar_Info9"/>
      <sheetName val="Mar_2000_-_Scr19"/>
      <sheetName val="Jan_2000___Scr19"/>
      <sheetName val="EXPATRIATE_STAFF9"/>
      <sheetName val="BSS_AM_Page8"/>
      <sheetName val="Page_1A_-_Proposal_Strategy_4"/>
      <sheetName val="Pg_1_Marketing_Info4"/>
      <sheetName val="MultiChoice_20028"/>
      <sheetName val="TAX_8(b)_(ii)3"/>
      <sheetName val="DETAILED_TB3"/>
      <sheetName val="TOTAL_SALARY_per_client3"/>
      <sheetName val="Dec_Info10"/>
      <sheetName val="Jan_Info10"/>
      <sheetName val="Feb_Info10"/>
      <sheetName val="Jan_2000_-_Scr110"/>
      <sheetName val="Jan_2000_-_Scr210"/>
      <sheetName val="Feb_2000_-_Scr110"/>
      <sheetName val="Feb_2000_-_Scr2_org10"/>
      <sheetName val="Feb_2000_-_Scr210"/>
      <sheetName val="Mar_Info10"/>
      <sheetName val="Mar_2000_-_Scr110"/>
      <sheetName val="Jan_2000___Scr110"/>
      <sheetName val="EXPATRIATE_STAFF10"/>
      <sheetName val="BSS_AM_Page9"/>
      <sheetName val="Page_1A_-_Proposal_Strategy_5"/>
      <sheetName val="Pg_1_Marketing_Info5"/>
      <sheetName val="MultiChoice_20029"/>
      <sheetName val="TAX_8(b)_(ii)4"/>
      <sheetName val="DETAILED_TB4"/>
      <sheetName val="TOTAL_SALARY_per_client4"/>
      <sheetName val="Dec_Info11"/>
      <sheetName val="Jan_Info11"/>
      <sheetName val="Feb_Info11"/>
      <sheetName val="Jan_2000_-_Scr111"/>
      <sheetName val="Jan_2000_-_Scr211"/>
      <sheetName val="Feb_2000_-_Scr111"/>
      <sheetName val="Feb_2000_-_Scr2_org11"/>
      <sheetName val="Feb_2000_-_Scr211"/>
      <sheetName val="Mar_Info11"/>
      <sheetName val="Mar_2000_-_Scr111"/>
      <sheetName val="Jan_2000___Scr111"/>
      <sheetName val="EXPATRIATE_STAFF11"/>
      <sheetName val="BSS_AM_Page10"/>
      <sheetName val="Page_1A_-_Proposal_Strategy_6"/>
      <sheetName val="Pg_1_Marketing_Info6"/>
      <sheetName val="MultiChoice_200210"/>
      <sheetName val="TAX_8(b)_(ii)5"/>
      <sheetName val="DETAILED_TB5"/>
      <sheetName val="TOTAL_SALARY_per_client5"/>
      <sheetName val="Dec_Info13"/>
      <sheetName val="Jan_Info13"/>
      <sheetName val="Feb_Info13"/>
      <sheetName val="Jan_2000_-_Scr113"/>
      <sheetName val="Jan_2000_-_Scr213"/>
      <sheetName val="Feb_2000_-_Scr113"/>
      <sheetName val="Feb_2000_-_Scr2_org13"/>
      <sheetName val="Feb_2000_-_Scr213"/>
      <sheetName val="Mar_Info13"/>
      <sheetName val="Mar_2000_-_Scr113"/>
      <sheetName val="Jan_2000___Scr113"/>
      <sheetName val="EXPATRIATE_STAFF13"/>
      <sheetName val="BSS_AM_Page12"/>
      <sheetName val="Page_1A_-_Proposal_Strategy_8"/>
      <sheetName val="Pg_1_Marketing_Info8"/>
      <sheetName val="MultiChoice_200212"/>
      <sheetName val="TAX_8(b)_(ii)7"/>
      <sheetName val="DETAILED_TB7"/>
      <sheetName val="TOTAL_SALARY_per_client7"/>
      <sheetName val="Dec_Info12"/>
      <sheetName val="Jan_Info12"/>
      <sheetName val="Feb_Info12"/>
      <sheetName val="Jan_2000_-_Scr112"/>
      <sheetName val="Jan_2000_-_Scr212"/>
      <sheetName val="Feb_2000_-_Scr112"/>
      <sheetName val="Feb_2000_-_Scr2_org12"/>
      <sheetName val="Feb_2000_-_Scr212"/>
      <sheetName val="Mar_Info12"/>
      <sheetName val="Mar_2000_-_Scr112"/>
      <sheetName val="Jan_2000___Scr112"/>
      <sheetName val="EXPATRIATE_STAFF12"/>
      <sheetName val="BSS_AM_Page11"/>
      <sheetName val="Page_1A_-_Proposal_Strategy_7"/>
      <sheetName val="Pg_1_Marketing_Info7"/>
      <sheetName val="MultiChoice_200211"/>
      <sheetName val="TAX_8(b)_(ii)6"/>
      <sheetName val="DETAILED_TB6"/>
      <sheetName val="TOTAL_SALARY_per_client6"/>
      <sheetName val="Dec_Info14"/>
      <sheetName val="Jan_Info14"/>
      <sheetName val="Feb_Info14"/>
      <sheetName val="Jan_2000_-_Scr114"/>
      <sheetName val="Jan_2000_-_Scr214"/>
      <sheetName val="Feb_2000_-_Scr114"/>
      <sheetName val="Feb_2000_-_Scr2_org14"/>
      <sheetName val="Feb_2000_-_Scr214"/>
      <sheetName val="Mar_Info14"/>
      <sheetName val="Mar_2000_-_Scr114"/>
      <sheetName val="Jan_2000___Scr114"/>
      <sheetName val="EXPATRIATE_STAFF14"/>
      <sheetName val="BSS_AM_Page13"/>
      <sheetName val="Page_1A_-_Proposal_Strategy_9"/>
      <sheetName val="Pg_1_Marketing_Info9"/>
      <sheetName val="MultiChoice_200213"/>
      <sheetName val="TAX_8(b)_(ii)8"/>
      <sheetName val="DETAILED_TB8"/>
      <sheetName val="TOTAL_SALARY_per_client8"/>
      <sheetName val="Dec_Info15"/>
      <sheetName val="Jan_Info15"/>
      <sheetName val="Feb_Info15"/>
      <sheetName val="Jan_2000_-_Scr115"/>
      <sheetName val="Jan_2000_-_Scr215"/>
      <sheetName val="Feb_2000_-_Scr115"/>
      <sheetName val="Feb_2000_-_Scr2_org15"/>
      <sheetName val="Feb_2000_-_Scr215"/>
      <sheetName val="Mar_Info15"/>
      <sheetName val="Mar_2000_-_Scr115"/>
      <sheetName val="Jan_2000___Scr115"/>
      <sheetName val="EXPATRIATE_STAFF15"/>
      <sheetName val="BSS_AM_Page14"/>
      <sheetName val="Page_1A_-_Proposal_Strategy_10"/>
      <sheetName val="Pg_1_Marketing_Info10"/>
      <sheetName val="MultiChoice_200214"/>
      <sheetName val="TAX_8(b)_(ii)9"/>
      <sheetName val="DETAILED_TB9"/>
      <sheetName val="TOTAL_SALARY_per_client9"/>
      <sheetName val="Dec_Info16"/>
      <sheetName val="Jan_Info16"/>
      <sheetName val="Feb_Info16"/>
      <sheetName val="Jan_2000_-_Scr116"/>
      <sheetName val="Jan_2000_-_Scr216"/>
      <sheetName val="Feb_2000_-_Scr116"/>
      <sheetName val="Feb_2000_-_Scr2_org16"/>
      <sheetName val="Feb_2000_-_Scr216"/>
      <sheetName val="Mar_Info16"/>
      <sheetName val="Mar_2000_-_Scr116"/>
      <sheetName val="Jan_2000___Scr116"/>
      <sheetName val="EXPATRIATE_STAFF16"/>
      <sheetName val="BSS_AM_Page15"/>
      <sheetName val="Page_1A_-_Proposal_Strategy_11"/>
      <sheetName val="Pg_1_Marketing_Info11"/>
      <sheetName val="MultiChoice_200215"/>
      <sheetName val="TAX_8(b)_(ii)10"/>
      <sheetName val="DETAILED_TB10"/>
      <sheetName val="TOTAL_SALARY_per_client10"/>
      <sheetName val="Dec_Info17"/>
      <sheetName val="Jan_Info17"/>
      <sheetName val="Feb_Info17"/>
      <sheetName val="Jan_2000_-_Scr117"/>
      <sheetName val="Jan_2000_-_Scr217"/>
      <sheetName val="Feb_2000_-_Scr117"/>
      <sheetName val="Feb_2000_-_Scr2_org17"/>
      <sheetName val="Feb_2000_-_Scr217"/>
      <sheetName val="Mar_Info17"/>
      <sheetName val="Mar_2000_-_Scr117"/>
      <sheetName val="Jan_2000___Scr117"/>
      <sheetName val="EXPATRIATE_STAFF17"/>
      <sheetName val="BSS_AM_Page16"/>
      <sheetName val="Page_1A_-_Proposal_Strategy_12"/>
      <sheetName val="Pg_1_Marketing_Info12"/>
      <sheetName val="MultiChoice_200216"/>
      <sheetName val="TAX_8(b)_(ii)11"/>
      <sheetName val="DETAILED_TB11"/>
      <sheetName val="TOTAL_SALARY_per_client11"/>
      <sheetName val="Dec_Info18"/>
      <sheetName val="Jan_Info18"/>
      <sheetName val="Feb_Info18"/>
      <sheetName val="Jan_2000_-_Scr118"/>
      <sheetName val="Jan_2000_-_Scr218"/>
      <sheetName val="Feb_2000_-_Scr118"/>
      <sheetName val="Feb_2000_-_Scr2_org18"/>
      <sheetName val="Feb_2000_-_Scr218"/>
      <sheetName val="Mar_Info18"/>
      <sheetName val="Mar_2000_-_Scr118"/>
      <sheetName val="Jan_2000___Scr118"/>
      <sheetName val="EXPATRIATE_STAFF18"/>
      <sheetName val="BSS_AM_Page17"/>
      <sheetName val="Page_1A_-_Proposal_Strategy_13"/>
      <sheetName val="Pg_1_Marketing_Info13"/>
      <sheetName val="MultiChoice_200217"/>
      <sheetName val="TAX_8(b)_(ii)12"/>
      <sheetName val="DETAILED_TB12"/>
      <sheetName val="TOTAL_SALARY_per_client12"/>
      <sheetName val="Dec_Info21"/>
      <sheetName val="Jan_Info21"/>
      <sheetName val="Feb_Info21"/>
      <sheetName val="Jan_2000_-_Scr121"/>
      <sheetName val="Jan_2000_-_Scr221"/>
      <sheetName val="Feb_2000_-_Scr121"/>
      <sheetName val="Feb_2000_-_Scr2_org21"/>
      <sheetName val="Feb_2000_-_Scr221"/>
      <sheetName val="Mar_Info21"/>
      <sheetName val="Mar_2000_-_Scr121"/>
      <sheetName val="Jan_2000___Scr121"/>
      <sheetName val="EXPATRIATE_STAFF21"/>
      <sheetName val="MultiChoice_200220"/>
      <sheetName val="BSS_AM_Page20"/>
      <sheetName val="TOTAL_SALARY_per_client15"/>
      <sheetName val="DETAILED_TB15"/>
      <sheetName val="Page_1A_-_Proposal_Strategy_15"/>
      <sheetName val="Pg_1_Marketing_Info15"/>
      <sheetName val="TAX_8(b)_(ii)15"/>
      <sheetName val="Dec_Info20"/>
      <sheetName val="Jan_Info20"/>
      <sheetName val="Feb_Info20"/>
      <sheetName val="Jan_2000_-_Scr120"/>
      <sheetName val="Jan_2000_-_Scr220"/>
      <sheetName val="Feb_2000_-_Scr120"/>
      <sheetName val="Feb_2000_-_Scr2_org20"/>
      <sheetName val="Feb_2000_-_Scr220"/>
      <sheetName val="Mar_Info20"/>
      <sheetName val="Mar_2000_-_Scr120"/>
      <sheetName val="Jan_2000___Scr120"/>
      <sheetName val="EXPATRIATE_STAFF20"/>
      <sheetName val="MultiChoice_200219"/>
      <sheetName val="BSS_AM_Page19"/>
      <sheetName val="TOTAL_SALARY_per_client14"/>
      <sheetName val="DETAILED_TB14"/>
      <sheetName val="TAX_8(b)_(ii)14"/>
      <sheetName val="Dec_Info22"/>
      <sheetName val="Jan_Info22"/>
      <sheetName val="Feb_Info22"/>
      <sheetName val="Jan_2000_-_Scr122"/>
      <sheetName val="Jan_2000_-_Scr222"/>
      <sheetName val="Feb_2000_-_Scr122"/>
      <sheetName val="Feb_2000_-_Scr2_org22"/>
      <sheetName val="Feb_2000_-_Scr222"/>
      <sheetName val="Mar_Info22"/>
      <sheetName val="Mar_2000_-_Scr122"/>
      <sheetName val="Jan_2000___Scr122"/>
      <sheetName val="EXPATRIATE_STAFF22"/>
      <sheetName val="MultiChoice_200221"/>
      <sheetName val="BSS_AM_Page21"/>
      <sheetName val="TOTAL_SALARY_per_client16"/>
      <sheetName val="DETAILED_TB16"/>
      <sheetName val="Page_1A_-_Proposal_Strategy_16"/>
      <sheetName val="Pg_1_Marketing_Info16"/>
      <sheetName val="TAX_8(b)_(ii)16"/>
      <sheetName val="Jul-99(1)"/>
      <sheetName val="Journal entries(Coy)"/>
      <sheetName val="BALANCE_SHEET2"/>
      <sheetName val="Stock_Movement_report2"/>
      <sheetName val="deferred_revenue"/>
      <sheetName val="ASSET_SUMMARY_2004_HYPER"/>
      <sheetName val="Summary deferred income"/>
      <sheetName val="ML lease rates"/>
      <sheetName val="ReplaceExistingSites"/>
      <sheetName val="L&amp;B"/>
      <sheetName val="MV &amp; OTE"/>
      <sheetName val="P &amp; E"/>
      <sheetName val="AC"/>
      <sheetName val="S+S"/>
      <sheetName val="Computer"/>
      <sheetName val="F &amp; F"/>
      <sheetName val="W.I.P."/>
      <sheetName val="BALANCE_SHEET3"/>
      <sheetName val="Stock_Movement_report3"/>
      <sheetName val="deferred_revenue1"/>
      <sheetName val="ASSET_SUMMARY_2004_HYPER1"/>
      <sheetName val="Dec_Info24"/>
      <sheetName val="Jan_Info24"/>
      <sheetName val="Feb_Info24"/>
      <sheetName val="Jan_2000_-_Scr124"/>
      <sheetName val="Jan_2000_-_Scr224"/>
      <sheetName val="Feb_2000_-_Scr124"/>
      <sheetName val="Feb_2000_-_Scr2_org24"/>
      <sheetName val="Feb_2000_-_Scr224"/>
      <sheetName val="Mar_Info24"/>
      <sheetName val="Mar_2000_-_Scr124"/>
      <sheetName val="Jan_2000___Scr124"/>
      <sheetName val="EXPATRIATE_STAFF24"/>
      <sheetName val="BSS_AM_Page23"/>
      <sheetName val="Page_1A_-_Proposal_Strategy_19"/>
      <sheetName val="Pg_1_Marketing_Info19"/>
      <sheetName val="MultiChoice_200223"/>
      <sheetName val="TAX_8(b)_(ii)18"/>
      <sheetName val="DETAILED_TB18"/>
      <sheetName val="TOTAL_SALARY_per_client18"/>
      <sheetName val="BALANCE_SHEET6"/>
      <sheetName val="Stock_Movement_report6"/>
      <sheetName val="deferred_revenue4"/>
      <sheetName val="ASSET_SUMMARY_2004_HYPER4"/>
      <sheetName val="Page_1A_-_Proposal_Strategy_17"/>
      <sheetName val="Pg_1_Marketing_Info17"/>
      <sheetName val="BALANCE_SHEET4"/>
      <sheetName val="Stock_Movement_report4"/>
      <sheetName val="deferred_revenue2"/>
      <sheetName val="ASSET_SUMMARY_2004_HYPER2"/>
      <sheetName val="Dec_Info23"/>
      <sheetName val="Jan_Info23"/>
      <sheetName val="Feb_Info23"/>
      <sheetName val="Jan_2000_-_Scr123"/>
      <sheetName val="Jan_2000_-_Scr223"/>
      <sheetName val="Feb_2000_-_Scr123"/>
      <sheetName val="Feb_2000_-_Scr2_org23"/>
      <sheetName val="Feb_2000_-_Scr223"/>
      <sheetName val="Mar_Info23"/>
      <sheetName val="Mar_2000_-_Scr123"/>
      <sheetName val="Jan_2000___Scr123"/>
      <sheetName val="EXPATRIATE_STAFF23"/>
      <sheetName val="BSS_AM_Page22"/>
      <sheetName val="Page_1A_-_Proposal_Strategy_18"/>
      <sheetName val="Pg_1_Marketing_Info18"/>
      <sheetName val="MultiChoice_200222"/>
      <sheetName val="TAX_8(b)_(ii)17"/>
      <sheetName val="DETAILED_TB17"/>
      <sheetName val="TOTAL_SALARY_per_client17"/>
      <sheetName val="BALANCE_SHEET5"/>
      <sheetName val="Stock_Movement_report5"/>
      <sheetName val="deferred_revenue3"/>
      <sheetName val="ASSET_SUMMARY_2004_HYPER3"/>
      <sheetName val="Spacetel"/>
      <sheetName val="Dec_Info25"/>
      <sheetName val="Jan_Info25"/>
      <sheetName val="Feb_Info25"/>
      <sheetName val="Jan_2000_-_Scr125"/>
      <sheetName val="Jan_2000_-_Scr225"/>
      <sheetName val="Feb_2000_-_Scr125"/>
      <sheetName val="Feb_2000_-_Scr2_org25"/>
      <sheetName val="Feb_2000_-_Scr225"/>
      <sheetName val="Mar_Info25"/>
      <sheetName val="Mar_2000_-_Scr125"/>
      <sheetName val="Jan_2000___Scr125"/>
      <sheetName val="EXPATRIATE_STAFF25"/>
      <sheetName val="BSS_AM_Page24"/>
      <sheetName val="Page_1A_-_Proposal_Strategy_20"/>
      <sheetName val="Pg_1_Marketing_Info20"/>
      <sheetName val="MultiChoice_200224"/>
      <sheetName val="TAX_8(b)_(ii)19"/>
      <sheetName val="DETAILED_TB19"/>
      <sheetName val="TOTAL_SALARY_per_client19"/>
      <sheetName val="BALANCE_SHEET7"/>
      <sheetName val="Stock_Movement_report7"/>
      <sheetName val="deferred_revenue5"/>
      <sheetName val="ASSET_SUMMARY_2004_HYPER5"/>
      <sheetName val="TrialBal"/>
      <sheetName val="Jan Name"/>
      <sheetName val="INSTRUCTIONS"/>
      <sheetName val="TB"/>
      <sheetName val="Aud. report"/>
      <sheetName val="Cover"/>
      <sheetName val="SPL"/>
      <sheetName val="SOCI"/>
      <sheetName val="SFP"/>
      <sheetName val="SOCE - (G)"/>
      <sheetName val="SOCE (C)"/>
      <sheetName val="SCF "/>
      <sheetName val="Note 1 - 2"/>
      <sheetName val="Notes 3-4"/>
      <sheetName val="Notes 5 - 8"/>
      <sheetName val="Note 9 - 11"/>
      <sheetName val="12(G)"/>
      <sheetName val="12(c)"/>
      <sheetName val="Note 13(G)"/>
      <sheetName val="Note 13(c)"/>
      <sheetName val="14(G)"/>
      <sheetName val="14(C) "/>
      <sheetName val="Note 15.1"/>
      <sheetName val="Note 15.3"/>
      <sheetName val="Note 16 - 18"/>
      <sheetName val="Note 19 - 21"/>
      <sheetName val="Notes 22 - 24"/>
      <sheetName val="Note 24 - 26"/>
      <sheetName val="Note 27 - 29"/>
      <sheetName val="TTS_November 2011 Discrete"/>
      <sheetName val="VGRA November 2011 Discrete "/>
      <sheetName val="Trading Trends"/>
      <sheetName val="Dec_Info26"/>
      <sheetName val="Jan_Info26"/>
      <sheetName val="Feb_Info26"/>
      <sheetName val="Jan_2000_-_Scr126"/>
      <sheetName val="Jan_2000_-_Scr226"/>
      <sheetName val="Feb_2000_-_Scr126"/>
      <sheetName val="Feb_2000_-_Scr2_org26"/>
      <sheetName val="Feb_2000_-_Scr226"/>
      <sheetName val="Mar_Info26"/>
      <sheetName val="Mar_2000_-_Scr126"/>
      <sheetName val="Jan_2000___Scr126"/>
      <sheetName val="EXPATRIATE_STAFF26"/>
      <sheetName val="BSS_AM_Page25"/>
      <sheetName val="Page_1A_-_Proposal_Strategy_21"/>
      <sheetName val="Pg_1_Marketing_Info21"/>
      <sheetName val="MultiChoice_200225"/>
      <sheetName val="TAX_8(b)_(ii)20"/>
      <sheetName val="DETAILED_TB20"/>
      <sheetName val="TOTAL_SALARY_per_client20"/>
      <sheetName val="Dec_Info27"/>
      <sheetName val="Jan_Info27"/>
      <sheetName val="Feb_Info27"/>
      <sheetName val="Jan_2000_-_Scr127"/>
      <sheetName val="Jan_2000_-_Scr227"/>
      <sheetName val="Feb_2000_-_Scr127"/>
      <sheetName val="Feb_2000_-_Scr2_org27"/>
      <sheetName val="Feb_2000_-_Scr227"/>
      <sheetName val="Mar_Info27"/>
      <sheetName val="Mar_2000_-_Scr127"/>
      <sheetName val="Jan_2000___Scr127"/>
      <sheetName val="EXPATRIATE_STAFF27"/>
      <sheetName val="BSS_AM_Page26"/>
      <sheetName val="Page_1A_-_Proposal_Strategy_22"/>
      <sheetName val="Pg_1_Marketing_Info22"/>
      <sheetName val="MultiChoice_200226"/>
      <sheetName val="TAX_8(b)_(ii)21"/>
      <sheetName val="DETAILED_TB21"/>
      <sheetName val="TOTAL_SALARY_per_client21"/>
      <sheetName val="Dec_Info28"/>
      <sheetName val="Jan_Info28"/>
      <sheetName val="Feb_Info28"/>
      <sheetName val="Jan_2000_-_Scr128"/>
      <sheetName val="Jan_2000_-_Scr228"/>
      <sheetName val="Feb_2000_-_Scr128"/>
      <sheetName val="Feb_2000_-_Scr2_org28"/>
      <sheetName val="Feb_2000_-_Scr228"/>
      <sheetName val="Mar_Info28"/>
      <sheetName val="Mar_2000_-_Scr128"/>
      <sheetName val="Jan_2000___Scr128"/>
      <sheetName val="EXPATRIATE_STAFF28"/>
      <sheetName val="BSS_AM_Page27"/>
      <sheetName val="Page_1A_-_Proposal_Strategy_23"/>
      <sheetName val="Pg_1_Marketing_Info23"/>
      <sheetName val="MultiChoice_200227"/>
      <sheetName val="TAX_8(b)_(ii)22"/>
      <sheetName val="DETAILED_TB22"/>
      <sheetName val="TOTAL_SALARY_per_client22"/>
      <sheetName val="Dec_Info34"/>
      <sheetName val="Jan_Info34"/>
      <sheetName val="Feb_Info34"/>
      <sheetName val="Jan_2000_-_Scr134"/>
      <sheetName val="Jan_2000_-_Scr234"/>
      <sheetName val="Feb_2000_-_Scr134"/>
      <sheetName val="Feb_2000_-_Scr2_org34"/>
      <sheetName val="Feb_2000_-_Scr234"/>
      <sheetName val="Mar_Info34"/>
      <sheetName val="Mar_2000_-_Scr134"/>
      <sheetName val="Jan_2000___Scr134"/>
      <sheetName val="EXPATRIATE_STAFF34"/>
      <sheetName val="BSS_AM_Page33"/>
      <sheetName val="Page_1A_-_Proposal_Strategy_29"/>
      <sheetName val="Pg_1_Marketing_Info29"/>
      <sheetName val="MultiChoice_200233"/>
      <sheetName val="TAX_8(b)_(ii)28"/>
      <sheetName val="DETAILED_TB28"/>
      <sheetName val="TOTAL_SALARY_per_client28"/>
      <sheetName val="Dec_Info29"/>
      <sheetName val="Jan_Info29"/>
      <sheetName val="Feb_Info29"/>
      <sheetName val="Jan_2000_-_Scr129"/>
      <sheetName val="Jan_2000_-_Scr229"/>
      <sheetName val="Feb_2000_-_Scr129"/>
      <sheetName val="Feb_2000_-_Scr2_org29"/>
      <sheetName val="Feb_2000_-_Scr229"/>
      <sheetName val="Mar_Info29"/>
      <sheetName val="Mar_2000_-_Scr129"/>
      <sheetName val="Jan_2000___Scr129"/>
      <sheetName val="EXPATRIATE_STAFF29"/>
      <sheetName val="BSS_AM_Page28"/>
      <sheetName val="Page_1A_-_Proposal_Strategy_24"/>
      <sheetName val="Pg_1_Marketing_Info24"/>
      <sheetName val="MultiChoice_200228"/>
      <sheetName val="TAX_8(b)_(ii)23"/>
      <sheetName val="DETAILED_TB23"/>
      <sheetName val="TOTAL_SALARY_per_client23"/>
      <sheetName val="Dec_Info30"/>
      <sheetName val="Jan_Info30"/>
      <sheetName val="Feb_Info30"/>
      <sheetName val="Jan_2000_-_Scr130"/>
      <sheetName val="Jan_2000_-_Scr230"/>
      <sheetName val="Feb_2000_-_Scr130"/>
      <sheetName val="Feb_2000_-_Scr2_org30"/>
      <sheetName val="Feb_2000_-_Scr230"/>
      <sheetName val="Mar_Info30"/>
      <sheetName val="Mar_2000_-_Scr130"/>
      <sheetName val="Jan_2000___Scr130"/>
      <sheetName val="EXPATRIATE_STAFF30"/>
      <sheetName val="BSS_AM_Page29"/>
      <sheetName val="Page_1A_-_Proposal_Strategy_25"/>
      <sheetName val="Pg_1_Marketing_Info25"/>
      <sheetName val="MultiChoice_200229"/>
      <sheetName val="TAX_8(b)_(ii)24"/>
      <sheetName val="DETAILED_TB24"/>
      <sheetName val="TOTAL_SALARY_per_client24"/>
      <sheetName val="Dec_Info31"/>
      <sheetName val="Jan_Info31"/>
      <sheetName val="Feb_Info31"/>
      <sheetName val="Jan_2000_-_Scr131"/>
      <sheetName val="Jan_2000_-_Scr231"/>
      <sheetName val="Feb_2000_-_Scr131"/>
      <sheetName val="Feb_2000_-_Scr2_org31"/>
      <sheetName val="Feb_2000_-_Scr231"/>
      <sheetName val="Mar_Info31"/>
      <sheetName val="Mar_2000_-_Scr131"/>
      <sheetName val="Jan_2000___Scr131"/>
      <sheetName val="EXPATRIATE_STAFF31"/>
      <sheetName val="BSS_AM_Page30"/>
      <sheetName val="Page_1A_-_Proposal_Strategy_26"/>
      <sheetName val="Pg_1_Marketing_Info26"/>
      <sheetName val="MultiChoice_200230"/>
      <sheetName val="TAX_8(b)_(ii)25"/>
      <sheetName val="DETAILED_TB25"/>
      <sheetName val="TOTAL_SALARY_per_client25"/>
      <sheetName val="Dec_Info32"/>
      <sheetName val="Jan_Info32"/>
      <sheetName val="Feb_Info32"/>
      <sheetName val="Jan_2000_-_Scr132"/>
      <sheetName val="Jan_2000_-_Scr232"/>
      <sheetName val="Feb_2000_-_Scr132"/>
      <sheetName val="Feb_2000_-_Scr2_org32"/>
      <sheetName val="Feb_2000_-_Scr232"/>
      <sheetName val="Mar_Info32"/>
      <sheetName val="Mar_2000_-_Scr132"/>
      <sheetName val="Jan_2000___Scr132"/>
      <sheetName val="EXPATRIATE_STAFF32"/>
      <sheetName val="BSS_AM_Page31"/>
      <sheetName val="Page_1A_-_Proposal_Strategy_27"/>
      <sheetName val="Pg_1_Marketing_Info27"/>
      <sheetName val="MultiChoice_200231"/>
      <sheetName val="TAX_8(b)_(ii)26"/>
      <sheetName val="DETAILED_TB26"/>
      <sheetName val="TOTAL_SALARY_per_client26"/>
      <sheetName val="Dec_Info33"/>
      <sheetName val="Jan_Info33"/>
      <sheetName val="Feb_Info33"/>
      <sheetName val="Jan_2000_-_Scr133"/>
      <sheetName val="Jan_2000_-_Scr233"/>
      <sheetName val="Feb_2000_-_Scr133"/>
      <sheetName val="Feb_2000_-_Scr2_org33"/>
      <sheetName val="Feb_2000_-_Scr233"/>
      <sheetName val="Mar_Info33"/>
      <sheetName val="Mar_2000_-_Scr133"/>
      <sheetName val="Jan_2000___Scr133"/>
      <sheetName val="EXPATRIATE_STAFF33"/>
      <sheetName val="BSS_AM_Page32"/>
      <sheetName val="Page_1A_-_Proposal_Strategy_28"/>
      <sheetName val="Pg_1_Marketing_Info28"/>
      <sheetName val="MultiChoice_200232"/>
      <sheetName val="TAX_8(b)_(ii)27"/>
      <sheetName val="DETAILED_TB27"/>
      <sheetName val="TOTAL_SALARY_per_client27"/>
      <sheetName val="Dec_Info35"/>
      <sheetName val="Jan_Info35"/>
      <sheetName val="Feb_Info35"/>
      <sheetName val="Jan_2000_-_Scr135"/>
      <sheetName val="Jan_2000_-_Scr235"/>
      <sheetName val="Feb_2000_-_Scr135"/>
      <sheetName val="Feb_2000_-_Scr2_org35"/>
      <sheetName val="Feb_2000_-_Scr235"/>
      <sheetName val="Mar_Info35"/>
      <sheetName val="Mar_2000_-_Scr135"/>
      <sheetName val="Jan_2000___Scr135"/>
      <sheetName val="EXPATRIATE_STAFF35"/>
      <sheetName val="BSS_AM_Page34"/>
      <sheetName val="Page_1A_-_Proposal_Strategy_30"/>
      <sheetName val="Pg_1_Marketing_Info30"/>
      <sheetName val="MultiChoice_200234"/>
      <sheetName val="TAX_8(b)_(ii)29"/>
      <sheetName val="DETAILED_TB29"/>
      <sheetName val="TOTAL_SALARY_per_client29"/>
      <sheetName val="Dec_Info36"/>
      <sheetName val="Jan_Info36"/>
      <sheetName val="Feb_Info36"/>
      <sheetName val="Jan_2000_-_Scr136"/>
      <sheetName val="Jan_2000_-_Scr236"/>
      <sheetName val="Feb_2000_-_Scr136"/>
      <sheetName val="Feb_2000_-_Scr2_org36"/>
      <sheetName val="Feb_2000_-_Scr236"/>
      <sheetName val="Mar_Info36"/>
      <sheetName val="Mar_2000_-_Scr136"/>
      <sheetName val="Jan_2000___Scr136"/>
      <sheetName val="EXPATRIATE_STAFF36"/>
      <sheetName val="BSS_AM_Page35"/>
      <sheetName val="Page_1A_-_Proposal_Strategy_31"/>
      <sheetName val="Pg_1_Marketing_Info31"/>
      <sheetName val="MultiChoice_200235"/>
      <sheetName val="TAX_8(b)_(ii)30"/>
      <sheetName val="DETAILED_TB30"/>
      <sheetName val="TOTAL_SALARY_per_client30"/>
      <sheetName val="Med-Compjune 08"/>
      <sheetName val="CONTROL"/>
      <sheetName val="Truck details"/>
      <sheetName val="BALANCE_SHEET9"/>
      <sheetName val="Stock_Movement_report9"/>
      <sheetName val="deferred_revenue7"/>
      <sheetName val="ASSET_SUMMARY_2004_HYPER7"/>
      <sheetName val="BALANCE_SHEET8"/>
      <sheetName val="Stock_Movement_report8"/>
      <sheetName val="deferred_revenue6"/>
      <sheetName val="ASSET_SUMMARY_2004_HYPER6"/>
      <sheetName val="Tower Purchase-Builds"/>
      <sheetName val="Dec_Info37"/>
      <sheetName val="Jan_Info37"/>
      <sheetName val="Feb_Info37"/>
      <sheetName val="Jan_2000_-_Scr137"/>
      <sheetName val="Jan_2000_-_Scr237"/>
      <sheetName val="Feb_2000_-_Scr137"/>
      <sheetName val="Feb_2000_-_Scr2_org37"/>
      <sheetName val="Feb_2000_-_Scr237"/>
      <sheetName val="Mar_Info37"/>
      <sheetName val="Mar_2000_-_Scr137"/>
      <sheetName val="Jan_2000___Scr137"/>
      <sheetName val="EXPATRIATE_STAFF37"/>
      <sheetName val="BSS_AM_Page36"/>
      <sheetName val="Page_1A_-_Proposal_Strategy_32"/>
      <sheetName val="Pg_1_Marketing_Info32"/>
      <sheetName val="MultiChoice_200236"/>
      <sheetName val="TAX_8(b)_(ii)31"/>
      <sheetName val="DETAILED_TB31"/>
      <sheetName val="TOTAL_SALARY_per_client31"/>
      <sheetName val="Dec_Info38"/>
      <sheetName val="Jan_Info38"/>
      <sheetName val="Feb_Info38"/>
      <sheetName val="Jan_2000_-_Scr138"/>
      <sheetName val="Jan_2000_-_Scr238"/>
      <sheetName val="Feb_2000_-_Scr138"/>
      <sheetName val="Feb_2000_-_Scr2_org38"/>
      <sheetName val="Feb_2000_-_Scr238"/>
      <sheetName val="Mar_Info38"/>
      <sheetName val="Mar_2000_-_Scr138"/>
      <sheetName val="Jan_2000___Scr138"/>
      <sheetName val="EXPATRIATE_STAFF38"/>
      <sheetName val="BSS_AM_Page37"/>
      <sheetName val="Page_1A_-_Proposal_Strategy_33"/>
      <sheetName val="Pg_1_Marketing_Info33"/>
      <sheetName val="MultiChoice_200237"/>
      <sheetName val="TAX_8(b)_(ii)32"/>
      <sheetName val="DETAILED_TB32"/>
      <sheetName val="TOTAL_SALARY_per_client32"/>
      <sheetName val="Dec_Info39"/>
      <sheetName val="Jan_Info39"/>
      <sheetName val="Feb_Info39"/>
      <sheetName val="Jan_2000_-_Scr139"/>
      <sheetName val="Jan_2000_-_Scr239"/>
      <sheetName val="Feb_2000_-_Scr139"/>
      <sheetName val="Feb_2000_-_Scr2_org39"/>
      <sheetName val="Feb_2000_-_Scr239"/>
      <sheetName val="Mar_Info39"/>
      <sheetName val="Mar_2000_-_Scr139"/>
      <sheetName val="Jan_2000___Scr139"/>
      <sheetName val="EXPATRIATE_STAFF39"/>
      <sheetName val="BSS_AM_Page38"/>
      <sheetName val="Page_1A_-_Proposal_Strategy_34"/>
      <sheetName val="Pg_1_Marketing_Info34"/>
      <sheetName val="MultiChoice_200238"/>
      <sheetName val="TAX_8(b)_(ii)33"/>
      <sheetName val="DETAILED_TB33"/>
      <sheetName val="TOTAL_SALARY_per_client33"/>
      <sheetName val="Dec_Info40"/>
      <sheetName val="Jan_Info40"/>
      <sheetName val="Feb_Info40"/>
      <sheetName val="Jan_2000_-_Scr140"/>
      <sheetName val="Jan_2000_-_Scr240"/>
      <sheetName val="Feb_2000_-_Scr140"/>
      <sheetName val="Feb_2000_-_Scr2_org40"/>
      <sheetName val="Feb_2000_-_Scr240"/>
      <sheetName val="Mar_Info40"/>
      <sheetName val="Mar_2000_-_Scr140"/>
      <sheetName val="Jan_2000___Scr140"/>
      <sheetName val="EXPATRIATE_STAFF40"/>
      <sheetName val="BSS_AM_Page39"/>
      <sheetName val="Page_1A_-_Proposal_Strategy_35"/>
      <sheetName val="Pg_1_Marketing_Info35"/>
      <sheetName val="MultiChoice_200239"/>
      <sheetName val="TAX_8(b)_(ii)34"/>
      <sheetName val="DETAILED_TB34"/>
      <sheetName val="TOTAL_SALARY_per_client34"/>
      <sheetName val="Dec_Info41"/>
      <sheetName val="Jan_Info41"/>
      <sheetName val="Feb_Info41"/>
      <sheetName val="Jan_2000_-_Scr141"/>
      <sheetName val="Jan_2000_-_Scr241"/>
      <sheetName val="Feb_2000_-_Scr141"/>
      <sheetName val="Feb_2000_-_Scr2_org41"/>
      <sheetName val="Feb_2000_-_Scr241"/>
      <sheetName val="Mar_Info41"/>
      <sheetName val="Mar_2000_-_Scr141"/>
      <sheetName val="Jan_2000___Scr141"/>
      <sheetName val="EXPATRIATE_STAFF41"/>
      <sheetName val="BSS_AM_Page40"/>
      <sheetName val="Page_1A_-_Proposal_Strategy_36"/>
      <sheetName val="Pg_1_Marketing_Info36"/>
      <sheetName val="MultiChoice_200240"/>
      <sheetName val="TAX_8(b)_(ii)35"/>
      <sheetName val="DETAILED_TB35"/>
      <sheetName val="TOTAL_SALARY_per_client35"/>
      <sheetName val="Dec_Info42"/>
      <sheetName val="Jan_Info42"/>
      <sheetName val="Feb_Info42"/>
      <sheetName val="Jan_2000_-_Scr142"/>
      <sheetName val="Jan_2000_-_Scr242"/>
      <sheetName val="Feb_2000_-_Scr142"/>
      <sheetName val="Feb_2000_-_Scr2_org42"/>
      <sheetName val="Feb_2000_-_Scr242"/>
      <sheetName val="Mar_Info42"/>
      <sheetName val="Mar_2000_-_Scr142"/>
      <sheetName val="Jan_2000___Scr142"/>
      <sheetName val="EXPATRIATE_STAFF42"/>
      <sheetName val="BSS_AM_Page41"/>
      <sheetName val="Page_1A_-_Proposal_Strategy_37"/>
      <sheetName val="Pg_1_Marketing_Info37"/>
      <sheetName val="MultiChoice_200241"/>
      <sheetName val="TAX_8(b)_(ii)36"/>
      <sheetName val="DETAILED_TB36"/>
      <sheetName val="TOTAL_SALARY_per_client36"/>
      <sheetName val="Bank Am - Rs. 100 Crs (2)"/>
      <sheetName val="Pension Report"/>
      <sheetName val="BEACH"/>
      <sheetName val="Validations Table"/>
      <sheetName val="security (2)"/>
      <sheetName val="Output"/>
      <sheetName val="BALANCE_SHEET11"/>
      <sheetName val="Stock_Movement_report11"/>
      <sheetName val="deferred_revenue9"/>
      <sheetName val="ASSET_SUMMARY_2004_HYPER9"/>
      <sheetName val="Tower_Purchase-Builds1"/>
      <sheetName val="BALANCE_SHEET10"/>
      <sheetName val="Stock_Movement_report10"/>
      <sheetName val="deferred_revenue8"/>
      <sheetName val="ASSET_SUMMARY_2004_HYPER8"/>
      <sheetName val="Tower_Purchase-Builds"/>
      <sheetName val="BALANCE_SHEET12"/>
      <sheetName val="Stock_Movement_report12"/>
      <sheetName val="deferred_revenue10"/>
      <sheetName val="ASSET_SUMMARY_2004_HYPER10"/>
      <sheetName val="Tower_Purchase-Builds2"/>
      <sheetName val="Validations_Table"/>
      <sheetName val="Dowell PAYE CUMUCOMPUTATION"/>
      <sheetName val="Sheet3"/>
      <sheetName val="CFlow"/>
      <sheetName val="TABLE SIMPLIFIEE"/>
      <sheetName val="Détail 2002"/>
      <sheetName val="Validations_Table1"/>
      <sheetName val="Validations_Table2"/>
      <sheetName val="Trinidad incumbent"/>
      <sheetName val="Trinidad data - ERL"/>
      <sheetName val="Dec_Info43"/>
      <sheetName val="Jan_Info43"/>
      <sheetName val="Feb_Info43"/>
      <sheetName val="Jan_2000_-_Scr143"/>
      <sheetName val="Jan_2000_-_Scr243"/>
      <sheetName val="Feb_2000_-_Scr143"/>
      <sheetName val="Feb_2000_-_Scr2_org43"/>
      <sheetName val="Feb_2000_-_Scr243"/>
      <sheetName val="Mar_Info43"/>
      <sheetName val="Mar_2000_-_Scr143"/>
      <sheetName val="Jan_2000___Scr143"/>
      <sheetName val="EXPATRIATE_STAFF43"/>
      <sheetName val="BSS_AM_Page42"/>
      <sheetName val="Page_1A_-_Proposal_Strategy_38"/>
      <sheetName val="Pg_1_Marketing_Info38"/>
      <sheetName val="MultiChoice_200242"/>
      <sheetName val="TAX_8(b)_(ii)37"/>
      <sheetName val="DETAILED_TB37"/>
      <sheetName val="TOTAL_SALARY_per_client37"/>
      <sheetName val="Summary_deferred_income"/>
      <sheetName val="ML_lease_rates"/>
      <sheetName val="PAYSLIPS"/>
      <sheetName val="JAN (2)"/>
      <sheetName val="ALL TABLES"/>
      <sheetName val="final schedule NY"/>
      <sheetName val="Schedule from NY"/>
      <sheetName val="Journal_entries(Coy)"/>
      <sheetName val="TRIAL BALANCE OCT"/>
      <sheetName val="TRIAL BALANCE FOUR POINT DEC"/>
      <sheetName val="MV_&amp;_OTE"/>
      <sheetName val="P_&amp;_E"/>
      <sheetName val="F_&amp;_F"/>
      <sheetName val="W_I_P_"/>
      <sheetName val="Pension_Report"/>
      <sheetName val="MV_&amp;_OTE1"/>
      <sheetName val="P_&amp;_E1"/>
      <sheetName val="F_&amp;_F1"/>
      <sheetName val="W_I_P_1"/>
      <sheetName val="Journal_entries(Coy)1"/>
      <sheetName val="Pension_Report1"/>
      <sheetName val="MV_&amp;_OTE2"/>
      <sheetName val="P_&amp;_E2"/>
      <sheetName val="F_&amp;_F2"/>
      <sheetName val="W_I_P_2"/>
      <sheetName val="Journal_entries(Coy)2"/>
      <sheetName val="Pension_Report2"/>
      <sheetName val="MV_&amp;_OTE3"/>
      <sheetName val="P_&amp;_E3"/>
      <sheetName val="F_&amp;_F3"/>
      <sheetName val="W_I_P_3"/>
      <sheetName val="Journal_entries(Coy)3"/>
      <sheetName val="Pension_Report3"/>
      <sheetName val="MV_&amp;_OTE4"/>
      <sheetName val="P_&amp;_E4"/>
      <sheetName val="F_&amp;_F4"/>
      <sheetName val="W_I_P_4"/>
      <sheetName val="Journal_entries(Coy)4"/>
      <sheetName val="Pension_Report4"/>
      <sheetName val="MV_&amp;_OTE5"/>
      <sheetName val="P_&amp;_E5"/>
      <sheetName val="F_&amp;_F5"/>
      <sheetName val="W_I_P_5"/>
      <sheetName val="Journal_entries(Coy)5"/>
      <sheetName val="Pension_Report5"/>
      <sheetName val="MV_&amp;_OTE6"/>
      <sheetName val="P_&amp;_E6"/>
      <sheetName val="F_&amp;_F6"/>
      <sheetName val="W_I_P_6"/>
      <sheetName val="Journal_entries(Coy)6"/>
      <sheetName val="Pension_Report6"/>
      <sheetName val="MV_&amp;_OTE7"/>
      <sheetName val="P_&amp;_E7"/>
      <sheetName val="F_&amp;_F7"/>
      <sheetName val="W_I_P_7"/>
      <sheetName val="Journal_entries(Coy)7"/>
      <sheetName val="Pension_Report7"/>
      <sheetName val="MV_&amp;_OTE8"/>
      <sheetName val="P_&amp;_E8"/>
      <sheetName val="F_&amp;_F8"/>
      <sheetName val="W_I_P_8"/>
      <sheetName val="Journal_entries(Coy)8"/>
      <sheetName val="Pension_Report8"/>
      <sheetName val="BALANCE_SHEET13"/>
      <sheetName val="Stock_Movement_report13"/>
      <sheetName val="deferred_revenue11"/>
      <sheetName val="ASSET_SUMMARY_2004_HYPER11"/>
      <sheetName val="MV_&amp;_OTE9"/>
      <sheetName val="P_&amp;_E9"/>
      <sheetName val="F_&amp;_F9"/>
      <sheetName val="W_I_P_9"/>
      <sheetName val="Journal_entries(Coy)9"/>
      <sheetName val="Pension_Report9"/>
      <sheetName val="BALANCE_SHEET14"/>
      <sheetName val="Stock_Movement_report14"/>
      <sheetName val="deferred_revenue12"/>
      <sheetName val="ASSET_SUMMARY_2004_HYPER12"/>
      <sheetName val="MV_&amp;_OTE10"/>
      <sheetName val="P_&amp;_E10"/>
      <sheetName val="F_&amp;_F10"/>
      <sheetName val="W_I_P_10"/>
      <sheetName val="Journal_entries(Coy)10"/>
      <sheetName val="Pension_Report10"/>
      <sheetName val="BALANCE_SHEET16"/>
      <sheetName val="Stock_Movement_report16"/>
      <sheetName val="deferred_revenue14"/>
      <sheetName val="ASSET_SUMMARY_2004_HYPER14"/>
      <sheetName val="MV_&amp;_OTE12"/>
      <sheetName val="P_&amp;_E12"/>
      <sheetName val="F_&amp;_F12"/>
      <sheetName val="W_I_P_12"/>
      <sheetName val="Journal_entries(Coy)12"/>
      <sheetName val="Pension_Report12"/>
      <sheetName val="BALANCE_SHEET15"/>
      <sheetName val="Stock_Movement_report15"/>
      <sheetName val="deferred_revenue13"/>
      <sheetName val="ASSET_SUMMARY_2004_HYPER13"/>
      <sheetName val="MV_&amp;_OTE11"/>
      <sheetName val="P_&amp;_E11"/>
      <sheetName val="F_&amp;_F11"/>
      <sheetName val="W_I_P_11"/>
      <sheetName val="Journal_entries(Coy)11"/>
      <sheetName val="Pension_Report11"/>
      <sheetName val="Links"/>
      <sheetName val="BALANCE_SHEET17"/>
      <sheetName val="Stock_Movement_report17"/>
      <sheetName val="deferred_revenue15"/>
      <sheetName val="ASSET_SUMMARY_2004_HYPER15"/>
      <sheetName val="MV_&amp;_OTE13"/>
      <sheetName val="P_&amp;_E13"/>
      <sheetName val="F_&amp;_F13"/>
      <sheetName val="W_I_P_13"/>
      <sheetName val="Journal_entries(Coy)13"/>
      <sheetName val="Pension_Report13"/>
      <sheetName val="BALANCE_SHEET19"/>
      <sheetName val="Stock_Movement_report19"/>
      <sheetName val="deferred_revenue17"/>
      <sheetName val="ASSET_SUMMARY_2004_HYPER17"/>
      <sheetName val="MV_&amp;_OTE15"/>
      <sheetName val="P_&amp;_E15"/>
      <sheetName val="F_&amp;_F15"/>
      <sheetName val="W_I_P_15"/>
      <sheetName val="Journal_entries(Coy)15"/>
      <sheetName val="Pension_Report15"/>
      <sheetName val="BALANCE_SHEET18"/>
      <sheetName val="Stock_Movement_report18"/>
      <sheetName val="deferred_revenue16"/>
      <sheetName val="ASSET_SUMMARY_2004_HYPER16"/>
      <sheetName val="MV_&amp;_OTE14"/>
      <sheetName val="P_&amp;_E14"/>
      <sheetName val="F_&amp;_F14"/>
      <sheetName val="W_I_P_14"/>
      <sheetName val="Journal_entries(Coy)14"/>
      <sheetName val="Pension_Report14"/>
      <sheetName val="CUST QUERY"/>
      <sheetName val="Dec_Info44"/>
      <sheetName val="Jan_Info44"/>
      <sheetName val="Feb_Info44"/>
      <sheetName val="Jan_2000_-_Scr144"/>
      <sheetName val="Jan_2000_-_Scr244"/>
      <sheetName val="Feb_2000_-_Scr144"/>
      <sheetName val="Feb_2000_-_Scr2_org44"/>
      <sheetName val="Feb_2000_-_Scr244"/>
      <sheetName val="Mar_Info44"/>
      <sheetName val="Mar_2000_-_Scr144"/>
      <sheetName val="Jan_2000___Scr144"/>
      <sheetName val="EXPATRIATE_STAFF44"/>
      <sheetName val="MultiChoice_200243"/>
      <sheetName val="BSS_AM_Page43"/>
      <sheetName val="DETAILED_TB38"/>
      <sheetName val="TOTAL_SALARY_per_client38"/>
      <sheetName val="Page_1A_-_Proposal_Strategy_39"/>
      <sheetName val="Pg_1_Marketing_Info39"/>
      <sheetName val="TAX_8(b)_(ii)38"/>
      <sheetName val="Med-Compjune_081"/>
      <sheetName val="Summary_deferred_income1"/>
      <sheetName val="ML_lease_rates1"/>
      <sheetName val="Bank_Am_-_Rs__100_Crs_(2)1"/>
      <sheetName val="Med-Compjune_08"/>
      <sheetName val="Bank_Am_-_Rs__100_Crs_(2)"/>
      <sheetName val="MTD SIM Billed Per Channel"/>
      <sheetName val="Dowell_PAYE_CUMUCOMPUTATION"/>
      <sheetName val="Jan_Name"/>
      <sheetName val="TTS_November_2011_Discrete"/>
      <sheetName val="VGRA_November_2011_Discrete_"/>
      <sheetName val="MTD_SIM_Billed_Per_Channel"/>
      <sheetName val="Trading_Trends"/>
      <sheetName val="Truck_details"/>
      <sheetName val="security_(2)"/>
      <sheetName val="Sheet_data"/>
      <sheetName val="Market Valuation "/>
      <sheetName val="Turnover detailed assumptions"/>
      <sheetName val="Quantities"/>
      <sheetName val="Final-NPL AUDITOR"/>
      <sheetName val="Tower_Purchase-Builds3"/>
      <sheetName val="Tower_Purchase-Builds4"/>
      <sheetName val="Jan_Name1"/>
      <sheetName val="Dowell_PAYE_CUMUCOMPUTATION1"/>
      <sheetName val="TABLE_SIMPLIFIEE"/>
      <sheetName val="Aud__report"/>
      <sheetName val="SOCE_-_(G)"/>
      <sheetName val="SOCE_(C)"/>
      <sheetName val="SCF_"/>
      <sheetName val="Note_1_-_2"/>
      <sheetName val="Notes_3-4"/>
      <sheetName val="Notes_5_-_8"/>
      <sheetName val="Note_9_-_11"/>
      <sheetName val="Note_13(G)"/>
      <sheetName val="Note_13(c)"/>
      <sheetName val="14(C)_"/>
      <sheetName val="Note_15_1"/>
      <sheetName val="Note_15_3"/>
      <sheetName val="Note_16_-_18"/>
      <sheetName val="Note_19_-_21"/>
      <sheetName val="Notes_22_-_24"/>
      <sheetName val="Note_24_-_26"/>
      <sheetName val="Note_27_-_29"/>
      <sheetName val="Détail_2002"/>
      <sheetName val="IM Contract Renewals 06"/>
      <sheetName val="Trinidad_incumbent"/>
      <sheetName val="Trinidad_data_-_ERL"/>
      <sheetName val="CUST_QUERY"/>
      <sheetName val="JAN_(2)"/>
      <sheetName val="ALL_TABLES"/>
      <sheetName val="final_schedule_NY"/>
      <sheetName val="Schedule_from_NY"/>
      <sheetName val="Naicom-Summary-Life"/>
      <sheetName val="Scenario"/>
      <sheetName val="Budget 2010"/>
      <sheetName val="[Dowell PAYE CUMUCOMPUTAT_x0006_耽N."/>
      <sheetName val="Validations_Table3"/>
      <sheetName val="Dec_Info45"/>
      <sheetName val="Jan_Info45"/>
      <sheetName val="Feb_Info45"/>
      <sheetName val="Jan_2000_-_Scr145"/>
      <sheetName val="Jan_2000_-_Scr245"/>
      <sheetName val="Feb_2000_-_Scr145"/>
      <sheetName val="Feb_2000_-_Scr2_org45"/>
      <sheetName val="Feb_2000_-_Scr245"/>
      <sheetName val="Mar_Info45"/>
      <sheetName val="Mar_2000_-_Scr145"/>
      <sheetName val="Jan_2000___Scr145"/>
      <sheetName val="MultiChoice_200244"/>
      <sheetName val="EXPATRIATE_STAFF45"/>
      <sheetName val="BSS_AM_Page44"/>
      <sheetName val="DETAILED_TB39"/>
      <sheetName val="TOTAL_SALARY_per_client39"/>
      <sheetName val="Page_1A_-_Proposal_Strategy_40"/>
      <sheetName val="Pg_1_Marketing_Info40"/>
      <sheetName val="TAX_8(b)_(ii)39"/>
      <sheetName val="Summary_deferred_income2"/>
      <sheetName val="ML_lease_rates2"/>
      <sheetName val="Truck_details1"/>
      <sheetName val="Trading_Trends1"/>
      <sheetName val="TTS_November_2011_Discrete1"/>
      <sheetName val="VGRA_November_2011_Discrete_1"/>
      <sheetName val="Aud__report1"/>
      <sheetName val="SOCE_-_(G)1"/>
      <sheetName val="SOCE_(C)1"/>
      <sheetName val="SCF_1"/>
      <sheetName val="Note_1_-_21"/>
      <sheetName val="Notes_3-41"/>
      <sheetName val="Notes_5_-_81"/>
      <sheetName val="Note_9_-_111"/>
      <sheetName val="Note_13(G)1"/>
      <sheetName val="Note_13(c)1"/>
      <sheetName val="14(C)_1"/>
      <sheetName val="Note_15_11"/>
      <sheetName val="Note_15_31"/>
      <sheetName val="Note_16_-_181"/>
      <sheetName val="Note_19_-_211"/>
      <sheetName val="Notes_22_-_241"/>
      <sheetName val="Note_24_-_261"/>
      <sheetName val="Note_27_-_291"/>
      <sheetName val="Validations_Table4"/>
      <sheetName val="security_(2)1"/>
      <sheetName val="Détail_20021"/>
      <sheetName val="TABLE_SIMPLIFIEE1"/>
      <sheetName val="Trinidad_incumbent1"/>
      <sheetName val="Trinidad_data_-_ERL1"/>
      <sheetName val="SysNavigation"/>
      <sheetName val="Charts"/>
      <sheetName val="NAMES"/>
      <sheetName val="Statement of Fin. position"/>
      <sheetName val="Dec_Info46"/>
      <sheetName val="Jan_Info46"/>
      <sheetName val="Feb_Info46"/>
      <sheetName val="Jan_2000_-_Scr146"/>
      <sheetName val="Jan_2000_-_Scr246"/>
      <sheetName val="Feb_2000_-_Scr146"/>
      <sheetName val="Feb_2000_-_Scr2_org46"/>
      <sheetName val="Feb_2000_-_Scr246"/>
      <sheetName val="Mar_Info46"/>
      <sheetName val="Mar_2000_-_Scr146"/>
      <sheetName val="Jan_2000___Scr146"/>
      <sheetName val="EXPATRIATE_STAFF46"/>
      <sheetName val="MultiChoice_200245"/>
      <sheetName val="BSS_AM_Page45"/>
      <sheetName val="DETAILED_TB40"/>
      <sheetName val="TOTAL_SALARY_per_client40"/>
      <sheetName val="Page_1A_-_Proposal_Strategy_41"/>
      <sheetName val="Pg_1_Marketing_Info41"/>
      <sheetName val="BALANCE_SHEET20"/>
      <sheetName val="Stock_Movement_report20"/>
      <sheetName val="deferred_revenue18"/>
      <sheetName val="ASSET_SUMMARY_2004_HYPER18"/>
      <sheetName val="TAX_8(b)_(ii)40"/>
      <sheetName val="Journal_entries(Coy)16"/>
      <sheetName val="Validations_Table5"/>
      <sheetName val="Med-Compjune_082"/>
      <sheetName val="Dowell_PAYE_CUMUCOMPUTATION2"/>
      <sheetName val="MV_&amp;_OTE16"/>
      <sheetName val="P_&amp;_E16"/>
      <sheetName val="F_&amp;_F16"/>
      <sheetName val="W_I_P_16"/>
      <sheetName val="Summary_deferred_income3"/>
      <sheetName val="Bank_Am_-_Rs__100_Crs_(2)2"/>
      <sheetName val="ML_lease_rates3"/>
      <sheetName val="Jan_Name2"/>
      <sheetName val="Truck_details2"/>
      <sheetName val="Trading_Trends2"/>
      <sheetName val="Pension_Report16"/>
      <sheetName val="TTS_November_2011_Discrete2"/>
      <sheetName val="VGRA_November_2011_Discrete_2"/>
      <sheetName val="security_(2)2"/>
      <sheetName val="Aud__report2"/>
      <sheetName val="SOCE_-_(G)2"/>
      <sheetName val="SOCE_(C)2"/>
      <sheetName val="SCF_2"/>
      <sheetName val="Note_1_-_22"/>
      <sheetName val="Notes_3-42"/>
      <sheetName val="Notes_5_-_82"/>
      <sheetName val="Note_9_-_112"/>
      <sheetName val="Note_13(G)2"/>
      <sheetName val="Note_13(c)2"/>
      <sheetName val="14(C)_2"/>
      <sheetName val="Note_15_12"/>
      <sheetName val="Note_15_32"/>
      <sheetName val="Note_16_-_182"/>
      <sheetName val="Note_19_-_212"/>
      <sheetName val="Notes_22_-_242"/>
      <sheetName val="Note_24_-_262"/>
      <sheetName val="Note_27_-_292"/>
      <sheetName val="Trinidad_incumbent2"/>
      <sheetName val="Trinidad_data_-_ERL2"/>
      <sheetName val="Market_Valuation_"/>
      <sheetName val="Turnover_detailed_assumptions"/>
      <sheetName val="Final-NPL_AUDITOR"/>
      <sheetName val="MTD_SIM_Billed_Per_Channel1"/>
      <sheetName val="IM_Contract_Renewals_06"/>
      <sheetName val="TRIAL_BALANCE_OCT"/>
      <sheetName val="TRIAL_BALANCE_FOUR_POINT_DEC"/>
      <sheetName val="Bank_Am_-_Rs__100_Crs_(2)3"/>
      <sheetName val="Dec_Info47"/>
      <sheetName val="Jan_Info47"/>
      <sheetName val="Feb_Info47"/>
      <sheetName val="Jan_2000_-_Scr147"/>
      <sheetName val="Jan_2000_-_Scr247"/>
      <sheetName val="Feb_2000_-_Scr147"/>
      <sheetName val="Feb_2000_-_Scr2_org47"/>
      <sheetName val="Feb_2000_-_Scr247"/>
      <sheetName val="Mar_Info47"/>
      <sheetName val="Mar_2000_-_Scr147"/>
      <sheetName val="Jan_2000___Scr147"/>
      <sheetName val="EXPATRIATE_STAFF47"/>
      <sheetName val="BSS_AM_Page46"/>
      <sheetName val="MultiChoice_200246"/>
      <sheetName val="TOTAL_SALARY_per_client41"/>
      <sheetName val="Page_1A_-_Proposal_Strategy_42"/>
      <sheetName val="Pg_1_Marketing_Info42"/>
      <sheetName val="DETAILED_TB41"/>
      <sheetName val="TAX_8(b)_(ii)41"/>
      <sheetName val="Summary_deferred_income4"/>
      <sheetName val="ML_lease_rates4"/>
      <sheetName val="Bank_Am_-_Rs__100_Crs_(2)4"/>
      <sheetName val="Jan_Name3"/>
      <sheetName val="Truck_details3"/>
      <sheetName val="Trading_Trends3"/>
      <sheetName val="TTS_November_2011_Discrete3"/>
      <sheetName val="VGRA_November_2011_Discrete_3"/>
      <sheetName val="Med-Compjune_083"/>
      <sheetName val="security_(2)3"/>
      <sheetName val="Dowell_PAYE_CUMUCOMPUTATION3"/>
      <sheetName val="MTD_SIM_Billed_Per_Channel2"/>
      <sheetName val="Dec_Info48"/>
      <sheetName val="Jan_Info48"/>
      <sheetName val="Feb_Info48"/>
      <sheetName val="Jan_2000_-_Scr148"/>
      <sheetName val="Jan_2000_-_Scr248"/>
      <sheetName val="Feb_2000_-_Scr148"/>
      <sheetName val="Feb_2000_-_Scr2_org48"/>
      <sheetName val="Feb_2000_-_Scr248"/>
      <sheetName val="Mar_Info48"/>
      <sheetName val="Mar_2000_-_Scr148"/>
      <sheetName val="Jan_2000___Scr148"/>
      <sheetName val="EXPATRIATE_STAFF48"/>
      <sheetName val="BSS_AM_Page47"/>
      <sheetName val="MultiChoice_200247"/>
      <sheetName val="TOTAL_SALARY_per_client42"/>
      <sheetName val="Page_1A_-_Proposal_Strategy_43"/>
      <sheetName val="Pg_1_Marketing_Info43"/>
      <sheetName val="DETAILED_TB42"/>
      <sheetName val="TAX_8(b)_(ii)42"/>
      <sheetName val="Summary_deferred_income5"/>
      <sheetName val="ML_lease_rates5"/>
      <sheetName val="Bank_Am_-_Rs__100_Crs_(2)5"/>
      <sheetName val="Jan_Name4"/>
      <sheetName val="Tower_Purchase-Builds5"/>
      <sheetName val="Truck_details4"/>
      <sheetName val="Trading_Trends4"/>
      <sheetName val="TTS_November_2011_Discrete4"/>
      <sheetName val="VGRA_November_2011_Discrete_4"/>
      <sheetName val="Aud__report3"/>
      <sheetName val="SOCE_-_(G)3"/>
      <sheetName val="SOCE_(C)3"/>
      <sheetName val="SCF_3"/>
      <sheetName val="Note_1_-_23"/>
      <sheetName val="Notes_3-43"/>
      <sheetName val="Notes_5_-_83"/>
      <sheetName val="Note_9_-_113"/>
      <sheetName val="Note_13(G)3"/>
      <sheetName val="Note_13(c)3"/>
      <sheetName val="14(C)_3"/>
      <sheetName val="Note_15_13"/>
      <sheetName val="Note_15_33"/>
      <sheetName val="Note_16_-_183"/>
      <sheetName val="Note_19_-_213"/>
      <sheetName val="Notes_22_-_243"/>
      <sheetName val="Note_24_-_263"/>
      <sheetName val="Note_27_-_293"/>
      <sheetName val="Med-Compjune_084"/>
      <sheetName val="security_(2)4"/>
      <sheetName val="Dowell_PAYE_CUMUCOMPUTATION4"/>
      <sheetName val="Détail_20022"/>
      <sheetName val="TABLE_SIMPLIFIEE2"/>
      <sheetName val="MTD_SIM_Billed_Per_Channel3"/>
      <sheetName val="Dec_Info50"/>
      <sheetName val="Jan_Info50"/>
      <sheetName val="Feb_Info50"/>
      <sheetName val="Jan_2000_-_Scr150"/>
      <sheetName val="Jan_2000_-_Scr250"/>
      <sheetName val="Feb_2000_-_Scr150"/>
      <sheetName val="Feb_2000_-_Scr2_org50"/>
      <sheetName val="Feb_2000_-_Scr250"/>
      <sheetName val="Mar_Info50"/>
      <sheetName val="Mar_2000_-_Scr150"/>
      <sheetName val="Jan_2000___Scr150"/>
      <sheetName val="EXPATRIATE_STAFF50"/>
      <sheetName val="BSS_AM_Page49"/>
      <sheetName val="MultiChoice_200249"/>
      <sheetName val="TOTAL_SALARY_per_client44"/>
      <sheetName val="Page_1A_-_Proposal_Strategy_45"/>
      <sheetName val="Pg_1_Marketing_Info45"/>
      <sheetName val="DETAILED_TB44"/>
      <sheetName val="TAX_8(b)_(ii)44"/>
      <sheetName val="Summary_deferred_income7"/>
      <sheetName val="ML_lease_rates7"/>
      <sheetName val="Bank_Am_-_Rs__100_Crs_(2)7"/>
      <sheetName val="Jan_Name6"/>
      <sheetName val="Tower_Purchase-Builds7"/>
      <sheetName val="Truck_details6"/>
      <sheetName val="Trading_Trends6"/>
      <sheetName val="TTS_November_2011_Discrete6"/>
      <sheetName val="VGRA_November_2011_Discrete_6"/>
      <sheetName val="Aud__report5"/>
      <sheetName val="SOCE_-_(G)5"/>
      <sheetName val="SOCE_(C)5"/>
      <sheetName val="SCF_5"/>
      <sheetName val="Note_1_-_25"/>
      <sheetName val="Notes_3-45"/>
      <sheetName val="Notes_5_-_85"/>
      <sheetName val="Note_9_-_115"/>
      <sheetName val="Note_13(G)5"/>
      <sheetName val="Note_13(c)5"/>
      <sheetName val="14(C)_5"/>
      <sheetName val="Note_15_15"/>
      <sheetName val="Note_15_35"/>
      <sheetName val="Note_16_-_185"/>
      <sheetName val="Note_19_-_215"/>
      <sheetName val="Notes_22_-_245"/>
      <sheetName val="Note_24_-_265"/>
      <sheetName val="Note_27_-_295"/>
      <sheetName val="Med-Compjune_086"/>
      <sheetName val="Validations_Table6"/>
      <sheetName val="security_(2)6"/>
      <sheetName val="Dowell_PAYE_CUMUCOMPUTATION6"/>
      <sheetName val="Détail_20024"/>
      <sheetName val="Trinidad_incumbent4"/>
      <sheetName val="Trinidad_data_-_ERL4"/>
      <sheetName val="TABLE_SIMPLIFIEE4"/>
      <sheetName val="MTD_SIM_Billed_Per_Channel5"/>
      <sheetName val="Dec_Info49"/>
      <sheetName val="Jan_Info49"/>
      <sheetName val="Feb_Info49"/>
      <sheetName val="Jan_2000_-_Scr149"/>
      <sheetName val="Jan_2000_-_Scr249"/>
      <sheetName val="Feb_2000_-_Scr149"/>
      <sheetName val="Feb_2000_-_Scr2_org49"/>
      <sheetName val="Feb_2000_-_Scr249"/>
      <sheetName val="Mar_Info49"/>
      <sheetName val="Mar_2000_-_Scr149"/>
      <sheetName val="Jan_2000___Scr149"/>
      <sheetName val="EXPATRIATE_STAFF49"/>
      <sheetName val="BSS_AM_Page48"/>
      <sheetName val="MultiChoice_200248"/>
      <sheetName val="TOTAL_SALARY_per_client43"/>
      <sheetName val="Page_1A_-_Proposal_Strategy_44"/>
      <sheetName val="Pg_1_Marketing_Info44"/>
      <sheetName val="DETAILED_TB43"/>
      <sheetName val="TAX_8(b)_(ii)43"/>
      <sheetName val="Summary_deferred_income6"/>
      <sheetName val="ML_lease_rates6"/>
      <sheetName val="Bank_Am_-_Rs__100_Crs_(2)6"/>
      <sheetName val="Jan_Name5"/>
      <sheetName val="Tower_Purchase-Builds6"/>
      <sheetName val="Truck_details5"/>
      <sheetName val="Trading_Trends5"/>
      <sheetName val="TTS_November_2011_Discrete5"/>
      <sheetName val="VGRA_November_2011_Discrete_5"/>
      <sheetName val="Aud__report4"/>
      <sheetName val="SOCE_-_(G)4"/>
      <sheetName val="SOCE_(C)4"/>
      <sheetName val="SCF_4"/>
      <sheetName val="Note_1_-_24"/>
      <sheetName val="Notes_3-44"/>
      <sheetName val="Notes_5_-_84"/>
      <sheetName val="Note_9_-_114"/>
      <sheetName val="Note_13(G)4"/>
      <sheetName val="Note_13(c)4"/>
      <sheetName val="14(C)_4"/>
      <sheetName val="Note_15_14"/>
      <sheetName val="Note_15_34"/>
      <sheetName val="Note_16_-_184"/>
      <sheetName val="Note_19_-_214"/>
      <sheetName val="Notes_22_-_244"/>
      <sheetName val="Note_24_-_264"/>
      <sheetName val="Note_27_-_294"/>
      <sheetName val="Med-Compjune_085"/>
      <sheetName val="security_(2)5"/>
      <sheetName val="Dowell_PAYE_CUMUCOMPUTATION5"/>
      <sheetName val="Détail_20023"/>
      <sheetName val="Trinidad_incumbent3"/>
      <sheetName val="Trinidad_data_-_ERL3"/>
      <sheetName val="TABLE_SIMPLIFIEE3"/>
      <sheetName val="MTD_SIM_Billed_Per_Channel4"/>
      <sheetName val="World PV"/>
      <sheetName val="NSV"/>
      <sheetName val="DirC"/>
      <sheetName val="CUST_QUERY2"/>
      <sheetName val="CUST_QUERY1"/>
      <sheetName val="CUST_QUERY3"/>
      <sheetName val="JAN_(2)1"/>
      <sheetName val="ALL_TABLES1"/>
      <sheetName val="final_schedule_NY1"/>
      <sheetName val="Schedule_from_NY1"/>
      <sheetName val="MgmtDetails"/>
      <sheetName val="Dec_Info51"/>
      <sheetName val="Jan_Info51"/>
      <sheetName val="Feb_Info51"/>
      <sheetName val="Jan_2000_-_Scr151"/>
      <sheetName val="Jan_2000_-_Scr251"/>
      <sheetName val="Feb_2000_-_Scr151"/>
      <sheetName val="Feb_2000_-_Scr2_org51"/>
      <sheetName val="Feb_2000_-_Scr251"/>
      <sheetName val="Mar_Info51"/>
      <sheetName val="Mar_2000_-_Scr151"/>
      <sheetName val="Jan_2000___Scr151"/>
      <sheetName val="MultiChoice_200250"/>
      <sheetName val="EXPATRIATE_STAFF51"/>
      <sheetName val="BSS_AM_Page50"/>
      <sheetName val="DETAILED_TB45"/>
      <sheetName val="TOTAL_SALARY_per_client45"/>
      <sheetName val="Page_1A_-_Proposal_Strategy_46"/>
      <sheetName val="Pg_1_Marketing_Info46"/>
      <sheetName val="TAX_8(b)_(ii)45"/>
      <sheetName val="BALANCE_SHEET24"/>
      <sheetName val="Stock_Movement_report24"/>
      <sheetName val="deferred_revenue22"/>
      <sheetName val="ASSET_SUMMARY_2004_HYPER22"/>
      <sheetName val="Journal_entries(Coy)20"/>
      <sheetName val="MV_&amp;_OTE20"/>
      <sheetName val="P_&amp;_E20"/>
      <sheetName val="F_&amp;_F20"/>
      <sheetName val="W_I_P_20"/>
      <sheetName val="Summary_deferred_income8"/>
      <sheetName val="ML_lease_rates8"/>
      <sheetName val="Jan_Name7"/>
      <sheetName val="Truck_details7"/>
      <sheetName val="Pension_Report20"/>
      <sheetName val="Tower_Purchase-Builds9"/>
      <sheetName val="Trading_Trends7"/>
      <sheetName val="TTS_November_2011_Discrete7"/>
      <sheetName val="VGRA_November_2011_Discrete_7"/>
      <sheetName val="Aud__report7"/>
      <sheetName val="SOCE_-_(G)7"/>
      <sheetName val="SOCE_(C)7"/>
      <sheetName val="SCF_7"/>
      <sheetName val="Note_1_-_27"/>
      <sheetName val="Notes_3-47"/>
      <sheetName val="Notes_5_-_87"/>
      <sheetName val="Note_9_-_117"/>
      <sheetName val="Note_13(G)7"/>
      <sheetName val="Note_13(c)7"/>
      <sheetName val="14(C)_7"/>
      <sheetName val="Note_15_17"/>
      <sheetName val="Note_15_37"/>
      <sheetName val="Note_16_-_187"/>
      <sheetName val="Note_19_-_217"/>
      <sheetName val="Notes_22_-_247"/>
      <sheetName val="Note_24_-_267"/>
      <sheetName val="Note_27_-_297"/>
      <sheetName val="Med-Compjune_087"/>
      <sheetName val="Validations_Table10"/>
      <sheetName val="security_(2)7"/>
      <sheetName val="Détail_20027"/>
      <sheetName val="TABLE_SIMPLIFIEE7"/>
      <sheetName val="Dowell_PAYE_CUMUCOMPUTATION7"/>
      <sheetName val="Trinidad_incumbent7"/>
      <sheetName val="Trinidad_data_-_ERL7"/>
      <sheetName val="BALANCE_SHEET21"/>
      <sheetName val="Stock_Movement_report21"/>
      <sheetName val="deferred_revenue19"/>
      <sheetName val="ASSET_SUMMARY_2004_HYPER19"/>
      <sheetName val="Journal_entries(Coy)17"/>
      <sheetName val="MV_&amp;_OTE17"/>
      <sheetName val="P_&amp;_E17"/>
      <sheetName val="F_&amp;_F17"/>
      <sheetName val="W_I_P_17"/>
      <sheetName val="Pension_Report17"/>
      <sheetName val="Validations_Table7"/>
      <sheetName val="BALANCE_SHEET22"/>
      <sheetName val="Stock_Movement_report22"/>
      <sheetName val="deferred_revenue20"/>
      <sheetName val="ASSET_SUMMARY_2004_HYPER20"/>
      <sheetName val="Journal_entries(Coy)18"/>
      <sheetName val="MV_&amp;_OTE18"/>
      <sheetName val="P_&amp;_E18"/>
      <sheetName val="F_&amp;_F18"/>
      <sheetName val="W_I_P_18"/>
      <sheetName val="Pension_Report18"/>
      <sheetName val="Validations_Table8"/>
      <sheetName val="Détail_20025"/>
      <sheetName val="TABLE_SIMPLIFIEE5"/>
      <sheetName val="Trinidad_incumbent5"/>
      <sheetName val="Trinidad_data_-_ERL5"/>
      <sheetName val="BALANCE_SHEET23"/>
      <sheetName val="Stock_Movement_report23"/>
      <sheetName val="deferred_revenue21"/>
      <sheetName val="ASSET_SUMMARY_2004_HYPER21"/>
      <sheetName val="Journal_entries(Coy)19"/>
      <sheetName val="MV_&amp;_OTE19"/>
      <sheetName val="P_&amp;_E19"/>
      <sheetName val="F_&amp;_F19"/>
      <sheetName val="W_I_P_19"/>
      <sheetName val="Pension_Report19"/>
      <sheetName val="Tower_Purchase-Builds8"/>
      <sheetName val="Aud__report6"/>
      <sheetName val="SOCE_-_(G)6"/>
      <sheetName val="SOCE_(C)6"/>
      <sheetName val="SCF_6"/>
      <sheetName val="Note_1_-_26"/>
      <sheetName val="Notes_3-46"/>
      <sheetName val="Notes_5_-_86"/>
      <sheetName val="Note_9_-_116"/>
      <sheetName val="Note_13(G)6"/>
      <sheetName val="Note_13(c)6"/>
      <sheetName val="14(C)_6"/>
      <sheetName val="Note_15_16"/>
      <sheetName val="Note_15_36"/>
      <sheetName val="Note_16_-_186"/>
      <sheetName val="Note_19_-_216"/>
      <sheetName val="Notes_22_-_246"/>
      <sheetName val="Note_24_-_266"/>
      <sheetName val="Note_27_-_296"/>
      <sheetName val="Validations_Table9"/>
      <sheetName val="Détail_20026"/>
      <sheetName val="TABLE_SIMPLIFIEE6"/>
      <sheetName val="Trinidad_incumbent6"/>
      <sheetName val="Trinidad_data_-_ERL6"/>
      <sheetName val="Dec_Info52"/>
      <sheetName val="Jan_Info52"/>
      <sheetName val="Feb_Info52"/>
      <sheetName val="Jan_2000_-_Scr152"/>
      <sheetName val="Jan_2000_-_Scr252"/>
      <sheetName val="Feb_2000_-_Scr152"/>
      <sheetName val="Feb_2000_-_Scr2_org52"/>
      <sheetName val="Feb_2000_-_Scr252"/>
      <sheetName val="Mar_Info52"/>
      <sheetName val="Mar_2000_-_Scr152"/>
      <sheetName val="Jan_2000___Scr152"/>
      <sheetName val="MultiChoice_200251"/>
      <sheetName val="EXPATRIATE_STAFF52"/>
      <sheetName val="BSS_AM_Page51"/>
      <sheetName val="DETAILED_TB46"/>
      <sheetName val="TOTAL_SALARY_per_client46"/>
      <sheetName val="Page_1A_-_Proposal_Strategy_47"/>
      <sheetName val="Pg_1_Marketing_Info47"/>
      <sheetName val="TAX_8(b)_(ii)46"/>
      <sheetName val="BALANCE_SHEET25"/>
      <sheetName val="Stock_Movement_report25"/>
      <sheetName val="deferred_revenue23"/>
      <sheetName val="ASSET_SUMMARY_2004_HYPER23"/>
      <sheetName val="Journal_entries(Coy)21"/>
      <sheetName val="MV_&amp;_OTE21"/>
      <sheetName val="P_&amp;_E21"/>
      <sheetName val="F_&amp;_F21"/>
      <sheetName val="W_I_P_21"/>
      <sheetName val="Summary_deferred_income9"/>
      <sheetName val="ML_lease_rates9"/>
      <sheetName val="Jan_Name8"/>
      <sheetName val="Truck_details8"/>
      <sheetName val="Pension_Report21"/>
      <sheetName val="Bank_Am_-_Rs__100_Crs_(2)8"/>
      <sheetName val="Tower_Purchase-Builds10"/>
      <sheetName val="Trading_Trends8"/>
      <sheetName val="TTS_November_2011_Discrete8"/>
      <sheetName val="VGRA_November_2011_Discrete_8"/>
      <sheetName val="Aud__report8"/>
      <sheetName val="SOCE_-_(G)8"/>
      <sheetName val="SOCE_(C)8"/>
      <sheetName val="SCF_8"/>
      <sheetName val="Note_1_-_28"/>
      <sheetName val="Notes_3-48"/>
      <sheetName val="Notes_5_-_88"/>
      <sheetName val="Note_9_-_118"/>
      <sheetName val="Note_13(G)8"/>
      <sheetName val="Note_13(c)8"/>
      <sheetName val="14(C)_8"/>
      <sheetName val="Note_15_18"/>
      <sheetName val="Note_15_38"/>
      <sheetName val="Note_16_-_188"/>
      <sheetName val="Note_19_-_218"/>
      <sheetName val="Notes_22_-_248"/>
      <sheetName val="Note_24_-_268"/>
      <sheetName val="Note_27_-_298"/>
      <sheetName val="Med-Compjune_088"/>
      <sheetName val="Validations_Table11"/>
      <sheetName val="security_(2)8"/>
      <sheetName val="Détail_20028"/>
      <sheetName val="TABLE_SIMPLIFIEE8"/>
      <sheetName val="Dowell_PAYE_CUMUCOMPUTATION8"/>
      <sheetName val="Trinidad_incumbent8"/>
      <sheetName val="Trinidad_data_-_ERL8"/>
      <sheetName val="Dec_Info53"/>
      <sheetName val="Jan_Info53"/>
      <sheetName val="Feb_Info53"/>
      <sheetName val="Jan_2000_-_Scr153"/>
      <sheetName val="Jan_2000_-_Scr253"/>
      <sheetName val="Feb_2000_-_Scr153"/>
      <sheetName val="Feb_2000_-_Scr2_org53"/>
      <sheetName val="Feb_2000_-_Scr253"/>
      <sheetName val="Mar_Info53"/>
      <sheetName val="Mar_2000_-_Scr153"/>
      <sheetName val="Jan_2000___Scr153"/>
      <sheetName val="EXPATRIATE_STAFF53"/>
      <sheetName val="BSS_AM_Page52"/>
      <sheetName val="MultiChoice_200252"/>
      <sheetName val="TOTAL_SALARY_per_client47"/>
      <sheetName val="DETAILED_TB47"/>
      <sheetName val="Page_1A_-_Proposal_Strategy_48"/>
      <sheetName val="Pg_1_Marketing_Info48"/>
      <sheetName val="TAX_8(b)_(ii)47"/>
      <sheetName val="BALANCE_SHEET26"/>
      <sheetName val="Stock_Movement_report26"/>
      <sheetName val="deferred_revenue24"/>
      <sheetName val="ASSET_SUMMARY_2004_HYPER24"/>
      <sheetName val="Summary_deferred_income10"/>
      <sheetName val="ML_lease_rates10"/>
      <sheetName val="Journal_entries(Coy)22"/>
      <sheetName val="TTS_November_2011_Discrete9"/>
      <sheetName val="VGRA_November_2011_Discrete_9"/>
      <sheetName val="MV_&amp;_OTE22"/>
      <sheetName val="P_&amp;_E22"/>
      <sheetName val="F_&amp;_F22"/>
      <sheetName val="W_I_P_22"/>
      <sheetName val="Pension_Report22"/>
      <sheetName val="Jan_Name9"/>
      <sheetName val="Aud__report9"/>
      <sheetName val="SOCE_-_(G)9"/>
      <sheetName val="SOCE_(C)9"/>
      <sheetName val="SCF_9"/>
      <sheetName val="Note_1_-_29"/>
      <sheetName val="Notes_3-49"/>
      <sheetName val="Notes_5_-_89"/>
      <sheetName val="Note_9_-_119"/>
      <sheetName val="Note_13(G)9"/>
      <sheetName val="Note_13(c)9"/>
      <sheetName val="14(C)_9"/>
      <sheetName val="Note_15_19"/>
      <sheetName val="Note_15_39"/>
      <sheetName val="Note_16_-_189"/>
      <sheetName val="Note_19_-_219"/>
      <sheetName val="Notes_22_-_249"/>
      <sheetName val="Note_24_-_269"/>
      <sheetName val="Note_27_-_299"/>
      <sheetName val="Trading_Trends9"/>
      <sheetName val="Med-Compjune_089"/>
      <sheetName val="Truck_details9"/>
      <sheetName val="Tower_Purchase-Builds11"/>
      <sheetName val="Bank_Am_-_Rs__100_Crs_(2)9"/>
      <sheetName val="Validations_Table12"/>
      <sheetName val="Dowell_PAYE_CUMUCOMPUTATION9"/>
      <sheetName val="security_(2)9"/>
      <sheetName val="Trinidad_incumbent9"/>
      <sheetName val="Trinidad_data_-_ERL9"/>
      <sheetName val="Détail_20029"/>
      <sheetName val="TABLE_SIMPLIFIEE9"/>
      <sheetName val="note 4-6"/>
      <sheetName val="Dec_Info54"/>
      <sheetName val="Jan_Info54"/>
      <sheetName val="Feb_Info54"/>
      <sheetName val="Jan_2000_-_Scr154"/>
      <sheetName val="Jan_2000_-_Scr254"/>
      <sheetName val="Feb_2000_-_Scr154"/>
      <sheetName val="Feb_2000_-_Scr2_org54"/>
      <sheetName val="Feb_2000_-_Scr254"/>
      <sheetName val="Mar_Info54"/>
      <sheetName val="Mar_2000_-_Scr154"/>
      <sheetName val="Jan_2000___Scr154"/>
      <sheetName val="MultiChoice_200253"/>
      <sheetName val="EXPATRIATE_STAFF54"/>
      <sheetName val="BSS_AM_Page53"/>
      <sheetName val="DETAILED_TB48"/>
      <sheetName val="TOTAL_SALARY_per_client48"/>
      <sheetName val="Page_1A_-_Proposal_Strategy_49"/>
      <sheetName val="Pg_1_Marketing_Info49"/>
      <sheetName val="TAX_8(b)_(ii)48"/>
      <sheetName val="BALANCE_SHEET27"/>
      <sheetName val="Stock_Movement_report27"/>
      <sheetName val="deferred_revenue25"/>
      <sheetName val="ASSET_SUMMARY_2004_HYPER25"/>
      <sheetName val="Journal_entries(Coy)23"/>
      <sheetName val="MV_&amp;_OTE23"/>
      <sheetName val="P_&amp;_E23"/>
      <sheetName val="F_&amp;_F23"/>
      <sheetName val="W_I_P_23"/>
      <sheetName val="Summary_deferred_income11"/>
      <sheetName val="ML_lease_rates11"/>
      <sheetName val="Jan_Name10"/>
      <sheetName val="Truck_details10"/>
      <sheetName val="Pension_Report23"/>
      <sheetName val="Bank_Am_-_Rs__100_Crs_(2)10"/>
      <sheetName val="Tower_Purchase-Builds12"/>
      <sheetName val="Trading_Trends10"/>
      <sheetName val="TTS_November_2011_Discrete10"/>
      <sheetName val="VGRA_November_2011_Discrete_10"/>
      <sheetName val="Aud__report10"/>
      <sheetName val="SOCE_-_(G)10"/>
      <sheetName val="SOCE_(C)10"/>
      <sheetName val="SCF_10"/>
      <sheetName val="Note_1_-_210"/>
      <sheetName val="Notes_3-410"/>
      <sheetName val="Notes_5_-_810"/>
      <sheetName val="Note_9_-_1110"/>
      <sheetName val="Note_13(G)10"/>
      <sheetName val="Note_13(c)10"/>
      <sheetName val="14(C)_10"/>
      <sheetName val="Note_15_110"/>
      <sheetName val="Note_15_310"/>
      <sheetName val="Note_16_-_1810"/>
      <sheetName val="Note_19_-_2110"/>
      <sheetName val="Notes_22_-_2410"/>
      <sheetName val="Note_24_-_2610"/>
      <sheetName val="Note_27_-_2910"/>
      <sheetName val="Med-Compjune_0810"/>
      <sheetName val="Validations_Table13"/>
      <sheetName val="security_(2)10"/>
      <sheetName val="Détail_200210"/>
      <sheetName val="TABLE_SIMPLIFIEE10"/>
      <sheetName val="Dowell_PAYE_CUMUCOMPUTATION10"/>
      <sheetName val="Trinidad_incumbent10"/>
      <sheetName val="Trinidad_data_-_ERL10"/>
      <sheetName val="master"/>
      <sheetName val="Monthly Notes"/>
      <sheetName val="DATABASE"/>
      <sheetName val="IS"/>
      <sheetName val="Note 13 - 18"/>
      <sheetName val="NOV 1999 FINAL REAL"/>
      <sheetName val="FEB 2000 FINAL"/>
      <sheetName val="EDIFICIOS"/>
      <sheetName val="Market_Valuation_2"/>
      <sheetName val="Turnover_detailed_assumptions2"/>
      <sheetName val="Final-NPL_AUDITOR2"/>
      <sheetName val="JAN_(2)2"/>
      <sheetName val="ALL_TABLES2"/>
      <sheetName val="final_schedule_NY2"/>
      <sheetName val="Schedule_from_NY2"/>
      <sheetName val="TRIAL_BALANCE_OCT2"/>
      <sheetName val="TRIAL_BALANCE_FOUR_POINT_DEC2"/>
      <sheetName val="IM_Contract_Renewals_061"/>
      <sheetName val="World_PV1"/>
      <sheetName val="Market_Valuation_1"/>
      <sheetName val="Turnover_detailed_assumptions1"/>
      <sheetName val="Final-NPL_AUDITOR1"/>
      <sheetName val="TRIAL_BALANCE_OCT1"/>
      <sheetName val="TRIAL_BALANCE_FOUR_POINT_DEC1"/>
      <sheetName val="World_PV"/>
      <sheetName val="Market_Valuation_3"/>
      <sheetName val="Turnover_detailed_assumptions3"/>
      <sheetName val="Final-NPL_AUDITOR3"/>
      <sheetName val="JAN_(2)3"/>
      <sheetName val="ALL_TABLES3"/>
      <sheetName val="final_schedule_NY3"/>
      <sheetName val="Schedule_from_NY3"/>
      <sheetName val="TRIAL_BALANCE_OCT3"/>
      <sheetName val="TRIAL_BALANCE_FOUR_POINT_DEC3"/>
      <sheetName val="IM_Contract_Renewals_062"/>
      <sheetName val="World_PV2"/>
      <sheetName val="Market_Valuation_4"/>
      <sheetName val="Turnover_detailed_assumptions4"/>
      <sheetName val="Final-NPL_AUDITOR4"/>
      <sheetName val="JAN_(2)4"/>
      <sheetName val="ALL_TABLES4"/>
      <sheetName val="final_schedule_NY4"/>
      <sheetName val="Schedule_from_NY4"/>
      <sheetName val="CUST_QUERY4"/>
      <sheetName val="TRIAL_BALANCE_OCT4"/>
      <sheetName val="TRIAL_BALANCE_FOUR_POINT_DEC4"/>
      <sheetName val="IM_Contract_Renewals_063"/>
      <sheetName val="World_PV3"/>
      <sheetName val="Budget_2010"/>
      <sheetName val="NOV_1999_FINAL_REAL"/>
      <sheetName val="[Dowell_PAYE_CUMUCOMPUTAT耽N_"/>
      <sheetName val="CUST_QUERY5"/>
      <sheetName val="Budget_20101"/>
      <sheetName val="NOV_1999_FINAL_REAL1"/>
      <sheetName val="results summary 2001"/>
      <sheetName val="Bal.Chg"/>
      <sheetName val="inc tax (1)"/>
      <sheetName val="April 2006"/>
      <sheetName val="SCI"/>
      <sheetName val="With Accom (2)"/>
      <sheetName val="Dbase-Jnr"/>
      <sheetName val="Data"/>
      <sheetName val="Daily analysis 2003_Arcil8"/>
      <sheetName val="Dec_Info56"/>
      <sheetName val="Jan_Info56"/>
      <sheetName val="Feb_Info56"/>
      <sheetName val="Jan_2000_-_Scr156"/>
      <sheetName val="Jan_2000_-_Scr256"/>
      <sheetName val="Feb_2000_-_Scr156"/>
      <sheetName val="Feb_2000_-_Scr2_org56"/>
      <sheetName val="Feb_2000_-_Scr256"/>
      <sheetName val="Mar_Info56"/>
      <sheetName val="Mar_2000_-_Scr156"/>
      <sheetName val="Jan_2000___Scr156"/>
      <sheetName val="EXPATRIATE_STAFF56"/>
      <sheetName val="MultiChoice_200255"/>
      <sheetName val="BSS_AM_Page55"/>
      <sheetName val="DETAILED_TB50"/>
      <sheetName val="Page_1A_-_Proposal_Strategy_51"/>
      <sheetName val="Pg_1_Marketing_Info51"/>
      <sheetName val="TOTAL_SALARY_per_client50"/>
      <sheetName val="TAX_8(b)_(ii)50"/>
      <sheetName val="BALANCE_SHEET29"/>
      <sheetName val="Stock_Movement_report29"/>
      <sheetName val="deferred_revenue27"/>
      <sheetName val="ASSET_SUMMARY_2004_HYPER27"/>
      <sheetName val="Journal_entries(Coy)25"/>
      <sheetName val="Summary_deferred_income13"/>
      <sheetName val="ML_lease_rates13"/>
      <sheetName val="Bank_Am_-_Rs__100_Crs_(2)12"/>
      <sheetName val="MV_&amp;_OTE25"/>
      <sheetName val="P_&amp;_E25"/>
      <sheetName val="F_&amp;_F25"/>
      <sheetName val="W_I_P_25"/>
      <sheetName val="Pension_Report25"/>
      <sheetName val="Med-Compjune_0812"/>
      <sheetName val="Validations_Table15"/>
      <sheetName val="Jan_Name12"/>
      <sheetName val="Aud__report12"/>
      <sheetName val="SOCE_-_(G)12"/>
      <sheetName val="SOCE_(C)12"/>
      <sheetName val="SCF_12"/>
      <sheetName val="Note_1_-_212"/>
      <sheetName val="Notes_3-412"/>
      <sheetName val="Notes_5_-_812"/>
      <sheetName val="Note_9_-_1112"/>
      <sheetName val="Note_13(G)12"/>
      <sheetName val="Note_13(c)12"/>
      <sheetName val="14(C)_12"/>
      <sheetName val="Note_15_112"/>
      <sheetName val="Note_15_312"/>
      <sheetName val="Note_16_-_1812"/>
      <sheetName val="Note_19_-_2112"/>
      <sheetName val="Notes_22_-_2412"/>
      <sheetName val="Note_24_-_2612"/>
      <sheetName val="Note_27_-_2912"/>
      <sheetName val="TTS_November_2011_Discrete12"/>
      <sheetName val="VGRA_November_2011_Discrete_12"/>
      <sheetName val="Trading_Trends12"/>
      <sheetName val="Truck_details12"/>
      <sheetName val="Tower_Purchase-Builds14"/>
      <sheetName val="security_(2)12"/>
      <sheetName val="Dowell_PAYE_CUMUCOMPUTATION12"/>
      <sheetName val="Trinidad_incumbent12"/>
      <sheetName val="Trinidad_data_-_ERL12"/>
      <sheetName val="Détail_200212"/>
      <sheetName val="TABLE_SIMPLIFIEE12"/>
      <sheetName val="JAN_(2)5"/>
      <sheetName val="ALL_TABLES5"/>
      <sheetName val="TRIAL_BALANCE_OCT5"/>
      <sheetName val="TRIAL_BALANCE_FOUR_POINT_DEC5"/>
      <sheetName val="final_schedule_NY5"/>
      <sheetName val="Schedule_from_NY5"/>
      <sheetName val="CUST_QUERY6"/>
      <sheetName val="MTD_SIM_Billed_Per_Channel6"/>
      <sheetName val="Market_Valuation_5"/>
      <sheetName val="Turnover_detailed_assumptions5"/>
      <sheetName val="Final-NPL_AUDITOR5"/>
      <sheetName val="IM_Contract_Renewals_064"/>
      <sheetName val="Budget_20102"/>
      <sheetName val="Note_13_-_18"/>
      <sheetName val="note_4-6"/>
      <sheetName val="World_PV4"/>
      <sheetName val="NOV_1999_FINAL_REAL2"/>
      <sheetName val="Dec_Info55"/>
      <sheetName val="Jan_Info55"/>
      <sheetName val="Feb_Info55"/>
      <sheetName val="Jan_2000_-_Scr155"/>
      <sheetName val="Jan_2000_-_Scr255"/>
      <sheetName val="Feb_2000_-_Scr155"/>
      <sheetName val="Feb_2000_-_Scr2_org55"/>
      <sheetName val="Feb_2000_-_Scr255"/>
      <sheetName val="Mar_Info55"/>
      <sheetName val="Mar_2000_-_Scr155"/>
      <sheetName val="Jan_2000___Scr155"/>
      <sheetName val="EXPATRIATE_STAFF55"/>
      <sheetName val="MultiChoice_200254"/>
      <sheetName val="BSS_AM_Page54"/>
      <sheetName val="DETAILED_TB49"/>
      <sheetName val="TOTAL_SALARY_per_client49"/>
      <sheetName val="Page_1A_-_Proposal_Strategy_50"/>
      <sheetName val="Pg_1_Marketing_Info50"/>
      <sheetName val="TAX_8(b)_(ii)49"/>
      <sheetName val="BALANCE_SHEET28"/>
      <sheetName val="Stock_Movement_report28"/>
      <sheetName val="deferred_revenue26"/>
      <sheetName val="ASSET_SUMMARY_2004_HYPER26"/>
      <sheetName val="Journal_entries(Coy)24"/>
      <sheetName val="Summary_deferred_income12"/>
      <sheetName val="ML_lease_rates12"/>
      <sheetName val="Bank_Am_-_Rs__100_Crs_(2)11"/>
      <sheetName val="MV_&amp;_OTE24"/>
      <sheetName val="P_&amp;_E24"/>
      <sheetName val="F_&amp;_F24"/>
      <sheetName val="W_I_P_24"/>
      <sheetName val="Pension_Report24"/>
      <sheetName val="Med-Compjune_0811"/>
      <sheetName val="Validations_Table14"/>
      <sheetName val="Jan_Name11"/>
      <sheetName val="Aud__report11"/>
      <sheetName val="SOCE_-_(G)11"/>
      <sheetName val="SOCE_(C)11"/>
      <sheetName val="SCF_11"/>
      <sheetName val="Note_1_-_211"/>
      <sheetName val="Notes_3-411"/>
      <sheetName val="Notes_5_-_811"/>
      <sheetName val="Note_9_-_1111"/>
      <sheetName val="Note_13(G)11"/>
      <sheetName val="Note_13(c)11"/>
      <sheetName val="14(C)_11"/>
      <sheetName val="Note_15_111"/>
      <sheetName val="Note_15_311"/>
      <sheetName val="Note_16_-_1811"/>
      <sheetName val="Note_19_-_2111"/>
      <sheetName val="Notes_22_-_2411"/>
      <sheetName val="Note_24_-_2611"/>
      <sheetName val="Note_27_-_2911"/>
      <sheetName val="TTS_November_2011_Discrete11"/>
      <sheetName val="VGRA_November_2011_Discrete_11"/>
      <sheetName val="Trading_Trends11"/>
      <sheetName val="Truck_details11"/>
      <sheetName val="Tower_Purchase-Builds13"/>
      <sheetName val="security_(2)11"/>
      <sheetName val="Dowell_PAYE_CUMUCOMPUTATION11"/>
      <sheetName val="Trinidad_incumbent11"/>
      <sheetName val="Trinidad_data_-_ERL11"/>
      <sheetName val="Détail_200211"/>
      <sheetName val="TABLE_SIMPLIFIEE11"/>
      <sheetName val="Summary 2"/>
      <sheetName val="MTD_SIM_Billed_Per_Channel7"/>
      <sheetName val="Summary"/>
      <sheetName val="Value Added"/>
      <sheetName val="Market_Valuation_6"/>
      <sheetName val="Turnover_detailed_assumptions6"/>
      <sheetName val="Final-NPL_AUDITOR6"/>
      <sheetName val="JAN_(2)6"/>
      <sheetName val="ALL_TABLES6"/>
      <sheetName val="final_schedule_NY6"/>
      <sheetName val="Schedule_from_NY6"/>
      <sheetName val="CUST_QUERY7"/>
      <sheetName val="TRIAL_BALANCE_OCT6"/>
      <sheetName val="TRIAL_BALANCE_FOUR_POINT_DEC6"/>
      <sheetName val="IM_Contract_Renewals_065"/>
      <sheetName val="World_PV5"/>
      <sheetName val="Budget_20103"/>
      <sheetName val="NOV_1999_FINAL_REAL3"/>
      <sheetName val="With_Accom_(2)"/>
      <sheetName val="MTD_SIM_Billed_Per_Channel8"/>
      <sheetName val="Market_Valuation_7"/>
      <sheetName val="Turnover_detailed_assumptions7"/>
      <sheetName val="Final-NPL_AUDITOR7"/>
      <sheetName val="JAN_(2)7"/>
      <sheetName val="ALL_TABLES7"/>
      <sheetName val="final_schedule_NY7"/>
      <sheetName val="Schedule_from_NY7"/>
      <sheetName val="CUST_QUERY8"/>
      <sheetName val="TRIAL_BALANCE_OCT7"/>
      <sheetName val="TRIAL_BALANCE_FOUR_POINT_DEC7"/>
      <sheetName val="IM_Contract_Renewals_066"/>
      <sheetName val="World_PV6"/>
      <sheetName val="Budget_20104"/>
      <sheetName val="NOV_1999_FINAL_REAL4"/>
      <sheetName val="Note_13_-_181"/>
      <sheetName val="With_Accom_(2)1"/>
      <sheetName val="note_4-61"/>
      <sheetName val="Dec_Info57"/>
      <sheetName val="Jan_Info57"/>
      <sheetName val="Feb_Info57"/>
      <sheetName val="Jan_2000_-_Scr157"/>
      <sheetName val="Jan_2000_-_Scr257"/>
      <sheetName val="Feb_2000_-_Scr157"/>
      <sheetName val="Feb_2000_-_Scr2_org57"/>
      <sheetName val="Feb_2000_-_Scr257"/>
      <sheetName val="Mar_Info57"/>
      <sheetName val="Mar_2000_-_Scr157"/>
      <sheetName val="MultiChoice_200256"/>
      <sheetName val="Jan_2000___Scr157"/>
      <sheetName val="EXPATRIATE_STAFF57"/>
      <sheetName val="BSS_AM_Page56"/>
      <sheetName val="DETAILED_TB51"/>
      <sheetName val="TOTAL_SALARY_per_client51"/>
      <sheetName val="Page_1A_-_Proposal_Strategy_52"/>
      <sheetName val="Pg_1_Marketing_Info52"/>
      <sheetName val="TAX_8(b)_(ii)51"/>
      <sheetName val="BALANCE_SHEET30"/>
      <sheetName val="Stock_Movement_report30"/>
      <sheetName val="deferred_revenue28"/>
      <sheetName val="ASSET_SUMMARY_2004_HYPER28"/>
      <sheetName val="Journal_entries(Coy)26"/>
      <sheetName val="Summary_deferred_income14"/>
      <sheetName val="ML_lease_rates14"/>
      <sheetName val="MV_&amp;_OTE26"/>
      <sheetName val="P_&amp;_E26"/>
      <sheetName val="F_&amp;_F26"/>
      <sheetName val="W_I_P_26"/>
      <sheetName val="Jan_Name13"/>
      <sheetName val="TTS_November_2011_Discrete13"/>
      <sheetName val="VGRA_November_2011_Discrete_13"/>
      <sheetName val="Trading_Trends13"/>
      <sheetName val="Aud__report13"/>
      <sheetName val="SOCE_-_(G)13"/>
      <sheetName val="SOCE_(C)13"/>
      <sheetName val="SCF_13"/>
      <sheetName val="Note_1_-_213"/>
      <sheetName val="Notes_3-413"/>
      <sheetName val="Notes_5_-_813"/>
      <sheetName val="Note_9_-_1113"/>
      <sheetName val="Note_13(G)13"/>
      <sheetName val="Note_13(c)13"/>
      <sheetName val="14(C)_13"/>
      <sheetName val="Note_15_113"/>
      <sheetName val="Note_15_313"/>
      <sheetName val="Note_16_-_1813"/>
      <sheetName val="Note_19_-_2113"/>
      <sheetName val="Notes_22_-_2413"/>
      <sheetName val="Note_24_-_2613"/>
      <sheetName val="Note_27_-_2913"/>
      <sheetName val="Med-Compjune_0813"/>
      <sheetName val="Truck_details13"/>
      <sheetName val="Tower_Purchase-Builds15"/>
      <sheetName val="Bank_Am_-_Rs__100_Crs_(2)13"/>
      <sheetName val="Pension_Report26"/>
      <sheetName val="Validations_Table16"/>
      <sheetName val="security_(2)13"/>
      <sheetName val="Détail_200213"/>
      <sheetName val="TABLE_SIMPLIFIEE13"/>
      <sheetName val="Trinidad_incumbent13"/>
      <sheetName val="Trinidad_data_-_ERL13"/>
      <sheetName val="Dowell_PAYE_CUMUCOMPUTATION13"/>
      <sheetName val="MTD_SIM_Billed_Per_Channel9"/>
      <sheetName val="Market_Valuation_8"/>
      <sheetName val="Turnover_detailed_assumptions8"/>
      <sheetName val="Final-NPL_AUDITOR8"/>
      <sheetName val="JAN_(2)8"/>
      <sheetName val="ALL_TABLES8"/>
      <sheetName val="final_schedule_NY8"/>
      <sheetName val="Schedule_from_NY8"/>
      <sheetName val="CUST_QUERY9"/>
      <sheetName val="TRIAL_BALANCE_OCT8"/>
      <sheetName val="TRIAL_BALANCE_FOUR_POINT_DEC8"/>
      <sheetName val="IM_Contract_Renewals_067"/>
      <sheetName val="World_PV7"/>
      <sheetName val="Budget_20105"/>
      <sheetName val="NOV_1999_FINAL_REAL5"/>
      <sheetName val="Note_13_-_182"/>
      <sheetName val="With_Accom_(2)2"/>
      <sheetName val="note_4-62"/>
      <sheetName val="FEB_2000_FINAL"/>
      <sheetName val="Monthly_Notes"/>
      <sheetName val="April_2006"/>
      <sheetName val="results_summary_2001"/>
      <sheetName val="Value_Added"/>
      <sheetName val="Dec_Info58"/>
      <sheetName val="Jan_Info58"/>
      <sheetName val="Feb_Info58"/>
      <sheetName val="Jan_2000_-_Scr158"/>
      <sheetName val="Jan_2000_-_Scr258"/>
      <sheetName val="Feb_2000_-_Scr158"/>
      <sheetName val="Feb_2000_-_Scr2_org58"/>
      <sheetName val="Feb_2000_-_Scr258"/>
      <sheetName val="Mar_Info58"/>
      <sheetName val="Mar_2000_-_Scr158"/>
      <sheetName val="MultiChoice_200257"/>
      <sheetName val="Jan_2000___Scr158"/>
      <sheetName val="EXPATRIATE_STAFF58"/>
      <sheetName val="BSS_AM_Page57"/>
      <sheetName val="DETAILED_TB52"/>
      <sheetName val="TOTAL_SALARY_per_client52"/>
      <sheetName val="Page_1A_-_Proposal_Strategy_53"/>
      <sheetName val="Pg_1_Marketing_Info53"/>
      <sheetName val="TAX_8(b)_(ii)52"/>
      <sheetName val="BALANCE_SHEET31"/>
      <sheetName val="Stock_Movement_report31"/>
      <sheetName val="deferred_revenue29"/>
      <sheetName val="ASSET_SUMMARY_2004_HYPER29"/>
      <sheetName val="Journal_entries(Coy)27"/>
      <sheetName val="Summary_deferred_income15"/>
      <sheetName val="ML_lease_rates15"/>
      <sheetName val="MV_&amp;_OTE27"/>
      <sheetName val="P_&amp;_E27"/>
      <sheetName val="F_&amp;_F27"/>
      <sheetName val="W_I_P_27"/>
      <sheetName val="Jan_Name14"/>
      <sheetName val="TTS_November_2011_Discrete14"/>
      <sheetName val="VGRA_November_2011_Discrete_14"/>
      <sheetName val="Trading_Trends14"/>
      <sheetName val="Aud__report14"/>
      <sheetName val="SOCE_-_(G)14"/>
      <sheetName val="SOCE_(C)14"/>
      <sheetName val="SCF_14"/>
      <sheetName val="Note_1_-_214"/>
      <sheetName val="Notes_3-414"/>
      <sheetName val="Notes_5_-_814"/>
      <sheetName val="Note_9_-_1114"/>
      <sheetName val="Note_13(G)14"/>
      <sheetName val="Note_13(c)14"/>
      <sheetName val="14(C)_14"/>
      <sheetName val="Note_15_114"/>
      <sheetName val="Note_15_314"/>
      <sheetName val="Note_16_-_1814"/>
      <sheetName val="Note_19_-_2114"/>
      <sheetName val="Notes_22_-_2414"/>
      <sheetName val="Note_24_-_2614"/>
      <sheetName val="Note_27_-_2914"/>
      <sheetName val="Med-Compjune_0814"/>
      <sheetName val="Truck_details14"/>
      <sheetName val="Tower_Purchase-Builds16"/>
      <sheetName val="Bank_Am_-_Rs__100_Crs_(2)14"/>
      <sheetName val="Pension_Report27"/>
      <sheetName val="Validations_Table17"/>
      <sheetName val="security_(2)14"/>
      <sheetName val="Détail_200214"/>
      <sheetName val="TABLE_SIMPLIFIEE14"/>
      <sheetName val="Trinidad_incumbent14"/>
      <sheetName val="Trinidad_data_-_ERL14"/>
      <sheetName val="Dowell_PAYE_CUMUCOMPUTATION14"/>
      <sheetName val="MTD_SIM_Billed_Per_Channel10"/>
      <sheetName val="Market_Valuation_9"/>
      <sheetName val="Turnover_detailed_assumptions9"/>
      <sheetName val="Final-NPL_AUDITOR9"/>
      <sheetName val="JAN_(2)9"/>
      <sheetName val="ALL_TABLES9"/>
      <sheetName val="final_schedule_NY9"/>
      <sheetName val="Schedule_from_NY9"/>
      <sheetName val="CUST_QUERY10"/>
      <sheetName val="TRIAL_BALANCE_OCT9"/>
      <sheetName val="TRIAL_BALANCE_FOUR_POINT_DEC9"/>
      <sheetName val="IM_Contract_Renewals_068"/>
      <sheetName val="World_PV8"/>
      <sheetName val="Budget_20106"/>
      <sheetName val="NOV_1999_FINAL_REAL6"/>
      <sheetName val="Note_13_-_183"/>
      <sheetName val="With_Accom_(2)3"/>
      <sheetName val="note_4-63"/>
      <sheetName val="CFW 09"/>
      <sheetName val="NOTE 6"/>
      <sheetName val="P&amp;L"/>
      <sheetName val="INIT"/>
      <sheetName val="Dochody"/>
      <sheetName val="Summary_2"/>
      <sheetName val="Summary_21"/>
      <sheetName val="Summary_22"/>
      <sheetName val="Summary_23"/>
      <sheetName val="Summary_25"/>
      <sheetName val="Summary_24"/>
      <sheetName val="Summary_26"/>
      <sheetName val="Summary_27"/>
      <sheetName val="Summary_28"/>
      <sheetName val="Summary_210"/>
      <sheetName val="Summary_29"/>
      <sheetName val="Summary_211"/>
      <sheetName val="Summary_212"/>
      <sheetName val="Summary_213"/>
      <sheetName val="BALANCE_SHEET32"/>
      <sheetName val="Stock_Movement_report32"/>
      <sheetName val="deferred_revenue30"/>
      <sheetName val="ASSET_SUMMARY_2004_HYPER30"/>
      <sheetName val="MV_&amp;_OTE28"/>
      <sheetName val="P_&amp;_E28"/>
      <sheetName val="F_&amp;_F28"/>
      <sheetName val="W_I_P_28"/>
      <sheetName val="Journal_entries(Coy)28"/>
      <sheetName val="Pension_Report28"/>
      <sheetName val="Summary_214"/>
      <sheetName val="rec_gci"/>
      <sheetName val="ASSUMPTIONS AND BOND LIST"/>
      <sheetName val="Sheet9"/>
      <sheetName val="Inputs"/>
      <sheetName val="Budget_20107"/>
      <sheetName val="MTD_SIM_Billed_Per_Channel11"/>
      <sheetName val="JAN_(2)11"/>
      <sheetName val="ALL_TABLES11"/>
      <sheetName val="final_schedule_NY11"/>
      <sheetName val="Schedule_from_NY11"/>
      <sheetName val="Market_Valuation_10"/>
      <sheetName val="Turnover_detailed_assumptions10"/>
      <sheetName val="Final-NPL_AUDITOR10"/>
      <sheetName val="CUST_QUERY11"/>
      <sheetName val="TRIAL_BALANCE_OCT10"/>
      <sheetName val="TRIAL_BALANCE_FOUR_POINT_DEC10"/>
      <sheetName val="World_PV10"/>
      <sheetName val="IM_Contract_Renewals_0610"/>
      <sheetName val="Budget_20109"/>
      <sheetName val="JAN_(2)10"/>
      <sheetName val="ALL_TABLES10"/>
      <sheetName val="final_schedule_NY10"/>
      <sheetName val="Schedule_from_NY10"/>
      <sheetName val="World_PV9"/>
      <sheetName val="IM_Contract_Renewals_069"/>
      <sheetName val="Budget_20108"/>
      <sheetName val="MTD_SIM_Billed_Per_Channel12"/>
      <sheetName val="JAN_(2)12"/>
      <sheetName val="ALL_TABLES12"/>
      <sheetName val="final_schedule_NY12"/>
      <sheetName val="Schedule_from_NY12"/>
      <sheetName val="Market_Valuation_11"/>
      <sheetName val="Turnover_detailed_assumptions11"/>
      <sheetName val="Final-NPL_AUDITOR11"/>
      <sheetName val="CUST_QUERY12"/>
      <sheetName val="TRIAL_BALANCE_OCT11"/>
      <sheetName val="TRIAL_BALANCE_FOUR_POINT_DEC11"/>
      <sheetName val="World_PV11"/>
      <sheetName val="IM_Contract_Renewals_0611"/>
      <sheetName val="Budget_201010"/>
      <sheetName val="Tower_Purchase-Builds17"/>
      <sheetName val="MTD_SIM_Billed_Per_Channel13"/>
      <sheetName val="JAN_(2)13"/>
      <sheetName val="ALL_TABLES13"/>
      <sheetName val="final_schedule_NY13"/>
      <sheetName val="Schedule_from_NY13"/>
      <sheetName val="Market_Valuation_12"/>
      <sheetName val="Turnover_detailed_assumptions12"/>
      <sheetName val="Final-NPL_AUDITOR12"/>
      <sheetName val="CUST_QUERY13"/>
      <sheetName val="TRIAL_BALANCE_OCT12"/>
      <sheetName val="TRIAL_BALANCE_FOUR_POINT_DEC12"/>
      <sheetName val="World_PV12"/>
      <sheetName val="IM_Contract_Renewals_0612"/>
      <sheetName val="Budget_201011"/>
      <sheetName val="Dec_Info59"/>
      <sheetName val="Jan_Info59"/>
      <sheetName val="Feb_Info59"/>
      <sheetName val="Jan_2000_-_Scr159"/>
      <sheetName val="Jan_2000_-_Scr259"/>
      <sheetName val="Feb_2000_-_Scr159"/>
      <sheetName val="Feb_2000_-_Scr2_org59"/>
      <sheetName val="Feb_2000_-_Scr259"/>
      <sheetName val="Mar_Info59"/>
      <sheetName val="Mar_2000_-_Scr159"/>
      <sheetName val="Jan_2000___Scr159"/>
      <sheetName val="EXPATRIATE_STAFF59"/>
      <sheetName val="BSS_AM_Page58"/>
      <sheetName val="TOTAL_SALARY_per_client53"/>
      <sheetName val="Page_1A_-_Proposal_Strategy_54"/>
      <sheetName val="Pg_1_Marketing_Info54"/>
      <sheetName val="MultiChoice_200258"/>
      <sheetName val="DETAILED_TB53"/>
      <sheetName val="TAX_8(b)_(ii)53"/>
      <sheetName val="BALANCE_SHEET33"/>
      <sheetName val="Stock_Movement_report33"/>
      <sheetName val="deferred_revenue31"/>
      <sheetName val="ASSET_SUMMARY_2004_HYPER31"/>
      <sheetName val="TTS_November_2011_Discrete15"/>
      <sheetName val="VGRA_November_2011_Discrete_15"/>
      <sheetName val="Journal_entries(Coy)29"/>
      <sheetName val="Pension_Report29"/>
      <sheetName val="Summary_deferred_income16"/>
      <sheetName val="ML_lease_rates16"/>
      <sheetName val="MV_&amp;_OTE29"/>
      <sheetName val="P_&amp;_E29"/>
      <sheetName val="F_&amp;_F29"/>
      <sheetName val="W_I_P_29"/>
      <sheetName val="Bank_Am_-_Rs__100_Crs_(2)15"/>
      <sheetName val="Validations_Table18"/>
      <sheetName val="Jan_Name15"/>
      <sheetName val="Truck_details15"/>
      <sheetName val="Trading_Trends15"/>
      <sheetName val="Med-Compjune_0815"/>
      <sheetName val="Tower_Purchase-Builds18"/>
      <sheetName val="security_(2)15"/>
      <sheetName val="Aud__report15"/>
      <sheetName val="SOCE_-_(G)15"/>
      <sheetName val="SOCE_(C)15"/>
      <sheetName val="SCF_15"/>
      <sheetName val="Note_1_-_215"/>
      <sheetName val="Notes_3-415"/>
      <sheetName val="Notes_5_-_815"/>
      <sheetName val="Note_9_-_1115"/>
      <sheetName val="Note_13(G)15"/>
      <sheetName val="Note_13(c)15"/>
      <sheetName val="14(C)_15"/>
      <sheetName val="Note_15_115"/>
      <sheetName val="Note_15_315"/>
      <sheetName val="Note_16_-_1815"/>
      <sheetName val="Note_19_-_2115"/>
      <sheetName val="Notes_22_-_2415"/>
      <sheetName val="Note_24_-_2615"/>
      <sheetName val="Note_27_-_2915"/>
      <sheetName val="Dowell_PAYE_CUMUCOMPUTATION15"/>
      <sheetName val="Trinidad_incumbent15"/>
      <sheetName val="Trinidad_data_-_ERL15"/>
      <sheetName val="MTD_SIM_Billed_Per_Channel14"/>
      <sheetName val="JAN_(2)14"/>
      <sheetName val="ALL_TABLES14"/>
      <sheetName val="final_schedule_NY14"/>
      <sheetName val="Schedule_from_NY14"/>
      <sheetName val="Market_Valuation_13"/>
      <sheetName val="Turnover_detailed_assumptions13"/>
      <sheetName val="Final-NPL_AUDITOR13"/>
      <sheetName val="CUST_QUERY14"/>
      <sheetName val="TRIAL_BALANCE_OCT13"/>
      <sheetName val="TRIAL_BALANCE_FOUR_POINT_DEC13"/>
      <sheetName val="World_PV13"/>
      <sheetName val="IM_Contract_Renewals_0613"/>
      <sheetName val="Budget_201012"/>
      <sheetName val="Dec_Info60"/>
      <sheetName val="Jan_Info60"/>
      <sheetName val="Feb_Info60"/>
      <sheetName val="Jan_2000_-_Scr160"/>
      <sheetName val="Jan_2000_-_Scr260"/>
      <sheetName val="Feb_2000_-_Scr160"/>
      <sheetName val="Feb_2000_-_Scr2_org60"/>
      <sheetName val="Feb_2000_-_Scr260"/>
      <sheetName val="Mar_Info60"/>
      <sheetName val="Mar_2000_-_Scr160"/>
      <sheetName val="Jan_2000___Scr160"/>
      <sheetName val="EXPATRIATE_STAFF60"/>
      <sheetName val="BSS_AM_Page59"/>
      <sheetName val="TOTAL_SALARY_per_client54"/>
      <sheetName val="Page_1A_-_Proposal_Strategy_55"/>
      <sheetName val="Pg_1_Marketing_Info55"/>
      <sheetName val="MultiChoice_200259"/>
      <sheetName val="DETAILED_TB54"/>
      <sheetName val="TAX_8(b)_(ii)54"/>
      <sheetName val="BALANCE_SHEET34"/>
      <sheetName val="Stock_Movement_report34"/>
      <sheetName val="deferred_revenue32"/>
      <sheetName val="ASSET_SUMMARY_2004_HYPER32"/>
      <sheetName val="TTS_November_2011_Discrete16"/>
      <sheetName val="VGRA_November_2011_Discrete_16"/>
      <sheetName val="Journal_entries(Coy)30"/>
      <sheetName val="Pension_Report30"/>
      <sheetName val="Summary_deferred_income17"/>
      <sheetName val="ML_lease_rates17"/>
      <sheetName val="MV_&amp;_OTE30"/>
      <sheetName val="P_&amp;_E30"/>
      <sheetName val="F_&amp;_F30"/>
      <sheetName val="W_I_P_30"/>
      <sheetName val="Bank_Am_-_Rs__100_Crs_(2)16"/>
      <sheetName val="Validations_Table19"/>
      <sheetName val="Jan_Name16"/>
      <sheetName val="Truck_details16"/>
      <sheetName val="Trading_Trends16"/>
      <sheetName val="Med-Compjune_0816"/>
      <sheetName val="Tower_Purchase-Builds19"/>
      <sheetName val="security_(2)16"/>
      <sheetName val="Aud__report16"/>
      <sheetName val="SOCE_-_(G)16"/>
      <sheetName val="SOCE_(C)16"/>
      <sheetName val="SCF_16"/>
      <sheetName val="Note_1_-_216"/>
      <sheetName val="Notes_3-416"/>
      <sheetName val="Notes_5_-_816"/>
      <sheetName val="Note_9_-_1116"/>
      <sheetName val="Note_13(G)16"/>
      <sheetName val="Note_13(c)16"/>
      <sheetName val="14(C)_16"/>
      <sheetName val="Note_15_116"/>
      <sheetName val="Note_15_316"/>
      <sheetName val="Note_16_-_1816"/>
      <sheetName val="Note_19_-_2116"/>
      <sheetName val="Notes_22_-_2416"/>
      <sheetName val="Note_24_-_2616"/>
      <sheetName val="Note_27_-_2916"/>
      <sheetName val="Dowell_PAYE_CUMUCOMPUTATION16"/>
      <sheetName val="Détail_200215"/>
      <sheetName val="TABLE_SIMPLIFIEE15"/>
      <sheetName val="Trinidad_incumbent16"/>
      <sheetName val="Trinidad_data_-_ERL16"/>
      <sheetName val="MTD_SIM_Billed_Per_Channel15"/>
      <sheetName val="JAN_(2)15"/>
      <sheetName val="ALL_TABLES15"/>
      <sheetName val="final_schedule_NY15"/>
      <sheetName val="Schedule_from_NY15"/>
      <sheetName val="Market_Valuation_14"/>
      <sheetName val="Turnover_detailed_assumptions14"/>
      <sheetName val="Final-NPL_AUDITOR14"/>
      <sheetName val="CUST_QUERY15"/>
      <sheetName val="TRIAL_BALANCE_OCT14"/>
      <sheetName val="TRIAL_BALANCE_FOUR_POINT_DEC14"/>
      <sheetName val="World_PV14"/>
      <sheetName val="IM_Contract_Renewals_0614"/>
      <sheetName val="Budget_201013"/>
      <sheetName val="UCOMPUTATION.xls]Jan_2000___S_2"/>
      <sheetName val="UCOMPUTATION.xls]Feb_2000___S_2"/>
      <sheetName val="UCOMPUTATION.xls]Jan_2000___S_4"/>
      <sheetName val="UCOMPUTATION.xls]Feb_2000___S_4"/>
      <sheetName val="UCOMPUTATION.xls]Jan_2000___S_3"/>
      <sheetName val="UCOMPUTATION.xls]Feb_2000___S_3"/>
      <sheetName val="Contract-Jan"/>
      <sheetName val="Contract-Feb"/>
      <sheetName val="Contract-Mar"/>
      <sheetName val="Contract-Apr"/>
      <sheetName val="Contract Staff-Aug 2021"/>
      <sheetName val="Direct Staff - Aug 2021"/>
      <sheetName val="Contract Staff-Sep 2021"/>
      <sheetName val="Direct Staff-Sep 2021"/>
      <sheetName val="Contract Staff -Oct 2021"/>
      <sheetName val="Direct Staff - Oct 2021"/>
      <sheetName val="Contract Staff - Nov 2021"/>
      <sheetName val="Direct Staff - Nov 2021"/>
      <sheetName val="Contract Staff - Dec 2021"/>
      <sheetName val="STAFF HOUSE"/>
      <sheetName val="PERUCHI HOUSE"/>
      <sheetName val="WAREHOUSE PAYOFF"/>
      <sheetName val="SHORT PAYMENT"/>
      <sheetName val="NIMASA EVENT"/>
      <sheetName val="ORLEANS PARTY"/>
      <sheetName val="old sal"/>
      <sheetName val="30. Operating Assets"/>
      <sheetName val="Actual"/>
      <sheetName val="Rate"/>
      <sheetName val="Monthly_Notes1"/>
      <sheetName val="April_20061"/>
      <sheetName val="results_summary_20011"/>
      <sheetName val="FEB_2000_FINAL1"/>
      <sheetName val="Value_Added1"/>
      <sheetName val="Master AFE"/>
      <sheetName val="trend p_l"/>
      <sheetName val="All Securities"/>
      <sheetName val="[Dowell PAYE CUMUCOMPUTAT_x0006_耽N.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4">
          <cell r="Y24" t="str">
            <v>Taxable Income</v>
          </cell>
          <cell r="Z24" t="str">
            <v>Tax Rate</v>
          </cell>
          <cell r="AA24" t="str">
            <v>Tax Payable</v>
          </cell>
        </row>
        <row r="25">
          <cell r="Y25">
            <v>0</v>
          </cell>
          <cell r="Z25">
            <v>0.05</v>
          </cell>
          <cell r="AA25">
            <v>0</v>
          </cell>
        </row>
        <row r="26">
          <cell r="Y26">
            <v>20000</v>
          </cell>
          <cell r="Z26">
            <v>0.1</v>
          </cell>
          <cell r="AA26">
            <v>1000</v>
          </cell>
        </row>
        <row r="27">
          <cell r="Y27">
            <v>40000</v>
          </cell>
          <cell r="Z27">
            <v>0.15</v>
          </cell>
          <cell r="AA27">
            <v>3000</v>
          </cell>
        </row>
        <row r="28">
          <cell r="Y28">
            <v>80000</v>
          </cell>
          <cell r="Z28">
            <v>0.2</v>
          </cell>
          <cell r="AA28">
            <v>9000</v>
          </cell>
        </row>
        <row r="29">
          <cell r="Y29">
            <v>120000</v>
          </cell>
          <cell r="Z29">
            <v>0.25</v>
          </cell>
          <cell r="AA29">
            <v>17000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4">
          <cell r="Y24" t="str">
            <v>Taxable Income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24">
          <cell r="Y24" t="str">
            <v>Taxable Income</v>
          </cell>
        </row>
      </sheetData>
      <sheetData sheetId="69">
        <row r="24">
          <cell r="Y24" t="str">
            <v>Taxable Income</v>
          </cell>
        </row>
      </sheetData>
      <sheetData sheetId="70">
        <row r="24">
          <cell r="Y24" t="str">
            <v>Taxable Income</v>
          </cell>
        </row>
      </sheetData>
      <sheetData sheetId="71">
        <row r="24">
          <cell r="Y24" t="str">
            <v>Taxable Income</v>
          </cell>
        </row>
      </sheetData>
      <sheetData sheetId="72">
        <row r="24">
          <cell r="Y24" t="str">
            <v>Taxable Income</v>
          </cell>
        </row>
      </sheetData>
      <sheetData sheetId="73">
        <row r="24">
          <cell r="Y24" t="str">
            <v>Taxable Income</v>
          </cell>
        </row>
      </sheetData>
      <sheetData sheetId="74">
        <row r="24">
          <cell r="Y24" t="str">
            <v>Taxable Income</v>
          </cell>
        </row>
      </sheetData>
      <sheetData sheetId="75">
        <row r="24">
          <cell r="Y24" t="str">
            <v>Taxable Income</v>
          </cell>
        </row>
      </sheetData>
      <sheetData sheetId="76">
        <row r="24">
          <cell r="Y24" t="str">
            <v>Taxable Income</v>
          </cell>
        </row>
      </sheetData>
      <sheetData sheetId="77">
        <row r="24">
          <cell r="Y24" t="str">
            <v>Taxable Income</v>
          </cell>
        </row>
      </sheetData>
      <sheetData sheetId="78">
        <row r="24">
          <cell r="Y24" t="str">
            <v>Taxable Income</v>
          </cell>
        </row>
      </sheetData>
      <sheetData sheetId="79">
        <row r="24">
          <cell r="Y24" t="str">
            <v>Taxable Income</v>
          </cell>
        </row>
      </sheetData>
      <sheetData sheetId="80">
        <row r="24">
          <cell r="Y24" t="str">
            <v>Taxable Income</v>
          </cell>
        </row>
      </sheetData>
      <sheetData sheetId="81">
        <row r="24">
          <cell r="Y24" t="str">
            <v>Taxable Income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4">
          <cell r="Y24" t="str">
            <v>Taxable Income</v>
          </cell>
        </row>
      </sheetData>
      <sheetData sheetId="137">
        <row r="24">
          <cell r="Y24" t="str">
            <v>Taxable Income</v>
          </cell>
        </row>
      </sheetData>
      <sheetData sheetId="138">
        <row r="24">
          <cell r="Y24" t="str">
            <v>Taxable Income</v>
          </cell>
        </row>
      </sheetData>
      <sheetData sheetId="139">
        <row r="24">
          <cell r="Y24" t="str">
            <v>Taxable Income</v>
          </cell>
        </row>
      </sheetData>
      <sheetData sheetId="140">
        <row r="24">
          <cell r="Y24" t="str">
            <v>Taxable Income</v>
          </cell>
        </row>
      </sheetData>
      <sheetData sheetId="141">
        <row r="24">
          <cell r="Y24" t="str">
            <v>Taxable Income</v>
          </cell>
        </row>
      </sheetData>
      <sheetData sheetId="142">
        <row r="24">
          <cell r="Y24" t="str">
            <v>Taxable Income</v>
          </cell>
        </row>
      </sheetData>
      <sheetData sheetId="143">
        <row r="24">
          <cell r="Y24" t="str">
            <v>Taxable Income</v>
          </cell>
        </row>
      </sheetData>
      <sheetData sheetId="144">
        <row r="24">
          <cell r="Y24" t="str">
            <v>Taxable Income</v>
          </cell>
        </row>
      </sheetData>
      <sheetData sheetId="145">
        <row r="24">
          <cell r="Y24" t="str">
            <v>Taxable Income</v>
          </cell>
        </row>
      </sheetData>
      <sheetData sheetId="146">
        <row r="24">
          <cell r="Y24" t="str">
            <v>Taxable Income</v>
          </cell>
        </row>
      </sheetData>
      <sheetData sheetId="147">
        <row r="24">
          <cell r="Y24" t="str">
            <v>Taxable Income</v>
          </cell>
        </row>
      </sheetData>
      <sheetData sheetId="148">
        <row r="24">
          <cell r="Y24" t="str">
            <v>Taxable Income</v>
          </cell>
        </row>
      </sheetData>
      <sheetData sheetId="149">
        <row r="24">
          <cell r="Y24" t="str">
            <v>Taxable Income</v>
          </cell>
        </row>
      </sheetData>
      <sheetData sheetId="150">
        <row r="24">
          <cell r="Y24" t="str">
            <v>Taxable Income</v>
          </cell>
        </row>
      </sheetData>
      <sheetData sheetId="151">
        <row r="24">
          <cell r="Y24" t="str">
            <v>Taxable Income</v>
          </cell>
        </row>
      </sheetData>
      <sheetData sheetId="152">
        <row r="24">
          <cell r="Y24" t="str">
            <v>Taxable Income</v>
          </cell>
        </row>
      </sheetData>
      <sheetData sheetId="153">
        <row r="24">
          <cell r="Y24" t="str">
            <v>Taxable Income</v>
          </cell>
        </row>
      </sheetData>
      <sheetData sheetId="154">
        <row r="24">
          <cell r="Y24" t="str">
            <v>Taxable Income</v>
          </cell>
        </row>
      </sheetData>
      <sheetData sheetId="155">
        <row r="24">
          <cell r="Y24" t="str">
            <v>Taxable Income</v>
          </cell>
        </row>
      </sheetData>
      <sheetData sheetId="156">
        <row r="24">
          <cell r="Y24" t="str">
            <v>Taxable Income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24">
          <cell r="Y24" t="str">
            <v>Taxable Income</v>
          </cell>
        </row>
      </sheetData>
      <sheetData sheetId="177">
        <row r="24">
          <cell r="Y24" t="str">
            <v>Taxable Income</v>
          </cell>
        </row>
      </sheetData>
      <sheetData sheetId="178">
        <row r="24">
          <cell r="Y24" t="str">
            <v>Taxable Income</v>
          </cell>
        </row>
      </sheetData>
      <sheetData sheetId="179">
        <row r="24">
          <cell r="Y24" t="str">
            <v>Taxable Income</v>
          </cell>
        </row>
      </sheetData>
      <sheetData sheetId="180">
        <row r="24">
          <cell r="Y24" t="str">
            <v>Taxable Income</v>
          </cell>
        </row>
      </sheetData>
      <sheetData sheetId="181">
        <row r="24">
          <cell r="Y24" t="str">
            <v>Taxable Income</v>
          </cell>
        </row>
      </sheetData>
      <sheetData sheetId="182">
        <row r="24">
          <cell r="Y24" t="str">
            <v>Taxable Income</v>
          </cell>
        </row>
      </sheetData>
      <sheetData sheetId="183">
        <row r="24">
          <cell r="Y24" t="str">
            <v>Taxable Income</v>
          </cell>
        </row>
      </sheetData>
      <sheetData sheetId="184">
        <row r="24">
          <cell r="Y24" t="str">
            <v>Taxable Income</v>
          </cell>
        </row>
      </sheetData>
      <sheetData sheetId="185">
        <row r="24">
          <cell r="Y24" t="str">
            <v>Taxable Income</v>
          </cell>
        </row>
      </sheetData>
      <sheetData sheetId="186">
        <row r="24">
          <cell r="Y24" t="str">
            <v>Taxable Income</v>
          </cell>
        </row>
      </sheetData>
      <sheetData sheetId="187">
        <row r="24">
          <cell r="Y24" t="str">
            <v>Taxable Income</v>
          </cell>
        </row>
      </sheetData>
      <sheetData sheetId="188">
        <row r="24">
          <cell r="Y24" t="str">
            <v>Taxable Income</v>
          </cell>
        </row>
      </sheetData>
      <sheetData sheetId="189">
        <row r="24">
          <cell r="Y24" t="str">
            <v>Taxable Income</v>
          </cell>
        </row>
      </sheetData>
      <sheetData sheetId="190">
        <row r="24">
          <cell r="Y24" t="str">
            <v>Taxable Income</v>
          </cell>
        </row>
      </sheetData>
      <sheetData sheetId="191">
        <row r="24">
          <cell r="Y24" t="str">
            <v>Taxable Income</v>
          </cell>
        </row>
      </sheetData>
      <sheetData sheetId="192">
        <row r="24">
          <cell r="Y24" t="str">
            <v>Taxable Income</v>
          </cell>
        </row>
      </sheetData>
      <sheetData sheetId="193">
        <row r="24">
          <cell r="Y24" t="str">
            <v>Taxable Income</v>
          </cell>
        </row>
      </sheetData>
      <sheetData sheetId="194">
        <row r="24">
          <cell r="Y24" t="str">
            <v>Taxable Income</v>
          </cell>
        </row>
      </sheetData>
      <sheetData sheetId="195">
        <row r="24">
          <cell r="Y24" t="str">
            <v>Taxable Income</v>
          </cell>
        </row>
      </sheetData>
      <sheetData sheetId="196">
        <row r="24">
          <cell r="Y24" t="str">
            <v>Taxable Income</v>
          </cell>
        </row>
      </sheetData>
      <sheetData sheetId="197">
        <row r="24">
          <cell r="Y24" t="str">
            <v>Taxable Income</v>
          </cell>
        </row>
      </sheetData>
      <sheetData sheetId="198">
        <row r="24">
          <cell r="Y24" t="str">
            <v>Taxable Income</v>
          </cell>
        </row>
      </sheetData>
      <sheetData sheetId="199">
        <row r="24">
          <cell r="Y24" t="str">
            <v>Taxable Income</v>
          </cell>
        </row>
      </sheetData>
      <sheetData sheetId="200">
        <row r="24">
          <cell r="Y24" t="str">
            <v>Taxable Income</v>
          </cell>
        </row>
      </sheetData>
      <sheetData sheetId="201">
        <row r="24">
          <cell r="Y24" t="str">
            <v>Taxable Income</v>
          </cell>
        </row>
      </sheetData>
      <sheetData sheetId="202">
        <row r="24">
          <cell r="Y24" t="str">
            <v>Taxable Income</v>
          </cell>
        </row>
      </sheetData>
      <sheetData sheetId="203">
        <row r="24">
          <cell r="Y24" t="str">
            <v>Taxable Income</v>
          </cell>
        </row>
      </sheetData>
      <sheetData sheetId="204">
        <row r="24">
          <cell r="Y24" t="str">
            <v>Taxable Income</v>
          </cell>
        </row>
      </sheetData>
      <sheetData sheetId="205">
        <row r="24">
          <cell r="Y24" t="str">
            <v>Taxable Income</v>
          </cell>
        </row>
      </sheetData>
      <sheetData sheetId="206">
        <row r="24">
          <cell r="Y24" t="str">
            <v>Taxable Income</v>
          </cell>
        </row>
      </sheetData>
      <sheetData sheetId="207">
        <row r="24">
          <cell r="Y24" t="str">
            <v>Taxable Income</v>
          </cell>
        </row>
      </sheetData>
      <sheetData sheetId="208">
        <row r="24">
          <cell r="Y24" t="str">
            <v>Taxable Income</v>
          </cell>
        </row>
      </sheetData>
      <sheetData sheetId="209">
        <row r="24">
          <cell r="Y24" t="str">
            <v>Taxable Income</v>
          </cell>
        </row>
      </sheetData>
      <sheetData sheetId="210">
        <row r="24">
          <cell r="Y24" t="str">
            <v>Taxable Income</v>
          </cell>
        </row>
      </sheetData>
      <sheetData sheetId="211">
        <row r="24">
          <cell r="Y24" t="str">
            <v>Taxable Income</v>
          </cell>
        </row>
      </sheetData>
      <sheetData sheetId="212">
        <row r="24">
          <cell r="Y24" t="str">
            <v>Taxable Income</v>
          </cell>
        </row>
      </sheetData>
      <sheetData sheetId="213">
        <row r="24">
          <cell r="Y24" t="str">
            <v>Taxable Income</v>
          </cell>
        </row>
      </sheetData>
      <sheetData sheetId="214">
        <row r="24">
          <cell r="Y24" t="str">
            <v>Taxable Income</v>
          </cell>
        </row>
      </sheetData>
      <sheetData sheetId="215">
        <row r="24">
          <cell r="Y24" t="str">
            <v>Taxable Income</v>
          </cell>
        </row>
      </sheetData>
      <sheetData sheetId="216">
        <row r="24">
          <cell r="Y24" t="str">
            <v>Taxable Income</v>
          </cell>
        </row>
      </sheetData>
      <sheetData sheetId="217">
        <row r="24">
          <cell r="Y24" t="str">
            <v>Taxable Income</v>
          </cell>
        </row>
      </sheetData>
      <sheetData sheetId="218">
        <row r="24">
          <cell r="Y24" t="str">
            <v>Taxable Income</v>
          </cell>
        </row>
      </sheetData>
      <sheetData sheetId="219">
        <row r="24">
          <cell r="Y24" t="str">
            <v>Taxable Income</v>
          </cell>
        </row>
      </sheetData>
      <sheetData sheetId="220">
        <row r="24">
          <cell r="Y24" t="str">
            <v>Taxable Income</v>
          </cell>
        </row>
      </sheetData>
      <sheetData sheetId="221">
        <row r="24">
          <cell r="Y24" t="str">
            <v>Taxable Income</v>
          </cell>
        </row>
      </sheetData>
      <sheetData sheetId="222">
        <row r="24">
          <cell r="Y24" t="str">
            <v>Taxable Income</v>
          </cell>
        </row>
      </sheetData>
      <sheetData sheetId="223">
        <row r="24">
          <cell r="Y24" t="str">
            <v>Taxable Income</v>
          </cell>
        </row>
      </sheetData>
      <sheetData sheetId="224">
        <row r="24">
          <cell r="Y24" t="str">
            <v>Taxable Income</v>
          </cell>
        </row>
      </sheetData>
      <sheetData sheetId="225">
        <row r="24">
          <cell r="Y24" t="str">
            <v>Taxable Income</v>
          </cell>
        </row>
      </sheetData>
      <sheetData sheetId="226">
        <row r="24">
          <cell r="Y24" t="str">
            <v>Taxable Income</v>
          </cell>
        </row>
      </sheetData>
      <sheetData sheetId="227">
        <row r="24">
          <cell r="Y24" t="str">
            <v>Taxable Income</v>
          </cell>
        </row>
      </sheetData>
      <sheetData sheetId="228">
        <row r="24">
          <cell r="Y24" t="str">
            <v>Taxable Income</v>
          </cell>
        </row>
      </sheetData>
      <sheetData sheetId="229">
        <row r="24">
          <cell r="Y24" t="str">
            <v>Taxable Income</v>
          </cell>
        </row>
      </sheetData>
      <sheetData sheetId="230">
        <row r="24">
          <cell r="Y24" t="str">
            <v>Taxable Income</v>
          </cell>
        </row>
      </sheetData>
      <sheetData sheetId="231">
        <row r="24">
          <cell r="Y24" t="str">
            <v>Taxable Income</v>
          </cell>
        </row>
      </sheetData>
      <sheetData sheetId="232">
        <row r="24">
          <cell r="Y24" t="str">
            <v>Taxable Income</v>
          </cell>
        </row>
      </sheetData>
      <sheetData sheetId="233">
        <row r="24">
          <cell r="Y24" t="str">
            <v>Taxable Income</v>
          </cell>
        </row>
      </sheetData>
      <sheetData sheetId="234">
        <row r="24">
          <cell r="Y24" t="str">
            <v>Taxable Income</v>
          </cell>
        </row>
      </sheetData>
      <sheetData sheetId="235">
        <row r="24">
          <cell r="Y24" t="str">
            <v>Taxable Income</v>
          </cell>
        </row>
      </sheetData>
      <sheetData sheetId="236">
        <row r="24">
          <cell r="Y24" t="str">
            <v>Taxable Income</v>
          </cell>
        </row>
      </sheetData>
      <sheetData sheetId="237">
        <row r="24">
          <cell r="Y24" t="str">
            <v>Taxable Income</v>
          </cell>
        </row>
      </sheetData>
      <sheetData sheetId="238">
        <row r="24">
          <cell r="Y24" t="str">
            <v>Taxable Income</v>
          </cell>
        </row>
      </sheetData>
      <sheetData sheetId="239">
        <row r="24">
          <cell r="Y24" t="str">
            <v>Taxable Income</v>
          </cell>
        </row>
      </sheetData>
      <sheetData sheetId="240">
        <row r="24">
          <cell r="Y24" t="str">
            <v>Taxable Income</v>
          </cell>
        </row>
      </sheetData>
      <sheetData sheetId="241">
        <row r="24">
          <cell r="Y24" t="str">
            <v>Taxable Income</v>
          </cell>
        </row>
      </sheetData>
      <sheetData sheetId="242">
        <row r="24">
          <cell r="Y24" t="str">
            <v>Taxable Income</v>
          </cell>
        </row>
      </sheetData>
      <sheetData sheetId="243">
        <row r="24">
          <cell r="Y24" t="str">
            <v>Taxable Income</v>
          </cell>
        </row>
      </sheetData>
      <sheetData sheetId="244">
        <row r="24">
          <cell r="Y24" t="str">
            <v>Taxable Income</v>
          </cell>
        </row>
      </sheetData>
      <sheetData sheetId="245">
        <row r="24">
          <cell r="Y24" t="str">
            <v>Taxable Income</v>
          </cell>
        </row>
      </sheetData>
      <sheetData sheetId="246">
        <row r="24">
          <cell r="Y24" t="str">
            <v>Taxable Income</v>
          </cell>
        </row>
      </sheetData>
      <sheetData sheetId="247">
        <row r="24">
          <cell r="Y24" t="str">
            <v>Taxable Income</v>
          </cell>
        </row>
      </sheetData>
      <sheetData sheetId="248">
        <row r="24">
          <cell r="Y24" t="str">
            <v>Taxable Income</v>
          </cell>
        </row>
      </sheetData>
      <sheetData sheetId="249">
        <row r="24">
          <cell r="Y24" t="str">
            <v>Taxable Income</v>
          </cell>
        </row>
      </sheetData>
      <sheetData sheetId="250">
        <row r="24">
          <cell r="Y24" t="str">
            <v>Taxable Income</v>
          </cell>
        </row>
      </sheetData>
      <sheetData sheetId="251">
        <row r="24">
          <cell r="Y24" t="str">
            <v>Taxable Income</v>
          </cell>
        </row>
      </sheetData>
      <sheetData sheetId="252">
        <row r="24">
          <cell r="Y24" t="str">
            <v>Taxable Income</v>
          </cell>
        </row>
      </sheetData>
      <sheetData sheetId="253">
        <row r="24">
          <cell r="Y24" t="str">
            <v>Taxable Income</v>
          </cell>
        </row>
      </sheetData>
      <sheetData sheetId="254">
        <row r="24">
          <cell r="Y24" t="str">
            <v>Taxable Income</v>
          </cell>
        </row>
      </sheetData>
      <sheetData sheetId="255">
        <row r="24">
          <cell r="Y24" t="str">
            <v>Taxable Income</v>
          </cell>
        </row>
      </sheetData>
      <sheetData sheetId="256">
        <row r="24">
          <cell r="Y24" t="str">
            <v>Taxable Income</v>
          </cell>
        </row>
      </sheetData>
      <sheetData sheetId="257">
        <row r="24">
          <cell r="Y24" t="str">
            <v>Taxable Income</v>
          </cell>
        </row>
      </sheetData>
      <sheetData sheetId="258">
        <row r="24">
          <cell r="Y24" t="str">
            <v>Taxable Income</v>
          </cell>
        </row>
      </sheetData>
      <sheetData sheetId="259">
        <row r="24">
          <cell r="Y24" t="str">
            <v>Taxable Income</v>
          </cell>
        </row>
      </sheetData>
      <sheetData sheetId="260">
        <row r="24">
          <cell r="Y24" t="str">
            <v>Taxable Income</v>
          </cell>
        </row>
      </sheetData>
      <sheetData sheetId="261">
        <row r="24">
          <cell r="Y24" t="str">
            <v>Taxable Income</v>
          </cell>
        </row>
      </sheetData>
      <sheetData sheetId="262">
        <row r="24">
          <cell r="Y24" t="str">
            <v>Taxable Income</v>
          </cell>
        </row>
      </sheetData>
      <sheetData sheetId="263">
        <row r="24">
          <cell r="Y24" t="str">
            <v>Taxable Income</v>
          </cell>
        </row>
      </sheetData>
      <sheetData sheetId="264">
        <row r="24">
          <cell r="Y24" t="str">
            <v>Taxable Income</v>
          </cell>
        </row>
      </sheetData>
      <sheetData sheetId="265">
        <row r="24">
          <cell r="Y24" t="str">
            <v>Taxable Income</v>
          </cell>
        </row>
      </sheetData>
      <sheetData sheetId="266">
        <row r="24">
          <cell r="Y24" t="str">
            <v>Taxable Income</v>
          </cell>
        </row>
      </sheetData>
      <sheetData sheetId="267">
        <row r="24">
          <cell r="Y24" t="str">
            <v>Taxable Income</v>
          </cell>
        </row>
      </sheetData>
      <sheetData sheetId="268">
        <row r="24">
          <cell r="Y24" t="str">
            <v>Taxable Income</v>
          </cell>
        </row>
      </sheetData>
      <sheetData sheetId="269">
        <row r="24">
          <cell r="Y24" t="str">
            <v>Taxable Income</v>
          </cell>
        </row>
      </sheetData>
      <sheetData sheetId="270">
        <row r="24">
          <cell r="Y24" t="str">
            <v>Taxable Income</v>
          </cell>
        </row>
      </sheetData>
      <sheetData sheetId="271">
        <row r="24">
          <cell r="Y24" t="str">
            <v>Taxable Income</v>
          </cell>
        </row>
      </sheetData>
      <sheetData sheetId="272">
        <row r="24">
          <cell r="Y24" t="str">
            <v>Taxable Income</v>
          </cell>
        </row>
      </sheetData>
      <sheetData sheetId="273">
        <row r="24">
          <cell r="Y24" t="str">
            <v>Taxable Income</v>
          </cell>
        </row>
      </sheetData>
      <sheetData sheetId="274">
        <row r="24">
          <cell r="Y24" t="str">
            <v>Taxable Income</v>
          </cell>
        </row>
      </sheetData>
      <sheetData sheetId="275">
        <row r="24">
          <cell r="Y24" t="str">
            <v>Taxable Income</v>
          </cell>
        </row>
      </sheetData>
      <sheetData sheetId="276">
        <row r="24">
          <cell r="Y24" t="str">
            <v>Taxable Income</v>
          </cell>
        </row>
      </sheetData>
      <sheetData sheetId="277">
        <row r="24">
          <cell r="Y24" t="str">
            <v>Taxable Income</v>
          </cell>
        </row>
      </sheetData>
      <sheetData sheetId="278">
        <row r="24">
          <cell r="Y24" t="str">
            <v>Taxable Income</v>
          </cell>
        </row>
      </sheetData>
      <sheetData sheetId="279">
        <row r="24">
          <cell r="Y24" t="str">
            <v>Taxable Income</v>
          </cell>
        </row>
      </sheetData>
      <sheetData sheetId="280">
        <row r="24">
          <cell r="Y24" t="str">
            <v>Taxable Income</v>
          </cell>
        </row>
      </sheetData>
      <sheetData sheetId="281">
        <row r="24">
          <cell r="Y24" t="str">
            <v>Taxable Income</v>
          </cell>
        </row>
      </sheetData>
      <sheetData sheetId="282">
        <row r="24">
          <cell r="Y24" t="str">
            <v>Taxable Income</v>
          </cell>
        </row>
      </sheetData>
      <sheetData sheetId="283">
        <row r="24">
          <cell r="Y24" t="str">
            <v>Taxable Income</v>
          </cell>
        </row>
      </sheetData>
      <sheetData sheetId="284">
        <row r="24">
          <cell r="Y24" t="str">
            <v>Taxable Income</v>
          </cell>
        </row>
      </sheetData>
      <sheetData sheetId="285">
        <row r="24">
          <cell r="Y24" t="str">
            <v>Taxable Income</v>
          </cell>
        </row>
      </sheetData>
      <sheetData sheetId="286">
        <row r="24">
          <cell r="Y24" t="str">
            <v>Taxable Income</v>
          </cell>
        </row>
      </sheetData>
      <sheetData sheetId="287">
        <row r="24">
          <cell r="Y24" t="str">
            <v>Taxable Income</v>
          </cell>
        </row>
      </sheetData>
      <sheetData sheetId="288">
        <row r="24">
          <cell r="Y24" t="str">
            <v>Taxable Income</v>
          </cell>
        </row>
      </sheetData>
      <sheetData sheetId="289">
        <row r="24">
          <cell r="Y24" t="str">
            <v>Taxable Income</v>
          </cell>
        </row>
      </sheetData>
      <sheetData sheetId="290">
        <row r="24">
          <cell r="Y24" t="str">
            <v>Taxable Income</v>
          </cell>
        </row>
      </sheetData>
      <sheetData sheetId="291">
        <row r="24">
          <cell r="Y24" t="str">
            <v>Taxable Income</v>
          </cell>
        </row>
      </sheetData>
      <sheetData sheetId="292">
        <row r="24">
          <cell r="Y24" t="str">
            <v>Taxable Income</v>
          </cell>
        </row>
      </sheetData>
      <sheetData sheetId="293">
        <row r="24">
          <cell r="Y24" t="str">
            <v>Taxable Income</v>
          </cell>
        </row>
      </sheetData>
      <sheetData sheetId="294">
        <row r="24">
          <cell r="Y24" t="str">
            <v>Taxable Income</v>
          </cell>
        </row>
      </sheetData>
      <sheetData sheetId="295">
        <row r="24">
          <cell r="Y24" t="str">
            <v>Taxable Income</v>
          </cell>
        </row>
      </sheetData>
      <sheetData sheetId="296">
        <row r="24">
          <cell r="Y24" t="str">
            <v>Taxable Income</v>
          </cell>
        </row>
      </sheetData>
      <sheetData sheetId="297">
        <row r="24">
          <cell r="Y24" t="str">
            <v>Taxable Income</v>
          </cell>
        </row>
      </sheetData>
      <sheetData sheetId="298">
        <row r="24">
          <cell r="Y24" t="str">
            <v>Taxable Income</v>
          </cell>
        </row>
      </sheetData>
      <sheetData sheetId="299">
        <row r="24">
          <cell r="Y24" t="str">
            <v>Taxable Income</v>
          </cell>
        </row>
      </sheetData>
      <sheetData sheetId="300">
        <row r="24">
          <cell r="Y24" t="str">
            <v>Taxable Income</v>
          </cell>
        </row>
      </sheetData>
      <sheetData sheetId="301">
        <row r="24">
          <cell r="Y24" t="str">
            <v>Taxable Income</v>
          </cell>
        </row>
      </sheetData>
      <sheetData sheetId="302">
        <row r="24">
          <cell r="Y24" t="str">
            <v>Taxable Income</v>
          </cell>
        </row>
      </sheetData>
      <sheetData sheetId="303">
        <row r="24">
          <cell r="Y24" t="str">
            <v>Taxable Income</v>
          </cell>
        </row>
      </sheetData>
      <sheetData sheetId="304">
        <row r="24">
          <cell r="Y24" t="str">
            <v>Taxable Income</v>
          </cell>
        </row>
      </sheetData>
      <sheetData sheetId="305">
        <row r="24">
          <cell r="Y24" t="str">
            <v>Taxable Income</v>
          </cell>
        </row>
      </sheetData>
      <sheetData sheetId="306">
        <row r="24">
          <cell r="Y24" t="str">
            <v>Taxable Income</v>
          </cell>
        </row>
      </sheetData>
      <sheetData sheetId="307">
        <row r="24">
          <cell r="Y24" t="str">
            <v>Taxable Income</v>
          </cell>
        </row>
      </sheetData>
      <sheetData sheetId="308">
        <row r="24">
          <cell r="Y24" t="str">
            <v>Taxable Income</v>
          </cell>
        </row>
      </sheetData>
      <sheetData sheetId="309">
        <row r="24">
          <cell r="Y24" t="str">
            <v>Taxable Income</v>
          </cell>
        </row>
      </sheetData>
      <sheetData sheetId="310">
        <row r="24">
          <cell r="Y24" t="str">
            <v>Taxable Income</v>
          </cell>
        </row>
      </sheetData>
      <sheetData sheetId="311">
        <row r="24">
          <cell r="Y24" t="str">
            <v>Taxable Income</v>
          </cell>
        </row>
      </sheetData>
      <sheetData sheetId="312">
        <row r="24">
          <cell r="Y24" t="str">
            <v>Taxable Income</v>
          </cell>
        </row>
      </sheetData>
      <sheetData sheetId="313">
        <row r="24">
          <cell r="Y24" t="str">
            <v>Taxable Income</v>
          </cell>
        </row>
      </sheetData>
      <sheetData sheetId="314">
        <row r="24">
          <cell r="Y24" t="str">
            <v>Taxable Income</v>
          </cell>
        </row>
      </sheetData>
      <sheetData sheetId="315">
        <row r="24">
          <cell r="Y24" t="str">
            <v>Taxable Income</v>
          </cell>
        </row>
      </sheetData>
      <sheetData sheetId="316">
        <row r="24">
          <cell r="Y24" t="str">
            <v>Taxable Income</v>
          </cell>
        </row>
      </sheetData>
      <sheetData sheetId="317">
        <row r="24">
          <cell r="Y24" t="str">
            <v>Taxable Income</v>
          </cell>
        </row>
      </sheetData>
      <sheetData sheetId="318">
        <row r="24">
          <cell r="Y24" t="str">
            <v>Taxable Income</v>
          </cell>
        </row>
      </sheetData>
      <sheetData sheetId="319">
        <row r="24">
          <cell r="Y24" t="str">
            <v>Taxable Income</v>
          </cell>
        </row>
      </sheetData>
      <sheetData sheetId="320">
        <row r="24">
          <cell r="Y24" t="str">
            <v>Taxable Income</v>
          </cell>
        </row>
      </sheetData>
      <sheetData sheetId="321">
        <row r="24">
          <cell r="Y24" t="str">
            <v>Taxable Income</v>
          </cell>
        </row>
      </sheetData>
      <sheetData sheetId="322">
        <row r="24">
          <cell r="Y24" t="str">
            <v>Taxable Income</v>
          </cell>
        </row>
      </sheetData>
      <sheetData sheetId="323">
        <row r="24">
          <cell r="Y24" t="str">
            <v>Taxable Income</v>
          </cell>
        </row>
      </sheetData>
      <sheetData sheetId="324">
        <row r="24">
          <cell r="Y24" t="str">
            <v>Taxable Income</v>
          </cell>
        </row>
      </sheetData>
      <sheetData sheetId="325">
        <row r="24">
          <cell r="Y24" t="str">
            <v>Taxable Income</v>
          </cell>
        </row>
      </sheetData>
      <sheetData sheetId="326">
        <row r="24">
          <cell r="Y24" t="str">
            <v>Taxable Income</v>
          </cell>
        </row>
      </sheetData>
      <sheetData sheetId="327">
        <row r="24">
          <cell r="Y24" t="str">
            <v>Taxable Income</v>
          </cell>
        </row>
      </sheetData>
      <sheetData sheetId="328">
        <row r="24">
          <cell r="Y24" t="str">
            <v>Taxable Income</v>
          </cell>
        </row>
      </sheetData>
      <sheetData sheetId="329">
        <row r="24">
          <cell r="Y24" t="str">
            <v>Taxable Income</v>
          </cell>
        </row>
      </sheetData>
      <sheetData sheetId="330">
        <row r="24">
          <cell r="Y24" t="str">
            <v>Taxable Income</v>
          </cell>
        </row>
      </sheetData>
      <sheetData sheetId="331">
        <row r="24">
          <cell r="Y24" t="str">
            <v>Taxable Income</v>
          </cell>
        </row>
      </sheetData>
      <sheetData sheetId="332">
        <row r="24">
          <cell r="Y24" t="str">
            <v>Taxable Income</v>
          </cell>
        </row>
      </sheetData>
      <sheetData sheetId="333">
        <row r="24">
          <cell r="Y24" t="str">
            <v>Taxable Income</v>
          </cell>
        </row>
      </sheetData>
      <sheetData sheetId="334">
        <row r="24">
          <cell r="Y24" t="str">
            <v>Taxable Income</v>
          </cell>
        </row>
      </sheetData>
      <sheetData sheetId="335">
        <row r="24">
          <cell r="Y24" t="str">
            <v>Taxable Income</v>
          </cell>
        </row>
      </sheetData>
      <sheetData sheetId="336">
        <row r="24">
          <cell r="Y24" t="str">
            <v>Taxable Income</v>
          </cell>
        </row>
      </sheetData>
      <sheetData sheetId="337">
        <row r="24">
          <cell r="Y24" t="str">
            <v>Taxable Income</v>
          </cell>
        </row>
      </sheetData>
      <sheetData sheetId="338">
        <row r="24">
          <cell r="Y24" t="str">
            <v>Taxable Income</v>
          </cell>
        </row>
      </sheetData>
      <sheetData sheetId="339">
        <row r="24">
          <cell r="Y24" t="str">
            <v>Taxable Income</v>
          </cell>
        </row>
      </sheetData>
      <sheetData sheetId="340">
        <row r="24">
          <cell r="Y24" t="str">
            <v>Taxable Income</v>
          </cell>
        </row>
      </sheetData>
      <sheetData sheetId="341">
        <row r="24">
          <cell r="Y24" t="str">
            <v>Taxable Income</v>
          </cell>
        </row>
      </sheetData>
      <sheetData sheetId="342">
        <row r="24">
          <cell r="Y24" t="str">
            <v>Taxable Income</v>
          </cell>
        </row>
      </sheetData>
      <sheetData sheetId="343">
        <row r="24">
          <cell r="Y24" t="str">
            <v>Taxable Income</v>
          </cell>
        </row>
      </sheetData>
      <sheetData sheetId="344">
        <row r="24">
          <cell r="Y24" t="str">
            <v>Taxable Income</v>
          </cell>
        </row>
      </sheetData>
      <sheetData sheetId="345">
        <row r="24">
          <cell r="Y24" t="str">
            <v>Taxable Income</v>
          </cell>
        </row>
      </sheetData>
      <sheetData sheetId="346">
        <row r="24">
          <cell r="Y24" t="str">
            <v>Taxable Income</v>
          </cell>
        </row>
      </sheetData>
      <sheetData sheetId="347">
        <row r="24">
          <cell r="Y24" t="str">
            <v>Taxable Income</v>
          </cell>
        </row>
      </sheetData>
      <sheetData sheetId="348">
        <row r="24">
          <cell r="Y24" t="str">
            <v>Taxable Income</v>
          </cell>
        </row>
      </sheetData>
      <sheetData sheetId="349">
        <row r="24">
          <cell r="Y24" t="str">
            <v>Taxable Income</v>
          </cell>
        </row>
      </sheetData>
      <sheetData sheetId="350">
        <row r="24">
          <cell r="Y24" t="str">
            <v>Taxable Income</v>
          </cell>
        </row>
      </sheetData>
      <sheetData sheetId="351">
        <row r="24">
          <cell r="Y24" t="str">
            <v>Taxable Income</v>
          </cell>
        </row>
      </sheetData>
      <sheetData sheetId="352">
        <row r="24">
          <cell r="Y24" t="str">
            <v>Taxable Income</v>
          </cell>
        </row>
      </sheetData>
      <sheetData sheetId="353">
        <row r="24">
          <cell r="Y24" t="str">
            <v>Taxable Income</v>
          </cell>
        </row>
      </sheetData>
      <sheetData sheetId="354">
        <row r="24">
          <cell r="Y24" t="str">
            <v>Taxable Income</v>
          </cell>
        </row>
      </sheetData>
      <sheetData sheetId="355">
        <row r="24">
          <cell r="Y24" t="str">
            <v>Taxable Income</v>
          </cell>
        </row>
      </sheetData>
      <sheetData sheetId="356">
        <row r="24">
          <cell r="Y24" t="str">
            <v>Taxable Income</v>
          </cell>
        </row>
      </sheetData>
      <sheetData sheetId="357">
        <row r="24">
          <cell r="Y24" t="str">
            <v>Taxable Income</v>
          </cell>
        </row>
      </sheetData>
      <sheetData sheetId="358">
        <row r="24">
          <cell r="Y24" t="str">
            <v>Taxable Income</v>
          </cell>
        </row>
      </sheetData>
      <sheetData sheetId="359">
        <row r="24">
          <cell r="Y24" t="str">
            <v>Taxable Income</v>
          </cell>
        </row>
      </sheetData>
      <sheetData sheetId="360">
        <row r="24">
          <cell r="Y24" t="str">
            <v>Taxable Income</v>
          </cell>
        </row>
      </sheetData>
      <sheetData sheetId="361">
        <row r="24">
          <cell r="Y24" t="str">
            <v>Taxable Income</v>
          </cell>
        </row>
      </sheetData>
      <sheetData sheetId="362">
        <row r="24">
          <cell r="Y24" t="str">
            <v>Taxable Income</v>
          </cell>
        </row>
      </sheetData>
      <sheetData sheetId="363">
        <row r="24">
          <cell r="Y24" t="str">
            <v>Taxable Income</v>
          </cell>
        </row>
      </sheetData>
      <sheetData sheetId="364">
        <row r="24">
          <cell r="Y24" t="str">
            <v>Taxable Income</v>
          </cell>
        </row>
      </sheetData>
      <sheetData sheetId="365">
        <row r="24">
          <cell r="Y24" t="str">
            <v>Taxable Income</v>
          </cell>
        </row>
      </sheetData>
      <sheetData sheetId="366">
        <row r="24">
          <cell r="Y24" t="str">
            <v>Taxable Income</v>
          </cell>
        </row>
      </sheetData>
      <sheetData sheetId="367">
        <row r="24">
          <cell r="Y24" t="str">
            <v>Taxable Income</v>
          </cell>
        </row>
      </sheetData>
      <sheetData sheetId="368">
        <row r="24">
          <cell r="Y24" t="str">
            <v>Taxable Income</v>
          </cell>
        </row>
      </sheetData>
      <sheetData sheetId="369">
        <row r="24">
          <cell r="Y24" t="str">
            <v>Taxable Income</v>
          </cell>
        </row>
      </sheetData>
      <sheetData sheetId="370">
        <row r="24">
          <cell r="Y24" t="str">
            <v>Taxable Income</v>
          </cell>
        </row>
      </sheetData>
      <sheetData sheetId="371">
        <row r="24">
          <cell r="Y24" t="str">
            <v>Taxable Income</v>
          </cell>
        </row>
      </sheetData>
      <sheetData sheetId="372">
        <row r="24">
          <cell r="Y24" t="str">
            <v>Taxable Income</v>
          </cell>
        </row>
      </sheetData>
      <sheetData sheetId="373">
        <row r="24">
          <cell r="Y24" t="str">
            <v>Taxable Income</v>
          </cell>
        </row>
      </sheetData>
      <sheetData sheetId="374">
        <row r="24">
          <cell r="Y24" t="str">
            <v>Taxable Income</v>
          </cell>
        </row>
      </sheetData>
      <sheetData sheetId="375">
        <row r="24">
          <cell r="Y24" t="str">
            <v>Taxable Income</v>
          </cell>
        </row>
      </sheetData>
      <sheetData sheetId="376">
        <row r="24">
          <cell r="Y24" t="str">
            <v>Taxable Income</v>
          </cell>
        </row>
      </sheetData>
      <sheetData sheetId="377">
        <row r="24">
          <cell r="Y24" t="str">
            <v>Taxable Income</v>
          </cell>
        </row>
      </sheetData>
      <sheetData sheetId="378">
        <row r="24">
          <cell r="Y24" t="str">
            <v>Taxable Income</v>
          </cell>
        </row>
      </sheetData>
      <sheetData sheetId="379">
        <row r="24">
          <cell r="Y24" t="str">
            <v>Taxable Income</v>
          </cell>
        </row>
      </sheetData>
      <sheetData sheetId="380">
        <row r="24">
          <cell r="Y24" t="str">
            <v>Taxable Income</v>
          </cell>
        </row>
      </sheetData>
      <sheetData sheetId="381">
        <row r="24">
          <cell r="Y24" t="str">
            <v>Taxable Income</v>
          </cell>
        </row>
      </sheetData>
      <sheetData sheetId="382">
        <row r="24">
          <cell r="Y24" t="str">
            <v>Taxable Income</v>
          </cell>
        </row>
      </sheetData>
      <sheetData sheetId="383">
        <row r="24">
          <cell r="Y24" t="str">
            <v>Taxable Income</v>
          </cell>
        </row>
      </sheetData>
      <sheetData sheetId="384">
        <row r="24">
          <cell r="Y24" t="str">
            <v>Taxable Income</v>
          </cell>
        </row>
      </sheetData>
      <sheetData sheetId="385">
        <row r="24">
          <cell r="Y24" t="str">
            <v>Taxable Income</v>
          </cell>
        </row>
      </sheetData>
      <sheetData sheetId="386">
        <row r="24">
          <cell r="Y24" t="str">
            <v>Taxable Income</v>
          </cell>
        </row>
      </sheetData>
      <sheetData sheetId="387">
        <row r="24">
          <cell r="Y24" t="str">
            <v>Taxable Income</v>
          </cell>
        </row>
      </sheetData>
      <sheetData sheetId="388">
        <row r="24">
          <cell r="Y24" t="str">
            <v>Taxable Income</v>
          </cell>
        </row>
      </sheetData>
      <sheetData sheetId="389">
        <row r="24">
          <cell r="Y24" t="str">
            <v>Taxable Income</v>
          </cell>
        </row>
      </sheetData>
      <sheetData sheetId="390">
        <row r="24">
          <cell r="Y24" t="str">
            <v>Taxable Income</v>
          </cell>
        </row>
      </sheetData>
      <sheetData sheetId="391">
        <row r="24">
          <cell r="Y24" t="str">
            <v>Taxable Income</v>
          </cell>
        </row>
      </sheetData>
      <sheetData sheetId="392">
        <row r="24">
          <cell r="Y24" t="str">
            <v>Taxable Income</v>
          </cell>
        </row>
      </sheetData>
      <sheetData sheetId="393">
        <row r="24">
          <cell r="Y24" t="str">
            <v>Taxable Income</v>
          </cell>
        </row>
      </sheetData>
      <sheetData sheetId="394">
        <row r="24">
          <cell r="Y24" t="str">
            <v>Taxable Income</v>
          </cell>
        </row>
      </sheetData>
      <sheetData sheetId="395">
        <row r="24">
          <cell r="Y24" t="str">
            <v>Taxable Income</v>
          </cell>
        </row>
      </sheetData>
      <sheetData sheetId="396">
        <row r="24">
          <cell r="Y24" t="str">
            <v>Taxable Income</v>
          </cell>
        </row>
      </sheetData>
      <sheetData sheetId="397">
        <row r="24">
          <cell r="Y24" t="str">
            <v>Taxable Income</v>
          </cell>
        </row>
      </sheetData>
      <sheetData sheetId="398">
        <row r="24">
          <cell r="Y24" t="str">
            <v>Taxable Income</v>
          </cell>
        </row>
      </sheetData>
      <sheetData sheetId="399">
        <row r="24">
          <cell r="Y24" t="str">
            <v>Taxable Income</v>
          </cell>
        </row>
      </sheetData>
      <sheetData sheetId="400">
        <row r="24">
          <cell r="Y24" t="str">
            <v>Taxable Income</v>
          </cell>
        </row>
      </sheetData>
      <sheetData sheetId="401">
        <row r="24">
          <cell r="Y24" t="str">
            <v>Taxable Income</v>
          </cell>
        </row>
      </sheetData>
      <sheetData sheetId="402">
        <row r="24">
          <cell r="Y24" t="str">
            <v>Taxable Income</v>
          </cell>
        </row>
      </sheetData>
      <sheetData sheetId="403">
        <row r="24">
          <cell r="Y24" t="str">
            <v>Taxable Income</v>
          </cell>
        </row>
      </sheetData>
      <sheetData sheetId="404">
        <row r="24">
          <cell r="Y24" t="str">
            <v>Taxable Income</v>
          </cell>
        </row>
      </sheetData>
      <sheetData sheetId="405">
        <row r="24">
          <cell r="Y24" t="str">
            <v>Taxable Income</v>
          </cell>
        </row>
      </sheetData>
      <sheetData sheetId="406">
        <row r="24">
          <cell r="Y24" t="str">
            <v>Taxable Income</v>
          </cell>
        </row>
      </sheetData>
      <sheetData sheetId="407">
        <row r="24">
          <cell r="Y24" t="str">
            <v>Taxable Income</v>
          </cell>
        </row>
      </sheetData>
      <sheetData sheetId="408">
        <row r="24">
          <cell r="Y24" t="str">
            <v>Taxable Income</v>
          </cell>
        </row>
      </sheetData>
      <sheetData sheetId="409">
        <row r="24">
          <cell r="Y24" t="str">
            <v>Taxable Income</v>
          </cell>
        </row>
      </sheetData>
      <sheetData sheetId="410">
        <row r="24">
          <cell r="Y24" t="str">
            <v>Taxable Income</v>
          </cell>
        </row>
      </sheetData>
      <sheetData sheetId="411">
        <row r="24">
          <cell r="Y24" t="str">
            <v>Taxable Income</v>
          </cell>
        </row>
      </sheetData>
      <sheetData sheetId="412">
        <row r="24">
          <cell r="Y24" t="str">
            <v>Taxable Income</v>
          </cell>
        </row>
      </sheetData>
      <sheetData sheetId="413">
        <row r="24">
          <cell r="Y24" t="str">
            <v>Taxable Income</v>
          </cell>
        </row>
      </sheetData>
      <sheetData sheetId="414">
        <row r="24">
          <cell r="Y24" t="str">
            <v>Taxable Income</v>
          </cell>
        </row>
      </sheetData>
      <sheetData sheetId="415">
        <row r="24">
          <cell r="Y24" t="str">
            <v>Taxable Income</v>
          </cell>
        </row>
      </sheetData>
      <sheetData sheetId="416">
        <row r="24">
          <cell r="Y24" t="str">
            <v>Taxable Income</v>
          </cell>
        </row>
      </sheetData>
      <sheetData sheetId="417">
        <row r="24">
          <cell r="Y24" t="str">
            <v>Taxable Income</v>
          </cell>
        </row>
      </sheetData>
      <sheetData sheetId="418">
        <row r="24">
          <cell r="Y24" t="str">
            <v>Taxable Income</v>
          </cell>
        </row>
      </sheetData>
      <sheetData sheetId="419">
        <row r="24">
          <cell r="Y24" t="str">
            <v>Taxable Income</v>
          </cell>
        </row>
      </sheetData>
      <sheetData sheetId="420">
        <row r="24">
          <cell r="Y24" t="str">
            <v>Taxable Income</v>
          </cell>
        </row>
      </sheetData>
      <sheetData sheetId="421">
        <row r="24">
          <cell r="Y24" t="str">
            <v>Taxable Income</v>
          </cell>
        </row>
      </sheetData>
      <sheetData sheetId="422">
        <row r="24">
          <cell r="Y24" t="str">
            <v>Taxable Income</v>
          </cell>
        </row>
      </sheetData>
      <sheetData sheetId="423">
        <row r="24">
          <cell r="Y24" t="str">
            <v>Taxable Income</v>
          </cell>
        </row>
      </sheetData>
      <sheetData sheetId="424">
        <row r="24">
          <cell r="Y24" t="str">
            <v>Taxable Income</v>
          </cell>
        </row>
      </sheetData>
      <sheetData sheetId="425">
        <row r="24">
          <cell r="Y24" t="str">
            <v>Taxable Income</v>
          </cell>
        </row>
      </sheetData>
      <sheetData sheetId="426">
        <row r="24">
          <cell r="Y24" t="str">
            <v>Taxable Income</v>
          </cell>
        </row>
      </sheetData>
      <sheetData sheetId="427">
        <row r="24">
          <cell r="Y24" t="str">
            <v>Taxable Income</v>
          </cell>
        </row>
      </sheetData>
      <sheetData sheetId="428">
        <row r="24">
          <cell r="Y24" t="str">
            <v>Taxable Income</v>
          </cell>
        </row>
      </sheetData>
      <sheetData sheetId="429">
        <row r="24">
          <cell r="Y24" t="str">
            <v>Taxable Income</v>
          </cell>
        </row>
      </sheetData>
      <sheetData sheetId="430">
        <row r="24">
          <cell r="Y24" t="str">
            <v>Taxable Income</v>
          </cell>
        </row>
      </sheetData>
      <sheetData sheetId="431">
        <row r="24">
          <cell r="Y24" t="str">
            <v>Taxable Income</v>
          </cell>
        </row>
      </sheetData>
      <sheetData sheetId="432">
        <row r="24">
          <cell r="Y24" t="str">
            <v>Taxable Income</v>
          </cell>
        </row>
      </sheetData>
      <sheetData sheetId="433">
        <row r="24">
          <cell r="Y24" t="str">
            <v>Taxable Income</v>
          </cell>
        </row>
      </sheetData>
      <sheetData sheetId="434">
        <row r="24">
          <cell r="Y24" t="str">
            <v>Taxable Income</v>
          </cell>
        </row>
      </sheetData>
      <sheetData sheetId="435">
        <row r="24">
          <cell r="Y24" t="str">
            <v>Taxable Income</v>
          </cell>
        </row>
      </sheetData>
      <sheetData sheetId="436">
        <row r="24">
          <cell r="Y24" t="str">
            <v>Taxable Income</v>
          </cell>
        </row>
      </sheetData>
      <sheetData sheetId="437">
        <row r="24">
          <cell r="Y24" t="str">
            <v>Taxable Income</v>
          </cell>
        </row>
      </sheetData>
      <sheetData sheetId="438">
        <row r="24">
          <cell r="Y24" t="str">
            <v>Taxable Income</v>
          </cell>
        </row>
      </sheetData>
      <sheetData sheetId="439">
        <row r="24">
          <cell r="Y24" t="str">
            <v>Taxable Income</v>
          </cell>
        </row>
      </sheetData>
      <sheetData sheetId="440">
        <row r="24">
          <cell r="Y24" t="str">
            <v>Taxable Income</v>
          </cell>
        </row>
      </sheetData>
      <sheetData sheetId="441">
        <row r="24">
          <cell r="Y24" t="str">
            <v>Taxable Income</v>
          </cell>
        </row>
      </sheetData>
      <sheetData sheetId="442">
        <row r="24">
          <cell r="Y24" t="str">
            <v>Taxable Income</v>
          </cell>
        </row>
      </sheetData>
      <sheetData sheetId="443">
        <row r="24">
          <cell r="Y24" t="str">
            <v>Taxable Income</v>
          </cell>
        </row>
      </sheetData>
      <sheetData sheetId="444">
        <row r="24">
          <cell r="Y24" t="str">
            <v>Taxable Income</v>
          </cell>
        </row>
      </sheetData>
      <sheetData sheetId="445">
        <row r="24">
          <cell r="Y24" t="str">
            <v>Taxable Income</v>
          </cell>
        </row>
      </sheetData>
      <sheetData sheetId="446">
        <row r="24">
          <cell r="Y24" t="str">
            <v>Taxable Income</v>
          </cell>
        </row>
      </sheetData>
      <sheetData sheetId="447">
        <row r="24">
          <cell r="Y24" t="str">
            <v>Taxable Income</v>
          </cell>
        </row>
      </sheetData>
      <sheetData sheetId="448">
        <row r="24">
          <cell r="Y24" t="str">
            <v>Taxable Income</v>
          </cell>
        </row>
      </sheetData>
      <sheetData sheetId="449">
        <row r="24">
          <cell r="Y24" t="str">
            <v>Taxable Income</v>
          </cell>
        </row>
      </sheetData>
      <sheetData sheetId="450">
        <row r="24">
          <cell r="Y24" t="str">
            <v>Taxable Income</v>
          </cell>
        </row>
      </sheetData>
      <sheetData sheetId="451">
        <row r="24">
          <cell r="Y24" t="str">
            <v>Taxable Income</v>
          </cell>
        </row>
      </sheetData>
      <sheetData sheetId="452">
        <row r="24">
          <cell r="Y24" t="str">
            <v>Taxable Income</v>
          </cell>
        </row>
      </sheetData>
      <sheetData sheetId="453">
        <row r="24">
          <cell r="Y24" t="str">
            <v>Taxable Income</v>
          </cell>
        </row>
      </sheetData>
      <sheetData sheetId="454">
        <row r="24">
          <cell r="Y24" t="str">
            <v>Taxable Income</v>
          </cell>
        </row>
      </sheetData>
      <sheetData sheetId="455">
        <row r="24">
          <cell r="Y24" t="str">
            <v>Taxable Income</v>
          </cell>
        </row>
      </sheetData>
      <sheetData sheetId="456">
        <row r="24">
          <cell r="Y24" t="str">
            <v>Taxable Income</v>
          </cell>
        </row>
      </sheetData>
      <sheetData sheetId="457">
        <row r="24">
          <cell r="Y24" t="str">
            <v>Taxable Income</v>
          </cell>
        </row>
      </sheetData>
      <sheetData sheetId="458">
        <row r="24">
          <cell r="Y24" t="str">
            <v>Taxable Income</v>
          </cell>
        </row>
      </sheetData>
      <sheetData sheetId="459" refreshError="1"/>
      <sheetData sheetId="460" refreshError="1"/>
      <sheetData sheetId="461">
        <row r="24">
          <cell r="Y24" t="str">
            <v>Taxable Income</v>
          </cell>
        </row>
      </sheetData>
      <sheetData sheetId="462">
        <row r="24">
          <cell r="Y24" t="str">
            <v>Taxable Income</v>
          </cell>
        </row>
      </sheetData>
      <sheetData sheetId="463">
        <row r="24">
          <cell r="Y24" t="str">
            <v>Taxable Income</v>
          </cell>
        </row>
      </sheetData>
      <sheetData sheetId="464">
        <row r="24">
          <cell r="Y24" t="str">
            <v>Taxable Income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>
        <row r="24">
          <cell r="Y24" t="str">
            <v>Taxable Income</v>
          </cell>
        </row>
      </sheetData>
      <sheetData sheetId="477">
        <row r="24">
          <cell r="Y24" t="str">
            <v>Taxable Income</v>
          </cell>
        </row>
      </sheetData>
      <sheetData sheetId="478">
        <row r="24">
          <cell r="Y24" t="str">
            <v>Taxable Income</v>
          </cell>
        </row>
      </sheetData>
      <sheetData sheetId="479">
        <row r="24">
          <cell r="Y24" t="str">
            <v>Taxable Income</v>
          </cell>
        </row>
      </sheetData>
      <sheetData sheetId="480">
        <row r="24">
          <cell r="Y24" t="str">
            <v>Taxable Income</v>
          </cell>
        </row>
      </sheetData>
      <sheetData sheetId="481">
        <row r="24">
          <cell r="Y24" t="str">
            <v>Taxable Income</v>
          </cell>
        </row>
      </sheetData>
      <sheetData sheetId="482">
        <row r="24">
          <cell r="Y24" t="str">
            <v>Taxable Income</v>
          </cell>
        </row>
      </sheetData>
      <sheetData sheetId="483">
        <row r="24">
          <cell r="Y24" t="str">
            <v>Taxable Income</v>
          </cell>
        </row>
      </sheetData>
      <sheetData sheetId="484">
        <row r="24">
          <cell r="Y24" t="str">
            <v>Taxable Income</v>
          </cell>
        </row>
      </sheetData>
      <sheetData sheetId="485">
        <row r="24">
          <cell r="Y24" t="str">
            <v>Taxable Income</v>
          </cell>
        </row>
      </sheetData>
      <sheetData sheetId="486">
        <row r="24">
          <cell r="Y24" t="str">
            <v>Taxable Income</v>
          </cell>
        </row>
      </sheetData>
      <sheetData sheetId="487">
        <row r="24">
          <cell r="Y24" t="str">
            <v>Taxable Income</v>
          </cell>
        </row>
      </sheetData>
      <sheetData sheetId="488">
        <row r="24">
          <cell r="Y24" t="str">
            <v>Taxable Income</v>
          </cell>
        </row>
      </sheetData>
      <sheetData sheetId="489">
        <row r="24">
          <cell r="Y24" t="str">
            <v>Taxable Income</v>
          </cell>
        </row>
      </sheetData>
      <sheetData sheetId="490">
        <row r="24">
          <cell r="Y24" t="str">
            <v>Taxable Income</v>
          </cell>
        </row>
      </sheetData>
      <sheetData sheetId="491">
        <row r="24">
          <cell r="Y24" t="str">
            <v>Taxable Income</v>
          </cell>
        </row>
      </sheetData>
      <sheetData sheetId="492">
        <row r="24">
          <cell r="Y24" t="str">
            <v>Taxable Income</v>
          </cell>
        </row>
      </sheetData>
      <sheetData sheetId="493">
        <row r="24">
          <cell r="Y24" t="str">
            <v>Taxable Income</v>
          </cell>
        </row>
      </sheetData>
      <sheetData sheetId="494">
        <row r="24">
          <cell r="Y24" t="str">
            <v>Taxable Income</v>
          </cell>
        </row>
      </sheetData>
      <sheetData sheetId="495">
        <row r="24">
          <cell r="Y24" t="str">
            <v>Taxable Income</v>
          </cell>
        </row>
      </sheetData>
      <sheetData sheetId="496">
        <row r="24">
          <cell r="Y24" t="str">
            <v>Taxable Income</v>
          </cell>
        </row>
      </sheetData>
      <sheetData sheetId="497">
        <row r="24">
          <cell r="Y24" t="str">
            <v>Taxable Income</v>
          </cell>
        </row>
      </sheetData>
      <sheetData sheetId="498">
        <row r="24">
          <cell r="Y24" t="str">
            <v>Taxable Income</v>
          </cell>
        </row>
      </sheetData>
      <sheetData sheetId="499">
        <row r="24">
          <cell r="Y24" t="str">
            <v>Taxable Income</v>
          </cell>
        </row>
      </sheetData>
      <sheetData sheetId="500">
        <row r="24">
          <cell r="Y24" t="str">
            <v>Taxable Income</v>
          </cell>
        </row>
      </sheetData>
      <sheetData sheetId="501">
        <row r="24">
          <cell r="Y24" t="str">
            <v>Taxable Income</v>
          </cell>
        </row>
      </sheetData>
      <sheetData sheetId="502">
        <row r="24">
          <cell r="Y24" t="str">
            <v>Taxable Income</v>
          </cell>
        </row>
      </sheetData>
      <sheetData sheetId="503">
        <row r="24">
          <cell r="Y24" t="str">
            <v>Taxable Income</v>
          </cell>
        </row>
      </sheetData>
      <sheetData sheetId="504">
        <row r="24">
          <cell r="Y24" t="str">
            <v>Taxable Income</v>
          </cell>
        </row>
      </sheetData>
      <sheetData sheetId="505">
        <row r="24">
          <cell r="Y24" t="str">
            <v>Taxable Income</v>
          </cell>
        </row>
      </sheetData>
      <sheetData sheetId="506">
        <row r="24">
          <cell r="Y24" t="str">
            <v>Taxable Income</v>
          </cell>
        </row>
      </sheetData>
      <sheetData sheetId="507">
        <row r="24">
          <cell r="Y24" t="str">
            <v>Taxable Income</v>
          </cell>
        </row>
      </sheetData>
      <sheetData sheetId="508">
        <row r="24">
          <cell r="Y24" t="str">
            <v>Taxable Income</v>
          </cell>
        </row>
      </sheetData>
      <sheetData sheetId="509">
        <row r="24">
          <cell r="Y24" t="str">
            <v>Taxable Income</v>
          </cell>
        </row>
      </sheetData>
      <sheetData sheetId="510">
        <row r="24">
          <cell r="Y24" t="str">
            <v>Taxable Income</v>
          </cell>
        </row>
      </sheetData>
      <sheetData sheetId="511">
        <row r="24">
          <cell r="Y24" t="str">
            <v>Taxable Income</v>
          </cell>
        </row>
      </sheetData>
      <sheetData sheetId="512">
        <row r="24">
          <cell r="Y24" t="str">
            <v>Taxable Income</v>
          </cell>
        </row>
      </sheetData>
      <sheetData sheetId="513">
        <row r="24">
          <cell r="Y24" t="str">
            <v>Taxable Income</v>
          </cell>
        </row>
      </sheetData>
      <sheetData sheetId="514">
        <row r="24">
          <cell r="Y24" t="str">
            <v>Taxable Income</v>
          </cell>
        </row>
      </sheetData>
      <sheetData sheetId="515">
        <row r="24">
          <cell r="Y24" t="str">
            <v>Taxable Income</v>
          </cell>
        </row>
      </sheetData>
      <sheetData sheetId="516">
        <row r="24">
          <cell r="Y24" t="str">
            <v>Taxable Income</v>
          </cell>
        </row>
      </sheetData>
      <sheetData sheetId="517">
        <row r="24">
          <cell r="Y24" t="str">
            <v>Taxable Income</v>
          </cell>
        </row>
      </sheetData>
      <sheetData sheetId="518">
        <row r="24">
          <cell r="Y24" t="str">
            <v>Taxable Income</v>
          </cell>
        </row>
      </sheetData>
      <sheetData sheetId="519">
        <row r="24">
          <cell r="Y24" t="str">
            <v>Taxable Income</v>
          </cell>
        </row>
      </sheetData>
      <sheetData sheetId="520">
        <row r="24">
          <cell r="Y24" t="str">
            <v>Taxable Income</v>
          </cell>
        </row>
      </sheetData>
      <sheetData sheetId="521">
        <row r="24">
          <cell r="Y24" t="str">
            <v>Taxable Income</v>
          </cell>
        </row>
      </sheetData>
      <sheetData sheetId="522">
        <row r="24">
          <cell r="Y24" t="str">
            <v>Taxable Income</v>
          </cell>
        </row>
      </sheetData>
      <sheetData sheetId="523">
        <row r="24">
          <cell r="Y24" t="str">
            <v>Taxable Income</v>
          </cell>
        </row>
      </sheetData>
      <sheetData sheetId="524">
        <row r="24">
          <cell r="Y24" t="str">
            <v>Taxable Income</v>
          </cell>
        </row>
      </sheetData>
      <sheetData sheetId="525">
        <row r="24">
          <cell r="Y24" t="str">
            <v>Taxable Income</v>
          </cell>
        </row>
      </sheetData>
      <sheetData sheetId="526">
        <row r="24">
          <cell r="Y24" t="str">
            <v>Taxable Income</v>
          </cell>
        </row>
      </sheetData>
      <sheetData sheetId="527">
        <row r="24">
          <cell r="Y24" t="str">
            <v>Taxable Income</v>
          </cell>
        </row>
      </sheetData>
      <sheetData sheetId="528">
        <row r="24">
          <cell r="Y24" t="str">
            <v>Taxable Income</v>
          </cell>
        </row>
      </sheetData>
      <sheetData sheetId="529">
        <row r="24">
          <cell r="Y24" t="str">
            <v>Taxable Income</v>
          </cell>
        </row>
      </sheetData>
      <sheetData sheetId="530">
        <row r="24">
          <cell r="Y24" t="str">
            <v>Taxable Income</v>
          </cell>
        </row>
      </sheetData>
      <sheetData sheetId="531">
        <row r="24">
          <cell r="Y24" t="str">
            <v>Taxable Income</v>
          </cell>
        </row>
      </sheetData>
      <sheetData sheetId="532" refreshError="1"/>
      <sheetData sheetId="533">
        <row r="24">
          <cell r="Y24" t="str">
            <v>Taxable Income</v>
          </cell>
        </row>
      </sheetData>
      <sheetData sheetId="534">
        <row r="24">
          <cell r="Y24" t="str">
            <v>Taxable Income</v>
          </cell>
        </row>
      </sheetData>
      <sheetData sheetId="535">
        <row r="24">
          <cell r="Y24" t="str">
            <v>Taxable Income</v>
          </cell>
        </row>
      </sheetData>
      <sheetData sheetId="536">
        <row r="24">
          <cell r="Y24" t="str">
            <v>Taxable Income</v>
          </cell>
        </row>
      </sheetData>
      <sheetData sheetId="537">
        <row r="24">
          <cell r="Y24" t="str">
            <v>Taxable Income</v>
          </cell>
        </row>
      </sheetData>
      <sheetData sheetId="538">
        <row r="24">
          <cell r="Y24" t="str">
            <v>Taxable Income</v>
          </cell>
        </row>
      </sheetData>
      <sheetData sheetId="539">
        <row r="24">
          <cell r="Y24" t="str">
            <v>Taxable Income</v>
          </cell>
        </row>
      </sheetData>
      <sheetData sheetId="540">
        <row r="24">
          <cell r="Y24" t="str">
            <v>Taxable Income</v>
          </cell>
        </row>
      </sheetData>
      <sheetData sheetId="541">
        <row r="24">
          <cell r="Y24" t="str">
            <v>Taxable Income</v>
          </cell>
        </row>
      </sheetData>
      <sheetData sheetId="542">
        <row r="24">
          <cell r="Y24" t="str">
            <v>Taxable Income</v>
          </cell>
        </row>
      </sheetData>
      <sheetData sheetId="543">
        <row r="24">
          <cell r="Y24" t="str">
            <v>Taxable Income</v>
          </cell>
        </row>
      </sheetData>
      <sheetData sheetId="544">
        <row r="24">
          <cell r="Y24" t="str">
            <v>Taxable Income</v>
          </cell>
        </row>
      </sheetData>
      <sheetData sheetId="545">
        <row r="24">
          <cell r="Y24" t="str">
            <v>Taxable Income</v>
          </cell>
        </row>
      </sheetData>
      <sheetData sheetId="546">
        <row r="24">
          <cell r="Y24" t="str">
            <v>Taxable Income</v>
          </cell>
        </row>
      </sheetData>
      <sheetData sheetId="547">
        <row r="24">
          <cell r="Y24" t="str">
            <v>Taxable Income</v>
          </cell>
        </row>
      </sheetData>
      <sheetData sheetId="548">
        <row r="24">
          <cell r="Y24" t="str">
            <v>Taxable Income</v>
          </cell>
        </row>
      </sheetData>
      <sheetData sheetId="549">
        <row r="24">
          <cell r="Y24" t="str">
            <v>Taxable Income</v>
          </cell>
        </row>
      </sheetData>
      <sheetData sheetId="550">
        <row r="24">
          <cell r="Y24" t="str">
            <v>Taxable Income</v>
          </cell>
        </row>
      </sheetData>
      <sheetData sheetId="551">
        <row r="24">
          <cell r="Y24" t="str">
            <v>Taxable Income</v>
          </cell>
        </row>
      </sheetData>
      <sheetData sheetId="552">
        <row r="24">
          <cell r="Y24" t="str">
            <v>Taxable Income</v>
          </cell>
        </row>
      </sheetData>
      <sheetData sheetId="553">
        <row r="24">
          <cell r="Y24" t="str">
            <v>Taxable Income</v>
          </cell>
        </row>
      </sheetData>
      <sheetData sheetId="554">
        <row r="24">
          <cell r="Y24" t="str">
            <v>Taxable Income</v>
          </cell>
        </row>
      </sheetData>
      <sheetData sheetId="555">
        <row r="24">
          <cell r="Y24" t="str">
            <v>Taxable Income</v>
          </cell>
        </row>
      </sheetData>
      <sheetData sheetId="556" refreshError="1"/>
      <sheetData sheetId="557" refreshError="1"/>
      <sheetData sheetId="558">
        <row r="24">
          <cell r="Y24" t="str">
            <v>Taxable Income</v>
          </cell>
        </row>
      </sheetData>
      <sheetData sheetId="559">
        <row r="24">
          <cell r="Y24" t="str">
            <v>Taxable Income</v>
          </cell>
        </row>
      </sheetData>
      <sheetData sheetId="560">
        <row r="24">
          <cell r="Y24" t="str">
            <v>Taxable Income</v>
          </cell>
        </row>
      </sheetData>
      <sheetData sheetId="561">
        <row r="24">
          <cell r="Y24" t="str">
            <v>Taxable Income</v>
          </cell>
        </row>
      </sheetData>
      <sheetData sheetId="562">
        <row r="24">
          <cell r="Y24" t="str">
            <v>Taxable Income</v>
          </cell>
        </row>
      </sheetData>
      <sheetData sheetId="563">
        <row r="24">
          <cell r="Y24" t="str">
            <v>Taxable Income</v>
          </cell>
        </row>
      </sheetData>
      <sheetData sheetId="564">
        <row r="24">
          <cell r="Y24" t="str">
            <v>Taxable Income</v>
          </cell>
        </row>
      </sheetData>
      <sheetData sheetId="565">
        <row r="24">
          <cell r="Y24" t="str">
            <v>Taxable Income</v>
          </cell>
        </row>
      </sheetData>
      <sheetData sheetId="566">
        <row r="24">
          <cell r="Y24" t="str">
            <v>Taxable Income</v>
          </cell>
        </row>
      </sheetData>
      <sheetData sheetId="567">
        <row r="24">
          <cell r="Y24" t="str">
            <v>Taxable Income</v>
          </cell>
        </row>
      </sheetData>
      <sheetData sheetId="568">
        <row r="24">
          <cell r="Y24" t="str">
            <v>Taxable Income</v>
          </cell>
        </row>
      </sheetData>
      <sheetData sheetId="569">
        <row r="24">
          <cell r="Y24" t="str">
            <v>Taxable Income</v>
          </cell>
        </row>
      </sheetData>
      <sheetData sheetId="570">
        <row r="24">
          <cell r="Y24" t="str">
            <v>Taxable Income</v>
          </cell>
        </row>
      </sheetData>
      <sheetData sheetId="571">
        <row r="24">
          <cell r="Y24" t="str">
            <v>Taxable Income</v>
          </cell>
        </row>
      </sheetData>
      <sheetData sheetId="572">
        <row r="24">
          <cell r="Y24" t="str">
            <v>Taxable Income</v>
          </cell>
        </row>
      </sheetData>
      <sheetData sheetId="573">
        <row r="24">
          <cell r="Y24" t="str">
            <v>Taxable Income</v>
          </cell>
        </row>
      </sheetData>
      <sheetData sheetId="574">
        <row r="24">
          <cell r="Y24" t="str">
            <v>Taxable Income</v>
          </cell>
        </row>
      </sheetData>
      <sheetData sheetId="575">
        <row r="24">
          <cell r="Y24" t="str">
            <v>Taxable Income</v>
          </cell>
        </row>
      </sheetData>
      <sheetData sheetId="576">
        <row r="24">
          <cell r="Y24" t="str">
            <v>Taxable Income</v>
          </cell>
        </row>
      </sheetData>
      <sheetData sheetId="577">
        <row r="24">
          <cell r="Y24" t="str">
            <v>Taxable Income</v>
          </cell>
        </row>
      </sheetData>
      <sheetData sheetId="578">
        <row r="24">
          <cell r="Y24" t="str">
            <v>Taxable Income</v>
          </cell>
        </row>
      </sheetData>
      <sheetData sheetId="579">
        <row r="24">
          <cell r="Y24" t="str">
            <v>Taxable Income</v>
          </cell>
        </row>
      </sheetData>
      <sheetData sheetId="580">
        <row r="24">
          <cell r="Y24" t="str">
            <v>Taxable Income</v>
          </cell>
        </row>
      </sheetData>
      <sheetData sheetId="581">
        <row r="24">
          <cell r="Y24" t="str">
            <v>Taxable Income</v>
          </cell>
        </row>
      </sheetData>
      <sheetData sheetId="582">
        <row r="24">
          <cell r="Y24" t="str">
            <v>Taxable Income</v>
          </cell>
        </row>
      </sheetData>
      <sheetData sheetId="583">
        <row r="24">
          <cell r="Y24" t="str">
            <v>Taxable Income</v>
          </cell>
        </row>
      </sheetData>
      <sheetData sheetId="584">
        <row r="24">
          <cell r="Y24" t="str">
            <v>Taxable Income</v>
          </cell>
        </row>
      </sheetData>
      <sheetData sheetId="585" refreshError="1"/>
      <sheetData sheetId="586" refreshError="1"/>
      <sheetData sheetId="587" refreshError="1"/>
      <sheetData sheetId="588">
        <row r="24">
          <cell r="Y24" t="str">
            <v>Taxable Income</v>
          </cell>
        </row>
      </sheetData>
      <sheetData sheetId="589">
        <row r="24">
          <cell r="Y24" t="str">
            <v>Taxable Income</v>
          </cell>
        </row>
      </sheetData>
      <sheetData sheetId="590">
        <row r="24">
          <cell r="Y24" t="str">
            <v>Taxable Income</v>
          </cell>
        </row>
      </sheetData>
      <sheetData sheetId="591">
        <row r="24">
          <cell r="Y24" t="str">
            <v>Taxable Income</v>
          </cell>
        </row>
      </sheetData>
      <sheetData sheetId="592">
        <row r="24">
          <cell r="Y24" t="str">
            <v>Taxable Income</v>
          </cell>
        </row>
      </sheetData>
      <sheetData sheetId="593">
        <row r="24">
          <cell r="Y24" t="str">
            <v>Taxable Income</v>
          </cell>
        </row>
      </sheetData>
      <sheetData sheetId="594">
        <row r="24">
          <cell r="Y24" t="str">
            <v>Taxable Income</v>
          </cell>
        </row>
      </sheetData>
      <sheetData sheetId="595">
        <row r="24">
          <cell r="Y24" t="str">
            <v>Taxable Income</v>
          </cell>
        </row>
      </sheetData>
      <sheetData sheetId="596">
        <row r="24">
          <cell r="Y24" t="str">
            <v>Taxable Income</v>
          </cell>
        </row>
      </sheetData>
      <sheetData sheetId="597">
        <row r="24">
          <cell r="Y24" t="str">
            <v>Taxable Income</v>
          </cell>
        </row>
      </sheetData>
      <sheetData sheetId="598">
        <row r="24">
          <cell r="Y24" t="str">
            <v>Taxable Income</v>
          </cell>
        </row>
      </sheetData>
      <sheetData sheetId="599">
        <row r="24">
          <cell r="Y24" t="str">
            <v>Taxable Income</v>
          </cell>
        </row>
      </sheetData>
      <sheetData sheetId="600">
        <row r="24">
          <cell r="Y24" t="str">
            <v>Taxable Income</v>
          </cell>
        </row>
      </sheetData>
      <sheetData sheetId="601">
        <row r="24">
          <cell r="Y24" t="str">
            <v>Taxable Income</v>
          </cell>
        </row>
      </sheetData>
      <sheetData sheetId="602">
        <row r="24">
          <cell r="Y24" t="str">
            <v>Taxable Income</v>
          </cell>
        </row>
      </sheetData>
      <sheetData sheetId="603">
        <row r="24">
          <cell r="Y24" t="str">
            <v>Taxable Income</v>
          </cell>
        </row>
      </sheetData>
      <sheetData sheetId="604">
        <row r="24">
          <cell r="Y24" t="str">
            <v>Taxable Income</v>
          </cell>
        </row>
      </sheetData>
      <sheetData sheetId="605">
        <row r="24">
          <cell r="Y24" t="str">
            <v>Taxable Income</v>
          </cell>
        </row>
      </sheetData>
      <sheetData sheetId="606">
        <row r="24">
          <cell r="Y24" t="str">
            <v>Taxable Income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>
        <row r="24">
          <cell r="Y24" t="str">
            <v>Taxable Income</v>
          </cell>
        </row>
      </sheetData>
      <sheetData sheetId="627">
        <row r="24">
          <cell r="Y24" t="str">
            <v>Taxable Income</v>
          </cell>
        </row>
      </sheetData>
      <sheetData sheetId="628">
        <row r="24">
          <cell r="Y24" t="str">
            <v>Taxable Income</v>
          </cell>
        </row>
      </sheetData>
      <sheetData sheetId="629">
        <row r="24">
          <cell r="Y24" t="str">
            <v>Taxable Income</v>
          </cell>
        </row>
      </sheetData>
      <sheetData sheetId="630">
        <row r="24">
          <cell r="Y24" t="str">
            <v>Taxable Income</v>
          </cell>
        </row>
      </sheetData>
      <sheetData sheetId="631">
        <row r="24">
          <cell r="Y24" t="str">
            <v>Taxable Income</v>
          </cell>
        </row>
      </sheetData>
      <sheetData sheetId="632">
        <row r="24">
          <cell r="Y24" t="str">
            <v>Taxable Income</v>
          </cell>
        </row>
      </sheetData>
      <sheetData sheetId="633">
        <row r="24">
          <cell r="Y24" t="str">
            <v>Taxable Income</v>
          </cell>
        </row>
      </sheetData>
      <sheetData sheetId="634">
        <row r="24">
          <cell r="Y24" t="str">
            <v>Taxable Income</v>
          </cell>
        </row>
      </sheetData>
      <sheetData sheetId="635">
        <row r="24">
          <cell r="Y24" t="str">
            <v>Taxable Income</v>
          </cell>
        </row>
      </sheetData>
      <sheetData sheetId="636">
        <row r="24">
          <cell r="Y24" t="str">
            <v>Taxable Income</v>
          </cell>
        </row>
      </sheetData>
      <sheetData sheetId="637">
        <row r="24">
          <cell r="Y24" t="str">
            <v>Taxable Income</v>
          </cell>
        </row>
      </sheetData>
      <sheetData sheetId="638">
        <row r="24">
          <cell r="Y24" t="str">
            <v>Taxable Income</v>
          </cell>
        </row>
      </sheetData>
      <sheetData sheetId="639">
        <row r="24">
          <cell r="Y24" t="str">
            <v>Taxable Income</v>
          </cell>
        </row>
      </sheetData>
      <sheetData sheetId="640">
        <row r="24">
          <cell r="Y24" t="str">
            <v>Taxable Income</v>
          </cell>
        </row>
      </sheetData>
      <sheetData sheetId="641">
        <row r="24">
          <cell r="Y24" t="str">
            <v>Taxable Income</v>
          </cell>
        </row>
      </sheetData>
      <sheetData sheetId="642">
        <row r="24">
          <cell r="Y24" t="str">
            <v>Taxable Income</v>
          </cell>
        </row>
      </sheetData>
      <sheetData sheetId="643">
        <row r="24">
          <cell r="Y24" t="str">
            <v>Taxable Income</v>
          </cell>
        </row>
      </sheetData>
      <sheetData sheetId="644">
        <row r="24">
          <cell r="Y24" t="str">
            <v>Taxable Income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>
        <row r="24">
          <cell r="Y24" t="str">
            <v>Taxable Income</v>
          </cell>
        </row>
      </sheetData>
      <sheetData sheetId="778">
        <row r="24">
          <cell r="Y24" t="str">
            <v>Taxable Income</v>
          </cell>
        </row>
      </sheetData>
      <sheetData sheetId="779">
        <row r="24">
          <cell r="Y24" t="str">
            <v>Taxable Income</v>
          </cell>
        </row>
      </sheetData>
      <sheetData sheetId="780">
        <row r="24">
          <cell r="Y24" t="str">
            <v>Taxable Income</v>
          </cell>
        </row>
      </sheetData>
      <sheetData sheetId="781">
        <row r="24">
          <cell r="Y24" t="str">
            <v>Taxable Income</v>
          </cell>
        </row>
      </sheetData>
      <sheetData sheetId="782">
        <row r="24">
          <cell r="Y24" t="str">
            <v>Taxable Income</v>
          </cell>
        </row>
      </sheetData>
      <sheetData sheetId="783">
        <row r="24">
          <cell r="Y24" t="str">
            <v>Taxable Income</v>
          </cell>
        </row>
      </sheetData>
      <sheetData sheetId="784">
        <row r="24">
          <cell r="Y24" t="str">
            <v>Taxable Income</v>
          </cell>
        </row>
      </sheetData>
      <sheetData sheetId="785">
        <row r="24">
          <cell r="Y24" t="str">
            <v>Taxable Income</v>
          </cell>
        </row>
      </sheetData>
      <sheetData sheetId="786">
        <row r="24">
          <cell r="Y24" t="str">
            <v>Taxable Income</v>
          </cell>
        </row>
      </sheetData>
      <sheetData sheetId="787">
        <row r="24">
          <cell r="Y24" t="str">
            <v>Taxable Income</v>
          </cell>
        </row>
      </sheetData>
      <sheetData sheetId="788">
        <row r="24">
          <cell r="Y24" t="str">
            <v>Taxable Income</v>
          </cell>
        </row>
      </sheetData>
      <sheetData sheetId="789">
        <row r="24">
          <cell r="Y24" t="str">
            <v>Taxable Income</v>
          </cell>
        </row>
      </sheetData>
      <sheetData sheetId="790">
        <row r="24">
          <cell r="Y24" t="str">
            <v>Taxable Income</v>
          </cell>
        </row>
      </sheetData>
      <sheetData sheetId="791">
        <row r="24">
          <cell r="Y24" t="str">
            <v>Taxable Income</v>
          </cell>
        </row>
      </sheetData>
      <sheetData sheetId="792">
        <row r="24">
          <cell r="Y24" t="str">
            <v>Taxable Income</v>
          </cell>
        </row>
      </sheetData>
      <sheetData sheetId="793">
        <row r="24">
          <cell r="Y24" t="str">
            <v>Taxable Income</v>
          </cell>
        </row>
      </sheetData>
      <sheetData sheetId="794">
        <row r="24">
          <cell r="Y24" t="str">
            <v>Taxable Income</v>
          </cell>
        </row>
      </sheetData>
      <sheetData sheetId="795">
        <row r="24">
          <cell r="Y24" t="str">
            <v>Taxable Income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>
        <row r="24">
          <cell r="Y24" t="str">
            <v>Taxable Income</v>
          </cell>
        </row>
      </sheetData>
      <sheetData sheetId="801">
        <row r="24">
          <cell r="Y24" t="str">
            <v>Taxable Income</v>
          </cell>
        </row>
      </sheetData>
      <sheetData sheetId="802">
        <row r="24">
          <cell r="Y24" t="str">
            <v>Taxable Income</v>
          </cell>
        </row>
      </sheetData>
      <sheetData sheetId="803">
        <row r="24">
          <cell r="Y24" t="str">
            <v>Taxable Income</v>
          </cell>
        </row>
      </sheetData>
      <sheetData sheetId="804">
        <row r="24">
          <cell r="Y24" t="str">
            <v>Taxable Income</v>
          </cell>
        </row>
      </sheetData>
      <sheetData sheetId="805">
        <row r="24">
          <cell r="Y24" t="str">
            <v>Taxable Income</v>
          </cell>
        </row>
      </sheetData>
      <sheetData sheetId="806">
        <row r="24">
          <cell r="Y24" t="str">
            <v>Taxable Income</v>
          </cell>
        </row>
      </sheetData>
      <sheetData sheetId="807">
        <row r="24">
          <cell r="Y24" t="str">
            <v>Taxable Income</v>
          </cell>
        </row>
      </sheetData>
      <sheetData sheetId="808" refreshError="1"/>
      <sheetData sheetId="809">
        <row r="24">
          <cell r="Y24" t="str">
            <v>Taxable Income</v>
          </cell>
        </row>
      </sheetData>
      <sheetData sheetId="810">
        <row r="24">
          <cell r="Y24" t="str">
            <v>Taxable Income</v>
          </cell>
        </row>
      </sheetData>
      <sheetData sheetId="811">
        <row r="24">
          <cell r="Y24" t="str">
            <v>Taxable Income</v>
          </cell>
        </row>
      </sheetData>
      <sheetData sheetId="812">
        <row r="24">
          <cell r="Y24" t="str">
            <v>Taxable Income</v>
          </cell>
        </row>
      </sheetData>
      <sheetData sheetId="813">
        <row r="24">
          <cell r="Y24" t="str">
            <v>Taxable Income</v>
          </cell>
        </row>
      </sheetData>
      <sheetData sheetId="814">
        <row r="24">
          <cell r="Y24" t="str">
            <v>Taxable Income</v>
          </cell>
        </row>
      </sheetData>
      <sheetData sheetId="815">
        <row r="24">
          <cell r="Y24" t="str">
            <v>Taxable Income</v>
          </cell>
        </row>
      </sheetData>
      <sheetData sheetId="816">
        <row r="24">
          <cell r="Y24" t="str">
            <v>Taxable Income</v>
          </cell>
        </row>
      </sheetData>
      <sheetData sheetId="817">
        <row r="24">
          <cell r="Y24" t="str">
            <v>Taxable Income</v>
          </cell>
        </row>
      </sheetData>
      <sheetData sheetId="818" refreshError="1"/>
      <sheetData sheetId="819">
        <row r="24">
          <cell r="Y24" t="str">
            <v>Taxable Income</v>
          </cell>
        </row>
      </sheetData>
      <sheetData sheetId="820">
        <row r="24">
          <cell r="Y24" t="str">
            <v>Taxable Income</v>
          </cell>
        </row>
      </sheetData>
      <sheetData sheetId="821">
        <row r="24">
          <cell r="Y24" t="str">
            <v>Taxable Income</v>
          </cell>
        </row>
      </sheetData>
      <sheetData sheetId="822">
        <row r="24">
          <cell r="Y24" t="str">
            <v>Taxable Income</v>
          </cell>
        </row>
      </sheetData>
      <sheetData sheetId="823">
        <row r="24">
          <cell r="Y24" t="str">
            <v>Taxable Income</v>
          </cell>
        </row>
      </sheetData>
      <sheetData sheetId="824">
        <row r="24">
          <cell r="Y24" t="str">
            <v>Taxable Income</v>
          </cell>
        </row>
      </sheetData>
      <sheetData sheetId="825">
        <row r="24">
          <cell r="Y24" t="str">
            <v>Taxable Income</v>
          </cell>
        </row>
      </sheetData>
      <sheetData sheetId="826">
        <row r="24">
          <cell r="Y24" t="str">
            <v>Taxable Income</v>
          </cell>
        </row>
      </sheetData>
      <sheetData sheetId="827">
        <row r="24">
          <cell r="Y24" t="str">
            <v>Taxable Income</v>
          </cell>
        </row>
      </sheetData>
      <sheetData sheetId="828">
        <row r="24">
          <cell r="Y24" t="str">
            <v>Taxable Income</v>
          </cell>
        </row>
      </sheetData>
      <sheetData sheetId="829">
        <row r="24">
          <cell r="Y24" t="str">
            <v>Taxable Income</v>
          </cell>
        </row>
      </sheetData>
      <sheetData sheetId="830">
        <row r="24">
          <cell r="Y24" t="str">
            <v>Taxable Income</v>
          </cell>
        </row>
      </sheetData>
      <sheetData sheetId="831">
        <row r="24">
          <cell r="Y24" t="str">
            <v>Taxable Income</v>
          </cell>
        </row>
      </sheetData>
      <sheetData sheetId="832">
        <row r="24">
          <cell r="Y24" t="str">
            <v>Taxable Income</v>
          </cell>
        </row>
      </sheetData>
      <sheetData sheetId="833">
        <row r="24">
          <cell r="Y24" t="str">
            <v>Taxable Income</v>
          </cell>
        </row>
      </sheetData>
      <sheetData sheetId="834">
        <row r="24">
          <cell r="Y24" t="str">
            <v>Taxable Income</v>
          </cell>
        </row>
      </sheetData>
      <sheetData sheetId="835">
        <row r="24">
          <cell r="Y24" t="str">
            <v>Taxable Income</v>
          </cell>
        </row>
      </sheetData>
      <sheetData sheetId="836">
        <row r="24">
          <cell r="Y24" t="str">
            <v>Taxable Income</v>
          </cell>
        </row>
      </sheetData>
      <sheetData sheetId="837">
        <row r="24">
          <cell r="Y24" t="str">
            <v>Taxable Income</v>
          </cell>
        </row>
      </sheetData>
      <sheetData sheetId="838">
        <row r="24">
          <cell r="Y24" t="str">
            <v>Taxable Income</v>
          </cell>
        </row>
      </sheetData>
      <sheetData sheetId="839">
        <row r="24">
          <cell r="Y24" t="str">
            <v>Taxable Income</v>
          </cell>
        </row>
      </sheetData>
      <sheetData sheetId="840">
        <row r="24">
          <cell r="Y24" t="str">
            <v>Taxable Income</v>
          </cell>
        </row>
      </sheetData>
      <sheetData sheetId="841">
        <row r="24">
          <cell r="Y24" t="str">
            <v>Taxable Income</v>
          </cell>
        </row>
      </sheetData>
      <sheetData sheetId="842">
        <row r="24">
          <cell r="Y24" t="str">
            <v>Taxable Income</v>
          </cell>
        </row>
      </sheetData>
      <sheetData sheetId="843">
        <row r="24">
          <cell r="Y24" t="str">
            <v>Taxable Income</v>
          </cell>
        </row>
      </sheetData>
      <sheetData sheetId="844">
        <row r="24">
          <cell r="Y24" t="str">
            <v>Taxable Income</v>
          </cell>
        </row>
      </sheetData>
      <sheetData sheetId="845">
        <row r="24">
          <cell r="Y24" t="str">
            <v>Taxable Income</v>
          </cell>
        </row>
      </sheetData>
      <sheetData sheetId="846">
        <row r="24">
          <cell r="Y24" t="str">
            <v>Taxable Income</v>
          </cell>
        </row>
      </sheetData>
      <sheetData sheetId="847">
        <row r="24">
          <cell r="Y24" t="str">
            <v>Taxable Income</v>
          </cell>
        </row>
      </sheetData>
      <sheetData sheetId="848">
        <row r="24">
          <cell r="Y24" t="str">
            <v>Taxable Income</v>
          </cell>
        </row>
      </sheetData>
      <sheetData sheetId="849">
        <row r="24">
          <cell r="Y24" t="str">
            <v>Taxable Income</v>
          </cell>
        </row>
      </sheetData>
      <sheetData sheetId="850">
        <row r="24">
          <cell r="Y24" t="str">
            <v>Taxable Income</v>
          </cell>
        </row>
      </sheetData>
      <sheetData sheetId="851">
        <row r="24">
          <cell r="Y24" t="str">
            <v>Taxable Income</v>
          </cell>
        </row>
      </sheetData>
      <sheetData sheetId="852">
        <row r="24">
          <cell r="Y24" t="str">
            <v>Taxable Income</v>
          </cell>
        </row>
      </sheetData>
      <sheetData sheetId="853">
        <row r="24">
          <cell r="Y24" t="str">
            <v>Taxable Income</v>
          </cell>
        </row>
      </sheetData>
      <sheetData sheetId="854">
        <row r="24">
          <cell r="Y24" t="str">
            <v>Taxable Income</v>
          </cell>
        </row>
      </sheetData>
      <sheetData sheetId="855">
        <row r="24">
          <cell r="Y24" t="str">
            <v>Taxable Income</v>
          </cell>
        </row>
      </sheetData>
      <sheetData sheetId="856">
        <row r="24">
          <cell r="Y24" t="str">
            <v>Taxable Income</v>
          </cell>
        </row>
      </sheetData>
      <sheetData sheetId="857">
        <row r="24">
          <cell r="Y24" t="str">
            <v>Taxable Income</v>
          </cell>
        </row>
      </sheetData>
      <sheetData sheetId="858">
        <row r="24">
          <cell r="Y24" t="str">
            <v>Taxable Income</v>
          </cell>
        </row>
      </sheetData>
      <sheetData sheetId="859">
        <row r="24">
          <cell r="Y24" t="str">
            <v>Taxable Income</v>
          </cell>
        </row>
      </sheetData>
      <sheetData sheetId="860">
        <row r="24">
          <cell r="Y24" t="str">
            <v>Taxable Income</v>
          </cell>
        </row>
      </sheetData>
      <sheetData sheetId="861">
        <row r="24">
          <cell r="Y24" t="str">
            <v>Taxable Income</v>
          </cell>
        </row>
      </sheetData>
      <sheetData sheetId="862">
        <row r="24">
          <cell r="Y24" t="str">
            <v>Taxable Income</v>
          </cell>
        </row>
      </sheetData>
      <sheetData sheetId="863">
        <row r="24">
          <cell r="Y24" t="str">
            <v>Taxable Income</v>
          </cell>
        </row>
      </sheetData>
      <sheetData sheetId="864">
        <row r="24">
          <cell r="Y24" t="str">
            <v>Taxable Income</v>
          </cell>
        </row>
      </sheetData>
      <sheetData sheetId="865">
        <row r="24">
          <cell r="Y24" t="str">
            <v>Taxable Income</v>
          </cell>
        </row>
      </sheetData>
      <sheetData sheetId="866">
        <row r="24">
          <cell r="Y24" t="str">
            <v>Taxable Income</v>
          </cell>
        </row>
      </sheetData>
      <sheetData sheetId="867">
        <row r="24">
          <cell r="Y24" t="str">
            <v>Taxable Income</v>
          </cell>
        </row>
      </sheetData>
      <sheetData sheetId="868">
        <row r="24">
          <cell r="Y24" t="str">
            <v>Taxable Income</v>
          </cell>
        </row>
      </sheetData>
      <sheetData sheetId="869">
        <row r="24">
          <cell r="Y24" t="str">
            <v>Taxable Income</v>
          </cell>
        </row>
      </sheetData>
      <sheetData sheetId="870">
        <row r="24">
          <cell r="Y24" t="str">
            <v>Taxable Income</v>
          </cell>
        </row>
      </sheetData>
      <sheetData sheetId="871">
        <row r="24">
          <cell r="Y24" t="str">
            <v>Taxable Income</v>
          </cell>
        </row>
      </sheetData>
      <sheetData sheetId="872">
        <row r="24">
          <cell r="Y24" t="str">
            <v>Taxable Income</v>
          </cell>
        </row>
      </sheetData>
      <sheetData sheetId="873">
        <row r="24">
          <cell r="Y24" t="str">
            <v>Taxable Income</v>
          </cell>
        </row>
      </sheetData>
      <sheetData sheetId="874">
        <row r="24">
          <cell r="Y24" t="str">
            <v>Taxable Income</v>
          </cell>
        </row>
      </sheetData>
      <sheetData sheetId="875">
        <row r="24">
          <cell r="Y24" t="str">
            <v>Taxable Income</v>
          </cell>
        </row>
      </sheetData>
      <sheetData sheetId="876">
        <row r="24">
          <cell r="Y24" t="str">
            <v>Taxable Income</v>
          </cell>
        </row>
      </sheetData>
      <sheetData sheetId="877">
        <row r="24">
          <cell r="Y24" t="str">
            <v>Taxable Income</v>
          </cell>
        </row>
      </sheetData>
      <sheetData sheetId="878">
        <row r="24">
          <cell r="Y24" t="str">
            <v>Taxable Income</v>
          </cell>
        </row>
      </sheetData>
      <sheetData sheetId="879">
        <row r="24">
          <cell r="Y24" t="str">
            <v>Taxable Income</v>
          </cell>
        </row>
      </sheetData>
      <sheetData sheetId="880">
        <row r="24">
          <cell r="Y24" t="str">
            <v>Taxable Income</v>
          </cell>
        </row>
      </sheetData>
      <sheetData sheetId="881">
        <row r="24">
          <cell r="Y24" t="str">
            <v>Taxable Income</v>
          </cell>
        </row>
      </sheetData>
      <sheetData sheetId="882">
        <row r="24">
          <cell r="Y24" t="str">
            <v>Taxable Income</v>
          </cell>
        </row>
      </sheetData>
      <sheetData sheetId="883">
        <row r="24">
          <cell r="Y24" t="str">
            <v>Taxable Income</v>
          </cell>
        </row>
      </sheetData>
      <sheetData sheetId="884">
        <row r="24">
          <cell r="Y24" t="str">
            <v>Taxable Income</v>
          </cell>
        </row>
      </sheetData>
      <sheetData sheetId="885">
        <row r="24">
          <cell r="Y24" t="str">
            <v>Taxable Income</v>
          </cell>
        </row>
      </sheetData>
      <sheetData sheetId="886">
        <row r="24">
          <cell r="Y24" t="str">
            <v>Taxable Income</v>
          </cell>
        </row>
      </sheetData>
      <sheetData sheetId="887">
        <row r="24">
          <cell r="Y24" t="str">
            <v>Taxable Income</v>
          </cell>
        </row>
      </sheetData>
      <sheetData sheetId="888">
        <row r="24">
          <cell r="Y24" t="str">
            <v>Taxable Income</v>
          </cell>
        </row>
      </sheetData>
      <sheetData sheetId="889">
        <row r="24">
          <cell r="Y24" t="str">
            <v>Taxable Income</v>
          </cell>
        </row>
      </sheetData>
      <sheetData sheetId="890">
        <row r="24">
          <cell r="Y24" t="str">
            <v>Taxable Income</v>
          </cell>
        </row>
      </sheetData>
      <sheetData sheetId="891">
        <row r="24">
          <cell r="Y24" t="str">
            <v>Taxable Income</v>
          </cell>
        </row>
      </sheetData>
      <sheetData sheetId="892">
        <row r="24">
          <cell r="Y24" t="str">
            <v>Taxable Income</v>
          </cell>
        </row>
      </sheetData>
      <sheetData sheetId="893">
        <row r="24">
          <cell r="Y24" t="str">
            <v>Taxable Income</v>
          </cell>
        </row>
      </sheetData>
      <sheetData sheetId="894">
        <row r="24">
          <cell r="Y24" t="str">
            <v>Taxable Income</v>
          </cell>
        </row>
      </sheetData>
      <sheetData sheetId="895">
        <row r="24">
          <cell r="Y24" t="str">
            <v>Taxable Income</v>
          </cell>
        </row>
      </sheetData>
      <sheetData sheetId="896">
        <row r="24">
          <cell r="Y24" t="str">
            <v>Taxable Income</v>
          </cell>
        </row>
      </sheetData>
      <sheetData sheetId="897">
        <row r="24">
          <cell r="Y24" t="str">
            <v>Taxable Income</v>
          </cell>
        </row>
      </sheetData>
      <sheetData sheetId="898">
        <row r="24">
          <cell r="Y24" t="str">
            <v>Taxable Income</v>
          </cell>
        </row>
      </sheetData>
      <sheetData sheetId="899">
        <row r="24">
          <cell r="Y24" t="str">
            <v>Taxable Income</v>
          </cell>
        </row>
      </sheetData>
      <sheetData sheetId="900">
        <row r="24">
          <cell r="Y24" t="str">
            <v>Taxable Income</v>
          </cell>
        </row>
      </sheetData>
      <sheetData sheetId="901">
        <row r="24">
          <cell r="Y24" t="str">
            <v>Taxable Income</v>
          </cell>
        </row>
      </sheetData>
      <sheetData sheetId="902">
        <row r="24">
          <cell r="Y24" t="str">
            <v>Taxable Income</v>
          </cell>
        </row>
      </sheetData>
      <sheetData sheetId="903">
        <row r="24">
          <cell r="Y24" t="str">
            <v>Taxable Income</v>
          </cell>
        </row>
      </sheetData>
      <sheetData sheetId="904">
        <row r="24">
          <cell r="Y24" t="str">
            <v>Taxable Income</v>
          </cell>
        </row>
      </sheetData>
      <sheetData sheetId="905">
        <row r="24">
          <cell r="Y24" t="str">
            <v>Taxable Income</v>
          </cell>
        </row>
      </sheetData>
      <sheetData sheetId="906">
        <row r="24">
          <cell r="Y24" t="str">
            <v>Taxable Income</v>
          </cell>
        </row>
      </sheetData>
      <sheetData sheetId="907">
        <row r="24">
          <cell r="Y24" t="str">
            <v>Taxable Income</v>
          </cell>
        </row>
      </sheetData>
      <sheetData sheetId="908">
        <row r="24">
          <cell r="Y24" t="str">
            <v>Taxable Income</v>
          </cell>
        </row>
      </sheetData>
      <sheetData sheetId="909">
        <row r="24">
          <cell r="Y24" t="str">
            <v>Taxable Income</v>
          </cell>
        </row>
      </sheetData>
      <sheetData sheetId="910">
        <row r="24">
          <cell r="Y24" t="str">
            <v>Taxable Income</v>
          </cell>
        </row>
      </sheetData>
      <sheetData sheetId="911">
        <row r="24">
          <cell r="Y24" t="str">
            <v>Taxable Income</v>
          </cell>
        </row>
      </sheetData>
      <sheetData sheetId="912">
        <row r="24">
          <cell r="Y24" t="str">
            <v>Taxable Income</v>
          </cell>
        </row>
      </sheetData>
      <sheetData sheetId="913">
        <row r="24">
          <cell r="Y24" t="str">
            <v>Taxable Income</v>
          </cell>
        </row>
      </sheetData>
      <sheetData sheetId="914">
        <row r="24">
          <cell r="Y24" t="str">
            <v>Taxable Income</v>
          </cell>
        </row>
      </sheetData>
      <sheetData sheetId="915">
        <row r="24">
          <cell r="Y24" t="str">
            <v>Taxable Income</v>
          </cell>
        </row>
      </sheetData>
      <sheetData sheetId="916">
        <row r="24">
          <cell r="Y24" t="str">
            <v>Taxable Income</v>
          </cell>
        </row>
      </sheetData>
      <sheetData sheetId="917">
        <row r="24">
          <cell r="Y24" t="str">
            <v>Taxable Income</v>
          </cell>
        </row>
      </sheetData>
      <sheetData sheetId="918">
        <row r="24">
          <cell r="Y24" t="str">
            <v>Taxable Income</v>
          </cell>
        </row>
      </sheetData>
      <sheetData sheetId="919">
        <row r="24">
          <cell r="Y24" t="str">
            <v>Taxable Income</v>
          </cell>
        </row>
      </sheetData>
      <sheetData sheetId="920">
        <row r="24">
          <cell r="Y24" t="str">
            <v>Taxable Income</v>
          </cell>
        </row>
      </sheetData>
      <sheetData sheetId="921">
        <row r="24">
          <cell r="Y24" t="str">
            <v>Taxable Income</v>
          </cell>
        </row>
      </sheetData>
      <sheetData sheetId="922">
        <row r="24">
          <cell r="Y24" t="str">
            <v>Taxable Income</v>
          </cell>
        </row>
      </sheetData>
      <sheetData sheetId="923">
        <row r="24">
          <cell r="Y24" t="str">
            <v>Taxable Income</v>
          </cell>
        </row>
      </sheetData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24">
          <cell r="Y24" t="str">
            <v>Taxable Income</v>
          </cell>
        </row>
      </sheetData>
      <sheetData sheetId="930">
        <row r="24">
          <cell r="Y24" t="str">
            <v>Taxable Income</v>
          </cell>
        </row>
      </sheetData>
      <sheetData sheetId="931">
        <row r="24">
          <cell r="Y24" t="str">
            <v>Taxable Income</v>
          </cell>
        </row>
      </sheetData>
      <sheetData sheetId="932">
        <row r="24">
          <cell r="Y24" t="str">
            <v>Taxable Income</v>
          </cell>
        </row>
      </sheetData>
      <sheetData sheetId="933">
        <row r="24">
          <cell r="Y24" t="str">
            <v>Taxable Income</v>
          </cell>
        </row>
      </sheetData>
      <sheetData sheetId="934">
        <row r="24">
          <cell r="Y24" t="str">
            <v>Taxable Income</v>
          </cell>
        </row>
      </sheetData>
      <sheetData sheetId="935">
        <row r="24">
          <cell r="Y24" t="str">
            <v>Taxable Income</v>
          </cell>
        </row>
      </sheetData>
      <sheetData sheetId="936">
        <row r="24">
          <cell r="Y24" t="str">
            <v>Taxable Income</v>
          </cell>
        </row>
      </sheetData>
      <sheetData sheetId="937">
        <row r="24">
          <cell r="Y24" t="str">
            <v>Taxable Income</v>
          </cell>
        </row>
      </sheetData>
      <sheetData sheetId="938">
        <row r="24">
          <cell r="Y24" t="str">
            <v>Taxable Income</v>
          </cell>
        </row>
      </sheetData>
      <sheetData sheetId="939">
        <row r="24">
          <cell r="Y24" t="str">
            <v>Taxable Income</v>
          </cell>
        </row>
      </sheetData>
      <sheetData sheetId="940">
        <row r="24">
          <cell r="Y24" t="str">
            <v>Taxable Income</v>
          </cell>
        </row>
      </sheetData>
      <sheetData sheetId="941">
        <row r="24">
          <cell r="Y24" t="str">
            <v>Taxable Income</v>
          </cell>
        </row>
      </sheetData>
      <sheetData sheetId="942">
        <row r="24">
          <cell r="Y24" t="str">
            <v>Taxable Income</v>
          </cell>
        </row>
      </sheetData>
      <sheetData sheetId="943">
        <row r="24">
          <cell r="Y24" t="str">
            <v>Taxable Income</v>
          </cell>
        </row>
      </sheetData>
      <sheetData sheetId="944">
        <row r="24">
          <cell r="Y24" t="str">
            <v>Taxable Income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>
        <row r="24">
          <cell r="Y24" t="str">
            <v>Taxable Income</v>
          </cell>
        </row>
      </sheetData>
      <sheetData sheetId="951" refreshError="1"/>
      <sheetData sheetId="952" refreshError="1"/>
      <sheetData sheetId="953" refreshError="1"/>
      <sheetData sheetId="954">
        <row r="24">
          <cell r="Y24" t="str">
            <v>Taxable Income</v>
          </cell>
        </row>
      </sheetData>
      <sheetData sheetId="955">
        <row r="24">
          <cell r="Y24" t="str">
            <v>Taxable Income</v>
          </cell>
        </row>
      </sheetData>
      <sheetData sheetId="956">
        <row r="24">
          <cell r="Y24" t="str">
            <v>Taxable Income</v>
          </cell>
        </row>
      </sheetData>
      <sheetData sheetId="957">
        <row r="24">
          <cell r="Y24" t="str">
            <v>Taxable Income</v>
          </cell>
        </row>
      </sheetData>
      <sheetData sheetId="958">
        <row r="24">
          <cell r="Y24" t="str">
            <v>Taxable Income</v>
          </cell>
        </row>
      </sheetData>
      <sheetData sheetId="959">
        <row r="24">
          <cell r="Y24" t="str">
            <v>Taxable Income</v>
          </cell>
        </row>
      </sheetData>
      <sheetData sheetId="960">
        <row r="24">
          <cell r="Y24" t="str">
            <v>Taxable Income</v>
          </cell>
        </row>
      </sheetData>
      <sheetData sheetId="961">
        <row r="24">
          <cell r="Y24" t="str">
            <v>Taxable Income</v>
          </cell>
        </row>
      </sheetData>
      <sheetData sheetId="962">
        <row r="24">
          <cell r="Y24" t="str">
            <v>Taxable Income</v>
          </cell>
        </row>
      </sheetData>
      <sheetData sheetId="963">
        <row r="24">
          <cell r="Y24" t="str">
            <v>Taxable Income</v>
          </cell>
        </row>
      </sheetData>
      <sheetData sheetId="964">
        <row r="24">
          <cell r="Y24" t="str">
            <v>Taxable Income</v>
          </cell>
        </row>
      </sheetData>
      <sheetData sheetId="965">
        <row r="24">
          <cell r="Y24" t="str">
            <v>Taxable Income</v>
          </cell>
        </row>
      </sheetData>
      <sheetData sheetId="966">
        <row r="24">
          <cell r="Y24" t="str">
            <v>Taxable Income</v>
          </cell>
        </row>
      </sheetData>
      <sheetData sheetId="967">
        <row r="24">
          <cell r="Y24" t="str">
            <v>Taxable Income</v>
          </cell>
        </row>
      </sheetData>
      <sheetData sheetId="968">
        <row r="24">
          <cell r="Y24" t="str">
            <v>Taxable Income</v>
          </cell>
        </row>
      </sheetData>
      <sheetData sheetId="969">
        <row r="24">
          <cell r="Y24" t="str">
            <v>Taxable Income</v>
          </cell>
        </row>
      </sheetData>
      <sheetData sheetId="970">
        <row r="24">
          <cell r="Y24" t="str">
            <v>Taxable Income</v>
          </cell>
        </row>
      </sheetData>
      <sheetData sheetId="971">
        <row r="24">
          <cell r="Y24" t="str">
            <v>Taxable Income</v>
          </cell>
        </row>
      </sheetData>
      <sheetData sheetId="972">
        <row r="24">
          <cell r="Y24" t="str">
            <v>Taxable Income</v>
          </cell>
        </row>
      </sheetData>
      <sheetData sheetId="973">
        <row r="24">
          <cell r="Y24" t="str">
            <v>Taxable Income</v>
          </cell>
        </row>
      </sheetData>
      <sheetData sheetId="974">
        <row r="24">
          <cell r="Y24" t="str">
            <v>Taxable Income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24">
          <cell r="Y24" t="str">
            <v>Taxable Income</v>
          </cell>
        </row>
      </sheetData>
      <sheetData sheetId="981" refreshError="1"/>
      <sheetData sheetId="982" refreshError="1"/>
      <sheetData sheetId="983">
        <row r="24">
          <cell r="Y24" t="str">
            <v>Taxable Income</v>
          </cell>
        </row>
      </sheetData>
      <sheetData sheetId="984">
        <row r="24">
          <cell r="Y24" t="str">
            <v>Taxable Income</v>
          </cell>
        </row>
      </sheetData>
      <sheetData sheetId="985">
        <row r="24">
          <cell r="Y24" t="str">
            <v>Taxable Income</v>
          </cell>
        </row>
      </sheetData>
      <sheetData sheetId="986">
        <row r="24">
          <cell r="Y24" t="str">
            <v>Taxable Income</v>
          </cell>
        </row>
      </sheetData>
      <sheetData sheetId="987">
        <row r="24">
          <cell r="Y24" t="str">
            <v>Taxable Income</v>
          </cell>
        </row>
      </sheetData>
      <sheetData sheetId="988">
        <row r="24">
          <cell r="Y24" t="str">
            <v>Taxable Income</v>
          </cell>
        </row>
      </sheetData>
      <sheetData sheetId="989">
        <row r="24">
          <cell r="Y24" t="str">
            <v>Taxable Income</v>
          </cell>
        </row>
      </sheetData>
      <sheetData sheetId="990">
        <row r="24">
          <cell r="Y24" t="str">
            <v>Taxable Income</v>
          </cell>
        </row>
      </sheetData>
      <sheetData sheetId="991">
        <row r="24">
          <cell r="Y24" t="str">
            <v>Taxable Income</v>
          </cell>
        </row>
      </sheetData>
      <sheetData sheetId="992">
        <row r="24">
          <cell r="Y24" t="str">
            <v>Taxable Income</v>
          </cell>
        </row>
      </sheetData>
      <sheetData sheetId="993">
        <row r="24">
          <cell r="Y24" t="str">
            <v>Taxable Income</v>
          </cell>
        </row>
      </sheetData>
      <sheetData sheetId="994">
        <row r="24">
          <cell r="Y24" t="str">
            <v>Taxable Income</v>
          </cell>
        </row>
      </sheetData>
      <sheetData sheetId="995">
        <row r="24">
          <cell r="Y24" t="str">
            <v>Taxable Income</v>
          </cell>
        </row>
      </sheetData>
      <sheetData sheetId="996">
        <row r="24">
          <cell r="Y24" t="str">
            <v>Taxable Income</v>
          </cell>
        </row>
      </sheetData>
      <sheetData sheetId="997">
        <row r="24">
          <cell r="Y24" t="str">
            <v>Taxable Income</v>
          </cell>
        </row>
      </sheetData>
      <sheetData sheetId="998">
        <row r="24">
          <cell r="Y24" t="str">
            <v>Taxable Income</v>
          </cell>
        </row>
      </sheetData>
      <sheetData sheetId="999">
        <row r="24">
          <cell r="Y24" t="str">
            <v>Taxable Income</v>
          </cell>
        </row>
      </sheetData>
      <sheetData sheetId="1000">
        <row r="24">
          <cell r="Y24" t="str">
            <v>Taxable Income</v>
          </cell>
        </row>
      </sheetData>
      <sheetData sheetId="1001">
        <row r="24">
          <cell r="Y24" t="str">
            <v>Taxable Income</v>
          </cell>
        </row>
      </sheetData>
      <sheetData sheetId="1002">
        <row r="24">
          <cell r="Y24" t="str">
            <v>Taxable Income</v>
          </cell>
        </row>
      </sheetData>
      <sheetData sheetId="1003">
        <row r="24">
          <cell r="Y24" t="str">
            <v>Taxable Income</v>
          </cell>
        </row>
      </sheetData>
      <sheetData sheetId="1004">
        <row r="24">
          <cell r="Y24" t="str">
            <v>Taxable Income</v>
          </cell>
        </row>
      </sheetData>
      <sheetData sheetId="1005">
        <row r="24">
          <cell r="Y24" t="str">
            <v>Taxable Income</v>
          </cell>
        </row>
      </sheetData>
      <sheetData sheetId="1006">
        <row r="24">
          <cell r="Y24" t="str">
            <v>Taxable Income</v>
          </cell>
        </row>
      </sheetData>
      <sheetData sheetId="1007">
        <row r="24">
          <cell r="Y24" t="str">
            <v>Taxable Income</v>
          </cell>
        </row>
      </sheetData>
      <sheetData sheetId="1008">
        <row r="24">
          <cell r="Y24" t="str">
            <v>Taxable Income</v>
          </cell>
        </row>
      </sheetData>
      <sheetData sheetId="1009">
        <row r="24">
          <cell r="Y24" t="str">
            <v>Taxable Income</v>
          </cell>
        </row>
      </sheetData>
      <sheetData sheetId="1010">
        <row r="24">
          <cell r="Y24" t="str">
            <v>Taxable Income</v>
          </cell>
        </row>
      </sheetData>
      <sheetData sheetId="1011">
        <row r="24">
          <cell r="Y24" t="str">
            <v>Taxable Income</v>
          </cell>
        </row>
      </sheetData>
      <sheetData sheetId="1012">
        <row r="24">
          <cell r="Y24" t="str">
            <v>Taxable Income</v>
          </cell>
        </row>
      </sheetData>
      <sheetData sheetId="1013">
        <row r="24">
          <cell r="Y24" t="str">
            <v>Taxable Income</v>
          </cell>
        </row>
      </sheetData>
      <sheetData sheetId="1014">
        <row r="24">
          <cell r="Y24" t="str">
            <v>Taxable Income</v>
          </cell>
        </row>
      </sheetData>
      <sheetData sheetId="1015">
        <row r="24">
          <cell r="Y24" t="str">
            <v>Taxable Income</v>
          </cell>
        </row>
      </sheetData>
      <sheetData sheetId="1016">
        <row r="24">
          <cell r="Y24" t="str">
            <v>Taxable Income</v>
          </cell>
        </row>
      </sheetData>
      <sheetData sheetId="1017"/>
      <sheetData sheetId="1018">
        <row r="24">
          <cell r="Y24" t="str">
            <v>Taxable Income</v>
          </cell>
        </row>
      </sheetData>
      <sheetData sheetId="1019">
        <row r="24">
          <cell r="Y24" t="str">
            <v>Taxable Income</v>
          </cell>
        </row>
      </sheetData>
      <sheetData sheetId="1020">
        <row r="24">
          <cell r="Y24" t="str">
            <v>Taxable Income</v>
          </cell>
        </row>
      </sheetData>
      <sheetData sheetId="1021">
        <row r="24">
          <cell r="Y24" t="str">
            <v>Taxable Income</v>
          </cell>
        </row>
      </sheetData>
      <sheetData sheetId="1022">
        <row r="24">
          <cell r="Y24" t="str">
            <v>Taxable Income</v>
          </cell>
        </row>
      </sheetData>
      <sheetData sheetId="1023">
        <row r="24">
          <cell r="Y24" t="str">
            <v>Taxable Income</v>
          </cell>
        </row>
      </sheetData>
      <sheetData sheetId="1024">
        <row r="24">
          <cell r="Y24" t="str">
            <v>Taxable Income</v>
          </cell>
        </row>
      </sheetData>
      <sheetData sheetId="1025">
        <row r="24">
          <cell r="Y24" t="str">
            <v>Taxable Income</v>
          </cell>
        </row>
      </sheetData>
      <sheetData sheetId="1026">
        <row r="24">
          <cell r="Y24" t="str">
            <v>Taxable Income</v>
          </cell>
        </row>
      </sheetData>
      <sheetData sheetId="1027">
        <row r="24">
          <cell r="Y24" t="str">
            <v>Taxable Income</v>
          </cell>
        </row>
      </sheetData>
      <sheetData sheetId="1028">
        <row r="24">
          <cell r="Y24" t="str">
            <v>Taxable Income</v>
          </cell>
        </row>
      </sheetData>
      <sheetData sheetId="1029">
        <row r="24">
          <cell r="Y24" t="str">
            <v>Taxable Income</v>
          </cell>
        </row>
      </sheetData>
      <sheetData sheetId="1030">
        <row r="24">
          <cell r="Y24" t="str">
            <v>Taxable Income</v>
          </cell>
        </row>
      </sheetData>
      <sheetData sheetId="1031">
        <row r="24">
          <cell r="Y24" t="str">
            <v>Taxable Income</v>
          </cell>
        </row>
      </sheetData>
      <sheetData sheetId="1032">
        <row r="24">
          <cell r="Y24" t="str">
            <v>Taxable Income</v>
          </cell>
        </row>
      </sheetData>
      <sheetData sheetId="1033">
        <row r="24">
          <cell r="Y24" t="str">
            <v>Taxable Income</v>
          </cell>
        </row>
      </sheetData>
      <sheetData sheetId="1034">
        <row r="24">
          <cell r="Y24" t="str">
            <v>Taxable Income</v>
          </cell>
        </row>
      </sheetData>
      <sheetData sheetId="1035">
        <row r="24">
          <cell r="Y24" t="str">
            <v>Taxable Income</v>
          </cell>
        </row>
      </sheetData>
      <sheetData sheetId="1036">
        <row r="24">
          <cell r="Y24" t="str">
            <v>Taxable Income</v>
          </cell>
        </row>
      </sheetData>
      <sheetData sheetId="1037">
        <row r="24">
          <cell r="Y24" t="str">
            <v>Taxable Income</v>
          </cell>
        </row>
      </sheetData>
      <sheetData sheetId="1038">
        <row r="24">
          <cell r="Y24" t="str">
            <v>Taxable Income</v>
          </cell>
        </row>
      </sheetData>
      <sheetData sheetId="1039">
        <row r="24">
          <cell r="Y24" t="str">
            <v>Taxable Income</v>
          </cell>
        </row>
      </sheetData>
      <sheetData sheetId="1040">
        <row r="24">
          <cell r="Y24" t="str">
            <v>Taxable Income</v>
          </cell>
        </row>
      </sheetData>
      <sheetData sheetId="1041">
        <row r="24">
          <cell r="Y24" t="str">
            <v>Taxable Income</v>
          </cell>
        </row>
      </sheetData>
      <sheetData sheetId="1042">
        <row r="24">
          <cell r="Y24" t="str">
            <v>Taxable Income</v>
          </cell>
        </row>
      </sheetData>
      <sheetData sheetId="1043">
        <row r="24">
          <cell r="Y24" t="str">
            <v>Taxable Income</v>
          </cell>
        </row>
      </sheetData>
      <sheetData sheetId="1044">
        <row r="24">
          <cell r="Y24" t="str">
            <v>Taxable Income</v>
          </cell>
        </row>
      </sheetData>
      <sheetData sheetId="1045">
        <row r="24">
          <cell r="Y24" t="str">
            <v>Taxable Income</v>
          </cell>
        </row>
      </sheetData>
      <sheetData sheetId="1046">
        <row r="24">
          <cell r="Y24" t="str">
            <v>Taxable Income</v>
          </cell>
        </row>
      </sheetData>
      <sheetData sheetId="1047">
        <row r="24">
          <cell r="Y24" t="str">
            <v>Taxable Income</v>
          </cell>
        </row>
      </sheetData>
      <sheetData sheetId="1048">
        <row r="24">
          <cell r="Y24" t="str">
            <v>Taxable Income</v>
          </cell>
        </row>
      </sheetData>
      <sheetData sheetId="1049">
        <row r="24">
          <cell r="Y24" t="str">
            <v>Taxable Income</v>
          </cell>
        </row>
      </sheetData>
      <sheetData sheetId="1050">
        <row r="24">
          <cell r="Y24" t="str">
            <v>Taxable Income</v>
          </cell>
        </row>
      </sheetData>
      <sheetData sheetId="1051">
        <row r="24">
          <cell r="Y24" t="str">
            <v>Taxable Income</v>
          </cell>
        </row>
      </sheetData>
      <sheetData sheetId="1052">
        <row r="24">
          <cell r="Y24" t="str">
            <v>Taxable Income</v>
          </cell>
        </row>
      </sheetData>
      <sheetData sheetId="1053">
        <row r="24">
          <cell r="Y24" t="str">
            <v>Taxable Income</v>
          </cell>
        </row>
      </sheetData>
      <sheetData sheetId="1054">
        <row r="24">
          <cell r="Y24" t="str">
            <v>Taxable Income</v>
          </cell>
        </row>
      </sheetData>
      <sheetData sheetId="1055">
        <row r="24">
          <cell r="Y24" t="str">
            <v>Taxable Income</v>
          </cell>
        </row>
      </sheetData>
      <sheetData sheetId="1056">
        <row r="24">
          <cell r="Y24" t="str">
            <v>Taxable Income</v>
          </cell>
        </row>
      </sheetData>
      <sheetData sheetId="1057">
        <row r="24">
          <cell r="Y24" t="str">
            <v>Taxable Income</v>
          </cell>
        </row>
      </sheetData>
      <sheetData sheetId="1058">
        <row r="24">
          <cell r="Y24" t="str">
            <v>Taxable Income</v>
          </cell>
        </row>
      </sheetData>
      <sheetData sheetId="1059">
        <row r="24">
          <cell r="Y24" t="str">
            <v>Taxable Income</v>
          </cell>
        </row>
      </sheetData>
      <sheetData sheetId="1060">
        <row r="24">
          <cell r="Y24" t="str">
            <v>Taxable Income</v>
          </cell>
        </row>
      </sheetData>
      <sheetData sheetId="1061">
        <row r="24">
          <cell r="Y24" t="str">
            <v>Taxable Income</v>
          </cell>
        </row>
      </sheetData>
      <sheetData sheetId="1062">
        <row r="24">
          <cell r="Y24" t="str">
            <v>Taxable Income</v>
          </cell>
        </row>
      </sheetData>
      <sheetData sheetId="1063">
        <row r="24">
          <cell r="Y24" t="str">
            <v>Taxable Income</v>
          </cell>
        </row>
      </sheetData>
      <sheetData sheetId="1064">
        <row r="24">
          <cell r="Y24" t="str">
            <v>Taxable Income</v>
          </cell>
        </row>
      </sheetData>
      <sheetData sheetId="1065">
        <row r="24">
          <cell r="Y24" t="str">
            <v>Taxable Income</v>
          </cell>
        </row>
      </sheetData>
      <sheetData sheetId="1066">
        <row r="24">
          <cell r="Y24" t="str">
            <v>Taxable Income</v>
          </cell>
        </row>
      </sheetData>
      <sheetData sheetId="1067">
        <row r="24">
          <cell r="Y24" t="str">
            <v>Taxable Income</v>
          </cell>
        </row>
      </sheetData>
      <sheetData sheetId="1068">
        <row r="24">
          <cell r="Y24" t="str">
            <v>Taxable Income</v>
          </cell>
        </row>
      </sheetData>
      <sheetData sheetId="1069">
        <row r="24">
          <cell r="Y24" t="str">
            <v>Taxable Income</v>
          </cell>
        </row>
      </sheetData>
      <sheetData sheetId="1070">
        <row r="24">
          <cell r="Y24" t="str">
            <v>Taxable Income</v>
          </cell>
        </row>
      </sheetData>
      <sheetData sheetId="1071">
        <row r="24">
          <cell r="Y24" t="str">
            <v>Taxable Income</v>
          </cell>
        </row>
      </sheetData>
      <sheetData sheetId="1072">
        <row r="24">
          <cell r="Y24" t="str">
            <v>Taxable Income</v>
          </cell>
        </row>
      </sheetData>
      <sheetData sheetId="1073">
        <row r="24">
          <cell r="Y24" t="str">
            <v>Taxable Income</v>
          </cell>
        </row>
      </sheetData>
      <sheetData sheetId="1074">
        <row r="24">
          <cell r="Y24" t="str">
            <v>Taxable Income</v>
          </cell>
        </row>
      </sheetData>
      <sheetData sheetId="1075">
        <row r="24">
          <cell r="Y24" t="str">
            <v>Taxable Income</v>
          </cell>
        </row>
      </sheetData>
      <sheetData sheetId="1076" refreshError="1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>
        <row r="24">
          <cell r="Y24" t="str">
            <v>Taxable Income</v>
          </cell>
        </row>
      </sheetData>
      <sheetData sheetId="1095">
        <row r="24">
          <cell r="Y24" t="str">
            <v>Taxable Income</v>
          </cell>
        </row>
      </sheetData>
      <sheetData sheetId="1096"/>
      <sheetData sheetId="1097">
        <row r="24">
          <cell r="Y24" t="str">
            <v>Taxable Income</v>
          </cell>
        </row>
      </sheetData>
      <sheetData sheetId="1098">
        <row r="24">
          <cell r="Y24" t="str">
            <v>Taxable Income</v>
          </cell>
        </row>
      </sheetData>
      <sheetData sheetId="1099"/>
      <sheetData sheetId="1100"/>
      <sheetData sheetId="1101">
        <row r="24">
          <cell r="Y24" t="str">
            <v>Taxable Income</v>
          </cell>
        </row>
      </sheetData>
      <sheetData sheetId="1102"/>
      <sheetData sheetId="1103">
        <row r="24">
          <cell r="Y24" t="str">
            <v>Taxable Income</v>
          </cell>
        </row>
      </sheetData>
      <sheetData sheetId="1104"/>
      <sheetData sheetId="1105"/>
      <sheetData sheetId="1106">
        <row r="24">
          <cell r="Y24" t="str">
            <v>Taxable Income</v>
          </cell>
        </row>
      </sheetData>
      <sheetData sheetId="1107" refreshError="1"/>
      <sheetData sheetId="1108">
        <row r="24">
          <cell r="Y24" t="str">
            <v>Taxable Income</v>
          </cell>
        </row>
      </sheetData>
      <sheetData sheetId="1109">
        <row r="24">
          <cell r="Y24" t="str">
            <v>Taxable Income</v>
          </cell>
        </row>
      </sheetData>
      <sheetData sheetId="1110">
        <row r="24">
          <cell r="Y24" t="str">
            <v>Taxable Income</v>
          </cell>
        </row>
      </sheetData>
      <sheetData sheetId="1111">
        <row r="24">
          <cell r="Y24" t="str">
            <v>Taxable Income</v>
          </cell>
        </row>
      </sheetData>
      <sheetData sheetId="1112">
        <row r="24">
          <cell r="Y24" t="str">
            <v>Taxable Income</v>
          </cell>
        </row>
      </sheetData>
      <sheetData sheetId="1113">
        <row r="24">
          <cell r="Y24" t="str">
            <v>Taxable Income</v>
          </cell>
        </row>
      </sheetData>
      <sheetData sheetId="1114">
        <row r="24">
          <cell r="Y24" t="str">
            <v>Taxable Income</v>
          </cell>
        </row>
      </sheetData>
      <sheetData sheetId="1115">
        <row r="24">
          <cell r="Y24" t="str">
            <v>Taxable Income</v>
          </cell>
        </row>
      </sheetData>
      <sheetData sheetId="1116">
        <row r="24">
          <cell r="Y24" t="str">
            <v>Taxable Income</v>
          </cell>
        </row>
      </sheetData>
      <sheetData sheetId="1117">
        <row r="24">
          <cell r="Y24" t="str">
            <v>Taxable Income</v>
          </cell>
        </row>
      </sheetData>
      <sheetData sheetId="1118">
        <row r="24">
          <cell r="Y24" t="str">
            <v>Taxable Income</v>
          </cell>
        </row>
      </sheetData>
      <sheetData sheetId="1119">
        <row r="24">
          <cell r="Y24" t="str">
            <v>Taxable Income</v>
          </cell>
        </row>
      </sheetData>
      <sheetData sheetId="1120">
        <row r="24">
          <cell r="Y24" t="str">
            <v>Taxable Income</v>
          </cell>
        </row>
      </sheetData>
      <sheetData sheetId="1121">
        <row r="24">
          <cell r="Y24" t="str">
            <v>Taxable Income</v>
          </cell>
        </row>
      </sheetData>
      <sheetData sheetId="1122">
        <row r="24">
          <cell r="Y24" t="str">
            <v>Taxable Income</v>
          </cell>
        </row>
      </sheetData>
      <sheetData sheetId="1123">
        <row r="24">
          <cell r="Y24" t="str">
            <v>Taxable Income</v>
          </cell>
        </row>
      </sheetData>
      <sheetData sheetId="1124">
        <row r="24">
          <cell r="Y24" t="str">
            <v>Taxable Income</v>
          </cell>
        </row>
      </sheetData>
      <sheetData sheetId="1125">
        <row r="24">
          <cell r="Y24" t="str">
            <v>Taxable Income</v>
          </cell>
        </row>
      </sheetData>
      <sheetData sheetId="1126">
        <row r="24">
          <cell r="Y24" t="str">
            <v>Taxable Income</v>
          </cell>
        </row>
      </sheetData>
      <sheetData sheetId="1127">
        <row r="24">
          <cell r="Y24" t="str">
            <v>Taxable Income</v>
          </cell>
        </row>
      </sheetData>
      <sheetData sheetId="1128">
        <row r="24">
          <cell r="Y24" t="str">
            <v>Taxable Income</v>
          </cell>
        </row>
      </sheetData>
      <sheetData sheetId="1129">
        <row r="24">
          <cell r="Y24" t="str">
            <v>Taxable Income</v>
          </cell>
        </row>
      </sheetData>
      <sheetData sheetId="1130">
        <row r="24">
          <cell r="Y24" t="str">
            <v>Taxable Income</v>
          </cell>
        </row>
      </sheetData>
      <sheetData sheetId="1131">
        <row r="24">
          <cell r="Y24" t="str">
            <v>Taxable Income</v>
          </cell>
        </row>
      </sheetData>
      <sheetData sheetId="1132">
        <row r="24">
          <cell r="Y24" t="str">
            <v>Taxable Income</v>
          </cell>
        </row>
      </sheetData>
      <sheetData sheetId="1133" refreshError="1"/>
      <sheetData sheetId="1134">
        <row r="24">
          <cell r="Y24" t="str">
            <v>Taxable Income</v>
          </cell>
        </row>
      </sheetData>
      <sheetData sheetId="1135">
        <row r="24">
          <cell r="Y24" t="str">
            <v>Taxable Income</v>
          </cell>
        </row>
      </sheetData>
      <sheetData sheetId="1136">
        <row r="24">
          <cell r="Y24" t="str">
            <v>Taxable Income</v>
          </cell>
        </row>
      </sheetData>
      <sheetData sheetId="1137">
        <row r="24">
          <cell r="Y24" t="str">
            <v>Taxable Income</v>
          </cell>
        </row>
      </sheetData>
      <sheetData sheetId="1138">
        <row r="24">
          <cell r="Y24" t="str">
            <v>Taxable Income</v>
          </cell>
        </row>
      </sheetData>
      <sheetData sheetId="1139">
        <row r="24">
          <cell r="Y24" t="str">
            <v>Taxable Income</v>
          </cell>
        </row>
      </sheetData>
      <sheetData sheetId="1140">
        <row r="24">
          <cell r="Y24" t="str">
            <v>Taxable Income</v>
          </cell>
        </row>
      </sheetData>
      <sheetData sheetId="1141">
        <row r="24">
          <cell r="Y24" t="str">
            <v>Taxable Income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/>
      <sheetData sheetId="1148">
        <row r="24">
          <cell r="Y24" t="str">
            <v>Taxable Income</v>
          </cell>
        </row>
      </sheetData>
      <sheetData sheetId="1149">
        <row r="24">
          <cell r="Y24" t="str">
            <v>Taxable Income</v>
          </cell>
        </row>
      </sheetData>
      <sheetData sheetId="1150">
        <row r="24">
          <cell r="Y24" t="str">
            <v>Taxable Income</v>
          </cell>
        </row>
      </sheetData>
      <sheetData sheetId="1151">
        <row r="24">
          <cell r="Y24" t="str">
            <v>Taxable Income</v>
          </cell>
        </row>
      </sheetData>
      <sheetData sheetId="1152">
        <row r="24">
          <cell r="Y24" t="str">
            <v>Taxable Income</v>
          </cell>
        </row>
      </sheetData>
      <sheetData sheetId="1153">
        <row r="24">
          <cell r="Y24" t="str">
            <v>Taxable Income</v>
          </cell>
        </row>
      </sheetData>
      <sheetData sheetId="1154">
        <row r="24">
          <cell r="Y24" t="str">
            <v>Taxable Income</v>
          </cell>
        </row>
      </sheetData>
      <sheetData sheetId="1155">
        <row r="24">
          <cell r="Y24" t="str">
            <v>Taxable Income</v>
          </cell>
        </row>
      </sheetData>
      <sheetData sheetId="1156">
        <row r="24">
          <cell r="Y24" t="str">
            <v>Taxable Income</v>
          </cell>
        </row>
      </sheetData>
      <sheetData sheetId="1157">
        <row r="24">
          <cell r="Y24" t="str">
            <v>Taxable Income</v>
          </cell>
        </row>
      </sheetData>
      <sheetData sheetId="1158">
        <row r="24">
          <cell r="Y24" t="str">
            <v>Taxable Income</v>
          </cell>
        </row>
      </sheetData>
      <sheetData sheetId="1159">
        <row r="24">
          <cell r="Y24" t="str">
            <v>Taxable Income</v>
          </cell>
        </row>
      </sheetData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/>
      <sheetData sheetId="1173">
        <row r="24">
          <cell r="Y24" t="str">
            <v>Taxable Income</v>
          </cell>
        </row>
      </sheetData>
      <sheetData sheetId="1174">
        <row r="24">
          <cell r="Y24" t="str">
            <v>Taxable Income</v>
          </cell>
        </row>
      </sheetData>
      <sheetData sheetId="1175"/>
      <sheetData sheetId="1176">
        <row r="24">
          <cell r="Y24" t="str">
            <v>Taxable Income</v>
          </cell>
        </row>
      </sheetData>
      <sheetData sheetId="1177">
        <row r="24">
          <cell r="Y24" t="str">
            <v>Taxable Income</v>
          </cell>
        </row>
      </sheetData>
      <sheetData sheetId="1178">
        <row r="24">
          <cell r="Y24" t="str">
            <v>Taxable Income</v>
          </cell>
        </row>
      </sheetData>
      <sheetData sheetId="1179" refreshError="1"/>
      <sheetData sheetId="1180" refreshError="1"/>
      <sheetData sheetId="1181" refreshError="1"/>
      <sheetData sheetId="1182">
        <row r="24">
          <cell r="Y24" t="str">
            <v>Taxable Income</v>
          </cell>
        </row>
      </sheetData>
      <sheetData sheetId="1183">
        <row r="24">
          <cell r="Y24" t="str">
            <v>Taxable Income</v>
          </cell>
        </row>
      </sheetData>
      <sheetData sheetId="1184">
        <row r="24">
          <cell r="Y24" t="str">
            <v>Taxable Income</v>
          </cell>
        </row>
      </sheetData>
      <sheetData sheetId="1185">
        <row r="24">
          <cell r="Y24" t="str">
            <v>Taxable Income</v>
          </cell>
        </row>
      </sheetData>
      <sheetData sheetId="1186">
        <row r="24">
          <cell r="Y24" t="str">
            <v>Taxable Income</v>
          </cell>
        </row>
      </sheetData>
      <sheetData sheetId="1187">
        <row r="24">
          <cell r="Y24" t="str">
            <v>Taxable Income</v>
          </cell>
        </row>
      </sheetData>
      <sheetData sheetId="1188">
        <row r="24">
          <cell r="Y24" t="str">
            <v>Taxable Income</v>
          </cell>
        </row>
      </sheetData>
      <sheetData sheetId="1189">
        <row r="24">
          <cell r="Y24" t="str">
            <v>Taxable Income</v>
          </cell>
        </row>
      </sheetData>
      <sheetData sheetId="1190">
        <row r="24">
          <cell r="Y24" t="str">
            <v>Taxable Income</v>
          </cell>
        </row>
      </sheetData>
      <sheetData sheetId="1191">
        <row r="24">
          <cell r="Y24" t="str">
            <v>Taxable Income</v>
          </cell>
        </row>
      </sheetData>
      <sheetData sheetId="1192">
        <row r="24">
          <cell r="Y24" t="str">
            <v>Taxable Income</v>
          </cell>
        </row>
      </sheetData>
      <sheetData sheetId="1193">
        <row r="24">
          <cell r="Y24" t="str">
            <v>Taxable Income</v>
          </cell>
        </row>
      </sheetData>
      <sheetData sheetId="1194">
        <row r="24">
          <cell r="Y24" t="str">
            <v>Taxable Income</v>
          </cell>
        </row>
      </sheetData>
      <sheetData sheetId="1195">
        <row r="24">
          <cell r="Y24" t="str">
            <v>Taxable Income</v>
          </cell>
        </row>
      </sheetData>
      <sheetData sheetId="1196">
        <row r="24">
          <cell r="Y24" t="str">
            <v>Taxable Income</v>
          </cell>
        </row>
      </sheetData>
      <sheetData sheetId="1197">
        <row r="24">
          <cell r="Y24" t="str">
            <v>Taxable Income</v>
          </cell>
        </row>
      </sheetData>
      <sheetData sheetId="1198">
        <row r="24">
          <cell r="Y24" t="str">
            <v>Taxable Income</v>
          </cell>
        </row>
      </sheetData>
      <sheetData sheetId="1199">
        <row r="24">
          <cell r="Y24" t="str">
            <v>Taxable Income</v>
          </cell>
        </row>
      </sheetData>
      <sheetData sheetId="1200">
        <row r="24">
          <cell r="Y24" t="str">
            <v>Taxable Income</v>
          </cell>
        </row>
      </sheetData>
      <sheetData sheetId="1201">
        <row r="24">
          <cell r="Y24" t="str">
            <v>Taxable Income</v>
          </cell>
        </row>
      </sheetData>
      <sheetData sheetId="1202">
        <row r="24">
          <cell r="Y24" t="str">
            <v>Taxable Income</v>
          </cell>
        </row>
      </sheetData>
      <sheetData sheetId="1203">
        <row r="24">
          <cell r="Y24" t="str">
            <v>Taxable Income</v>
          </cell>
        </row>
      </sheetData>
      <sheetData sheetId="1204">
        <row r="24">
          <cell r="Y24" t="str">
            <v>Taxable Income</v>
          </cell>
        </row>
      </sheetData>
      <sheetData sheetId="1205">
        <row r="24">
          <cell r="Y24" t="str">
            <v>Taxable Income</v>
          </cell>
        </row>
      </sheetData>
      <sheetData sheetId="1206">
        <row r="24">
          <cell r="Y24" t="str">
            <v>Taxable Income</v>
          </cell>
        </row>
      </sheetData>
      <sheetData sheetId="1207"/>
      <sheetData sheetId="1208"/>
      <sheetData sheetId="1209">
        <row r="24">
          <cell r="Y24" t="str">
            <v>Taxable Income</v>
          </cell>
        </row>
      </sheetData>
      <sheetData sheetId="1210">
        <row r="24">
          <cell r="Y24" t="str">
            <v>Taxable Income</v>
          </cell>
        </row>
      </sheetData>
      <sheetData sheetId="1211">
        <row r="24">
          <cell r="Y24" t="str">
            <v>Taxable Income</v>
          </cell>
        </row>
      </sheetData>
      <sheetData sheetId="1212">
        <row r="24">
          <cell r="Y24" t="str">
            <v>Taxable Income</v>
          </cell>
        </row>
      </sheetData>
      <sheetData sheetId="1213">
        <row r="24">
          <cell r="Y24" t="str">
            <v>Taxable Income</v>
          </cell>
        </row>
      </sheetData>
      <sheetData sheetId="1214">
        <row r="24">
          <cell r="Y24" t="str">
            <v>Taxable Income</v>
          </cell>
        </row>
      </sheetData>
      <sheetData sheetId="1215">
        <row r="24">
          <cell r="Y24" t="str">
            <v>Taxable Income</v>
          </cell>
        </row>
      </sheetData>
      <sheetData sheetId="1216">
        <row r="24">
          <cell r="Y24" t="str">
            <v>Taxable Income</v>
          </cell>
        </row>
      </sheetData>
      <sheetData sheetId="1217">
        <row r="24">
          <cell r="Y24" t="str">
            <v>Taxable Income</v>
          </cell>
        </row>
      </sheetData>
      <sheetData sheetId="1218">
        <row r="24">
          <cell r="Y24" t="str">
            <v>Taxable Income</v>
          </cell>
        </row>
      </sheetData>
      <sheetData sheetId="1219">
        <row r="24">
          <cell r="Y24" t="str">
            <v>Taxable Income</v>
          </cell>
        </row>
      </sheetData>
      <sheetData sheetId="1220">
        <row r="24">
          <cell r="Y24" t="str">
            <v>Taxable Income</v>
          </cell>
        </row>
      </sheetData>
      <sheetData sheetId="1221">
        <row r="24">
          <cell r="Y24" t="str">
            <v>Taxable Income</v>
          </cell>
        </row>
      </sheetData>
      <sheetData sheetId="1222">
        <row r="24">
          <cell r="Y24" t="str">
            <v>Taxable Income</v>
          </cell>
        </row>
      </sheetData>
      <sheetData sheetId="1223">
        <row r="24">
          <cell r="Y24" t="str">
            <v>Taxable Income</v>
          </cell>
        </row>
      </sheetData>
      <sheetData sheetId="1224"/>
      <sheetData sheetId="1225"/>
      <sheetData sheetId="1226"/>
      <sheetData sheetId="1227"/>
      <sheetData sheetId="1228"/>
      <sheetData sheetId="1229"/>
      <sheetData sheetId="1230">
        <row r="24">
          <cell r="Y24" t="str">
            <v>Taxable Income</v>
          </cell>
        </row>
      </sheetData>
      <sheetData sheetId="1231">
        <row r="24">
          <cell r="Y24" t="str">
            <v>Taxable Income</v>
          </cell>
        </row>
      </sheetData>
      <sheetData sheetId="1232">
        <row r="24">
          <cell r="Y24" t="str">
            <v>Taxable Income</v>
          </cell>
        </row>
      </sheetData>
      <sheetData sheetId="1233" refreshError="1"/>
      <sheetData sheetId="1234" refreshError="1"/>
      <sheetData sheetId="1235" refreshError="1"/>
      <sheetData sheetId="1236" refreshError="1"/>
      <sheetData sheetId="1237">
        <row r="24">
          <cell r="Y24" t="str">
            <v>Taxable Income</v>
          </cell>
        </row>
      </sheetData>
      <sheetData sheetId="1238">
        <row r="24">
          <cell r="Y24" t="str">
            <v>Taxable Income</v>
          </cell>
        </row>
      </sheetData>
      <sheetData sheetId="1239">
        <row r="24">
          <cell r="Y24" t="str">
            <v>Taxable Income</v>
          </cell>
        </row>
      </sheetData>
      <sheetData sheetId="1240">
        <row r="24">
          <cell r="Y24" t="str">
            <v>Taxable Income</v>
          </cell>
        </row>
      </sheetData>
      <sheetData sheetId="1241">
        <row r="24">
          <cell r="Y24" t="str">
            <v>Taxable Income</v>
          </cell>
        </row>
      </sheetData>
      <sheetData sheetId="1242">
        <row r="24">
          <cell r="Y24" t="str">
            <v>Taxable Income</v>
          </cell>
        </row>
      </sheetData>
      <sheetData sheetId="1243">
        <row r="24">
          <cell r="Y24" t="str">
            <v>Taxable Income</v>
          </cell>
        </row>
      </sheetData>
      <sheetData sheetId="1244">
        <row r="24">
          <cell r="Y24" t="str">
            <v>Taxable Income</v>
          </cell>
        </row>
      </sheetData>
      <sheetData sheetId="1245">
        <row r="24">
          <cell r="Y24" t="str">
            <v>Taxable Income</v>
          </cell>
        </row>
      </sheetData>
      <sheetData sheetId="1246">
        <row r="24">
          <cell r="Y24" t="str">
            <v>Taxable Income</v>
          </cell>
        </row>
      </sheetData>
      <sheetData sheetId="1247">
        <row r="24">
          <cell r="Y24" t="str">
            <v>Taxable Income</v>
          </cell>
        </row>
      </sheetData>
      <sheetData sheetId="1248">
        <row r="24">
          <cell r="Y24" t="str">
            <v>Taxable Income</v>
          </cell>
        </row>
      </sheetData>
      <sheetData sheetId="1249">
        <row r="24">
          <cell r="Y24" t="str">
            <v>Taxable Income</v>
          </cell>
        </row>
      </sheetData>
      <sheetData sheetId="1250">
        <row r="24">
          <cell r="Y24" t="str">
            <v>Taxable Income</v>
          </cell>
        </row>
      </sheetData>
      <sheetData sheetId="1251">
        <row r="24">
          <cell r="Y24" t="str">
            <v>Taxable Income</v>
          </cell>
        </row>
      </sheetData>
      <sheetData sheetId="1252"/>
      <sheetData sheetId="1253"/>
      <sheetData sheetId="1254"/>
      <sheetData sheetId="1255">
        <row r="24">
          <cell r="Y24" t="str">
            <v>Taxable Income</v>
          </cell>
        </row>
      </sheetData>
      <sheetData sheetId="1256">
        <row r="24">
          <cell r="Y24" t="str">
            <v>Taxable Income</v>
          </cell>
        </row>
      </sheetData>
      <sheetData sheetId="1257">
        <row r="24">
          <cell r="Y24" t="str">
            <v>Taxable Income</v>
          </cell>
        </row>
      </sheetData>
      <sheetData sheetId="1258">
        <row r="24">
          <cell r="Y24" t="str">
            <v>Taxable Income</v>
          </cell>
        </row>
      </sheetData>
      <sheetData sheetId="1259"/>
      <sheetData sheetId="1260">
        <row r="24">
          <cell r="Y24" t="str">
            <v>Taxable Income</v>
          </cell>
        </row>
      </sheetData>
      <sheetData sheetId="1261">
        <row r="24">
          <cell r="Y24" t="str">
            <v>Taxable Income</v>
          </cell>
        </row>
      </sheetData>
      <sheetData sheetId="1262">
        <row r="24">
          <cell r="Y24" t="str">
            <v>Taxable Income</v>
          </cell>
        </row>
      </sheetData>
      <sheetData sheetId="1263">
        <row r="24">
          <cell r="Y24" t="str">
            <v>Taxable Income</v>
          </cell>
        </row>
      </sheetData>
      <sheetData sheetId="1264"/>
      <sheetData sheetId="1265">
        <row r="24">
          <cell r="Y24" t="str">
            <v>Taxable Income</v>
          </cell>
        </row>
      </sheetData>
      <sheetData sheetId="1266">
        <row r="24">
          <cell r="Y24" t="str">
            <v>Taxable Income</v>
          </cell>
        </row>
      </sheetData>
      <sheetData sheetId="1267">
        <row r="24">
          <cell r="Y24" t="str">
            <v>Taxable Income</v>
          </cell>
        </row>
      </sheetData>
      <sheetData sheetId="1268"/>
      <sheetData sheetId="1269">
        <row r="24">
          <cell r="Y24" t="str">
            <v>Taxable Income</v>
          </cell>
        </row>
      </sheetData>
      <sheetData sheetId="1270"/>
      <sheetData sheetId="1271">
        <row r="24">
          <cell r="Y24" t="str">
            <v>Taxable Income</v>
          </cell>
        </row>
      </sheetData>
      <sheetData sheetId="1272">
        <row r="24">
          <cell r="Y24" t="str">
            <v>Taxable Income</v>
          </cell>
        </row>
      </sheetData>
      <sheetData sheetId="1273">
        <row r="24">
          <cell r="Y24" t="str">
            <v>Taxable Income</v>
          </cell>
        </row>
      </sheetData>
      <sheetData sheetId="1274">
        <row r="24">
          <cell r="Y24" t="str">
            <v>Taxable Income</v>
          </cell>
        </row>
      </sheetData>
      <sheetData sheetId="1275">
        <row r="24">
          <cell r="Y24" t="str">
            <v>Taxable Income</v>
          </cell>
        </row>
      </sheetData>
      <sheetData sheetId="1276">
        <row r="24">
          <cell r="Y24" t="str">
            <v>Taxable Income</v>
          </cell>
        </row>
      </sheetData>
      <sheetData sheetId="1277">
        <row r="24">
          <cell r="Y24" t="str">
            <v>Taxable Income</v>
          </cell>
        </row>
      </sheetData>
      <sheetData sheetId="1278">
        <row r="24">
          <cell r="Y24" t="str">
            <v>Taxable Income</v>
          </cell>
        </row>
      </sheetData>
      <sheetData sheetId="1279">
        <row r="24">
          <cell r="Y24" t="str">
            <v>Taxable Income</v>
          </cell>
        </row>
      </sheetData>
      <sheetData sheetId="1280">
        <row r="24">
          <cell r="Y24" t="str">
            <v>Taxable Income</v>
          </cell>
        </row>
      </sheetData>
      <sheetData sheetId="1281">
        <row r="24">
          <cell r="Y24" t="str">
            <v>Taxable Income</v>
          </cell>
        </row>
      </sheetData>
      <sheetData sheetId="1282">
        <row r="24">
          <cell r="Y24" t="str">
            <v>Taxable Income</v>
          </cell>
        </row>
      </sheetData>
      <sheetData sheetId="1283">
        <row r="24">
          <cell r="Y24" t="str">
            <v>Taxable Income</v>
          </cell>
        </row>
      </sheetData>
      <sheetData sheetId="1284">
        <row r="24">
          <cell r="Y24" t="str">
            <v>Taxable Income</v>
          </cell>
        </row>
      </sheetData>
      <sheetData sheetId="1285">
        <row r="24">
          <cell r="Y24" t="str">
            <v>Taxable Income</v>
          </cell>
        </row>
      </sheetData>
      <sheetData sheetId="1286">
        <row r="24">
          <cell r="Y24" t="str">
            <v>Taxable Income</v>
          </cell>
        </row>
      </sheetData>
      <sheetData sheetId="1287">
        <row r="24">
          <cell r="Y24" t="str">
            <v>Taxable Income</v>
          </cell>
        </row>
      </sheetData>
      <sheetData sheetId="1288">
        <row r="24">
          <cell r="Y24" t="str">
            <v>Taxable Income</v>
          </cell>
        </row>
      </sheetData>
      <sheetData sheetId="1289">
        <row r="24">
          <cell r="Y24" t="str">
            <v>Taxable Income</v>
          </cell>
        </row>
      </sheetData>
      <sheetData sheetId="1290">
        <row r="24">
          <cell r="Y24" t="str">
            <v>Taxable Income</v>
          </cell>
        </row>
      </sheetData>
      <sheetData sheetId="1291">
        <row r="24">
          <cell r="Y24" t="str">
            <v>Taxable Income</v>
          </cell>
        </row>
      </sheetData>
      <sheetData sheetId="1292">
        <row r="24">
          <cell r="Y24" t="str">
            <v>Taxable Income</v>
          </cell>
        </row>
      </sheetData>
      <sheetData sheetId="1293">
        <row r="24">
          <cell r="Y24" t="str">
            <v>Taxable Income</v>
          </cell>
        </row>
      </sheetData>
      <sheetData sheetId="1294">
        <row r="24">
          <cell r="Y24" t="str">
            <v>Taxable Income</v>
          </cell>
        </row>
      </sheetData>
      <sheetData sheetId="1295">
        <row r="24">
          <cell r="Y24" t="str">
            <v>Taxable Income</v>
          </cell>
        </row>
      </sheetData>
      <sheetData sheetId="1296">
        <row r="24">
          <cell r="Y24" t="str">
            <v>Taxable Income</v>
          </cell>
        </row>
      </sheetData>
      <sheetData sheetId="1297">
        <row r="24">
          <cell r="Y24" t="str">
            <v>Taxable Income</v>
          </cell>
        </row>
      </sheetData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>
        <row r="24">
          <cell r="Y24" t="str">
            <v>Taxable Income</v>
          </cell>
        </row>
      </sheetData>
      <sheetData sheetId="1307">
        <row r="24">
          <cell r="Y24" t="str">
            <v>Taxable Income</v>
          </cell>
        </row>
      </sheetData>
      <sheetData sheetId="1308">
        <row r="24">
          <cell r="Y24" t="str">
            <v>Taxable Income</v>
          </cell>
        </row>
      </sheetData>
      <sheetData sheetId="1309">
        <row r="24">
          <cell r="Y24" t="str">
            <v>Taxable Income</v>
          </cell>
        </row>
      </sheetData>
      <sheetData sheetId="1310">
        <row r="24">
          <cell r="Y24" t="str">
            <v>Taxable Income</v>
          </cell>
        </row>
      </sheetData>
      <sheetData sheetId="1311">
        <row r="24">
          <cell r="Y24" t="str">
            <v>Taxable Income</v>
          </cell>
        </row>
      </sheetData>
      <sheetData sheetId="1312">
        <row r="24">
          <cell r="Y24" t="str">
            <v>Taxable Income</v>
          </cell>
        </row>
      </sheetData>
      <sheetData sheetId="1313"/>
      <sheetData sheetId="1314">
        <row r="24">
          <cell r="Y24" t="str">
            <v>Taxable Income</v>
          </cell>
        </row>
      </sheetData>
      <sheetData sheetId="1315">
        <row r="24">
          <cell r="Y24" t="str">
            <v>Taxable Income</v>
          </cell>
        </row>
      </sheetData>
      <sheetData sheetId="1316">
        <row r="24">
          <cell r="Y24" t="str">
            <v>Taxable Income</v>
          </cell>
        </row>
      </sheetData>
      <sheetData sheetId="1317">
        <row r="24">
          <cell r="Y24" t="str">
            <v>Taxable Income</v>
          </cell>
        </row>
      </sheetData>
      <sheetData sheetId="1318">
        <row r="24">
          <cell r="Y24" t="str">
            <v>Taxable Income</v>
          </cell>
        </row>
      </sheetData>
      <sheetData sheetId="1319">
        <row r="24">
          <cell r="Y24" t="str">
            <v>Taxable Income</v>
          </cell>
        </row>
      </sheetData>
      <sheetData sheetId="1320">
        <row r="24">
          <cell r="Y24" t="str">
            <v>Taxable Income</v>
          </cell>
        </row>
      </sheetData>
      <sheetData sheetId="1321">
        <row r="24">
          <cell r="Y24" t="str">
            <v>Taxable Income</v>
          </cell>
        </row>
      </sheetData>
      <sheetData sheetId="1322">
        <row r="24">
          <cell r="Y24" t="str">
            <v>Taxable Income</v>
          </cell>
        </row>
      </sheetData>
      <sheetData sheetId="1323">
        <row r="24">
          <cell r="Y24" t="str">
            <v>Taxable Income</v>
          </cell>
        </row>
      </sheetData>
      <sheetData sheetId="1324">
        <row r="24">
          <cell r="Y24" t="str">
            <v>Taxable Income</v>
          </cell>
        </row>
      </sheetData>
      <sheetData sheetId="1325">
        <row r="24">
          <cell r="Y24" t="str">
            <v>Taxable Income</v>
          </cell>
        </row>
      </sheetData>
      <sheetData sheetId="1326">
        <row r="24">
          <cell r="Y24" t="str">
            <v>Taxable Income</v>
          </cell>
        </row>
      </sheetData>
      <sheetData sheetId="1327">
        <row r="24">
          <cell r="Y24" t="str">
            <v>Taxable Income</v>
          </cell>
        </row>
      </sheetData>
      <sheetData sheetId="1328"/>
      <sheetData sheetId="1329"/>
      <sheetData sheetId="1330"/>
      <sheetData sheetId="1331">
        <row r="24">
          <cell r="Y24" t="str">
            <v>Taxable Income</v>
          </cell>
        </row>
      </sheetData>
      <sheetData sheetId="1332">
        <row r="24">
          <cell r="Y24" t="str">
            <v>Taxable Income</v>
          </cell>
        </row>
      </sheetData>
      <sheetData sheetId="1333">
        <row r="24">
          <cell r="Y24" t="str">
            <v>Taxable Income</v>
          </cell>
        </row>
      </sheetData>
      <sheetData sheetId="1334">
        <row r="24">
          <cell r="Y24" t="str">
            <v>Taxable Income</v>
          </cell>
        </row>
      </sheetData>
      <sheetData sheetId="1335">
        <row r="24">
          <cell r="Y24" t="str">
            <v>Taxable Income</v>
          </cell>
        </row>
      </sheetData>
      <sheetData sheetId="1336">
        <row r="24">
          <cell r="Y24" t="str">
            <v>Taxable Income</v>
          </cell>
        </row>
      </sheetData>
      <sheetData sheetId="1337">
        <row r="24">
          <cell r="Y24" t="str">
            <v>Taxable Income</v>
          </cell>
        </row>
      </sheetData>
      <sheetData sheetId="1338">
        <row r="24">
          <cell r="Y24" t="str">
            <v>Taxable Income</v>
          </cell>
        </row>
      </sheetData>
      <sheetData sheetId="1339">
        <row r="24">
          <cell r="Y24" t="str">
            <v>Taxable Income</v>
          </cell>
        </row>
      </sheetData>
      <sheetData sheetId="1340">
        <row r="24">
          <cell r="Y24" t="str">
            <v>Taxable Income</v>
          </cell>
        </row>
      </sheetData>
      <sheetData sheetId="1341">
        <row r="24">
          <cell r="Y24" t="str">
            <v>Taxable Income</v>
          </cell>
        </row>
      </sheetData>
      <sheetData sheetId="1342">
        <row r="24">
          <cell r="Y24" t="str">
            <v>Taxable Income</v>
          </cell>
        </row>
      </sheetData>
      <sheetData sheetId="1343">
        <row r="24">
          <cell r="Y24" t="str">
            <v>Taxable Income</v>
          </cell>
        </row>
      </sheetData>
      <sheetData sheetId="1344">
        <row r="24">
          <cell r="Y24" t="str">
            <v>Taxable Income</v>
          </cell>
        </row>
      </sheetData>
      <sheetData sheetId="1345">
        <row r="24">
          <cell r="Y24" t="str">
            <v>Taxable Income</v>
          </cell>
        </row>
      </sheetData>
      <sheetData sheetId="1346">
        <row r="24">
          <cell r="Y24" t="str">
            <v>Taxable Income</v>
          </cell>
        </row>
      </sheetData>
      <sheetData sheetId="1347">
        <row r="24">
          <cell r="Y24" t="str">
            <v>Taxable Income</v>
          </cell>
        </row>
      </sheetData>
      <sheetData sheetId="1348">
        <row r="24">
          <cell r="Y24" t="str">
            <v>Taxable Income</v>
          </cell>
        </row>
      </sheetData>
      <sheetData sheetId="1349">
        <row r="24">
          <cell r="Y24" t="str">
            <v>Taxable Income</v>
          </cell>
        </row>
      </sheetData>
      <sheetData sheetId="1350">
        <row r="24">
          <cell r="Y24" t="str">
            <v>Taxable Income</v>
          </cell>
        </row>
      </sheetData>
      <sheetData sheetId="1351">
        <row r="24">
          <cell r="Y24" t="str">
            <v>Taxable Income</v>
          </cell>
        </row>
      </sheetData>
      <sheetData sheetId="1352"/>
      <sheetData sheetId="1353">
        <row r="24">
          <cell r="Y24" t="str">
            <v>Taxable Income</v>
          </cell>
        </row>
      </sheetData>
      <sheetData sheetId="1354">
        <row r="24">
          <cell r="Y24" t="str">
            <v>Taxable Income</v>
          </cell>
        </row>
      </sheetData>
      <sheetData sheetId="1355"/>
      <sheetData sheetId="1356"/>
      <sheetData sheetId="1357">
        <row r="24">
          <cell r="Y24" t="str">
            <v>Taxable Income</v>
          </cell>
        </row>
      </sheetData>
      <sheetData sheetId="1358">
        <row r="24">
          <cell r="Y24" t="str">
            <v>Taxable Income</v>
          </cell>
        </row>
      </sheetData>
      <sheetData sheetId="1359">
        <row r="24">
          <cell r="Y24" t="str">
            <v>Taxable Income</v>
          </cell>
        </row>
      </sheetData>
      <sheetData sheetId="1360"/>
      <sheetData sheetId="1361">
        <row r="24">
          <cell r="Y24" t="str">
            <v>Taxable Income</v>
          </cell>
        </row>
      </sheetData>
      <sheetData sheetId="1362">
        <row r="24">
          <cell r="Y24" t="str">
            <v>Taxable Income</v>
          </cell>
        </row>
      </sheetData>
      <sheetData sheetId="1363">
        <row r="24">
          <cell r="Y24" t="str">
            <v>Taxable Income</v>
          </cell>
        </row>
      </sheetData>
      <sheetData sheetId="1364">
        <row r="24">
          <cell r="Y24" t="str">
            <v>Taxable Income</v>
          </cell>
        </row>
      </sheetData>
      <sheetData sheetId="1365">
        <row r="24">
          <cell r="Y24" t="str">
            <v>Taxable Income</v>
          </cell>
        </row>
      </sheetData>
      <sheetData sheetId="1366">
        <row r="24">
          <cell r="Y24" t="str">
            <v>Taxable Income</v>
          </cell>
        </row>
      </sheetData>
      <sheetData sheetId="1367">
        <row r="24">
          <cell r="Y24" t="str">
            <v>Taxable Income</v>
          </cell>
        </row>
      </sheetData>
      <sheetData sheetId="1368">
        <row r="24">
          <cell r="Y24" t="str">
            <v>Taxable Income</v>
          </cell>
        </row>
      </sheetData>
      <sheetData sheetId="1369">
        <row r="24">
          <cell r="Y24" t="str">
            <v>Taxable Income</v>
          </cell>
        </row>
      </sheetData>
      <sheetData sheetId="1370">
        <row r="24">
          <cell r="Y24" t="str">
            <v>Taxable Income</v>
          </cell>
        </row>
      </sheetData>
      <sheetData sheetId="1371">
        <row r="24">
          <cell r="Y24" t="str">
            <v>Taxable Income</v>
          </cell>
        </row>
      </sheetData>
      <sheetData sheetId="1372">
        <row r="24">
          <cell r="Y24" t="str">
            <v>Taxable Income</v>
          </cell>
        </row>
      </sheetData>
      <sheetData sheetId="1373">
        <row r="24">
          <cell r="Y24" t="str">
            <v>Taxable Income</v>
          </cell>
        </row>
      </sheetData>
      <sheetData sheetId="1374">
        <row r="24">
          <cell r="Y24" t="str">
            <v>Taxable Income</v>
          </cell>
        </row>
      </sheetData>
      <sheetData sheetId="1375">
        <row r="24">
          <cell r="Y24" t="str">
            <v>Taxable Income</v>
          </cell>
        </row>
      </sheetData>
      <sheetData sheetId="1376">
        <row r="24">
          <cell r="Y24" t="str">
            <v>Taxable Income</v>
          </cell>
        </row>
      </sheetData>
      <sheetData sheetId="1377">
        <row r="24">
          <cell r="Y24" t="str">
            <v>Taxable Income</v>
          </cell>
        </row>
      </sheetData>
      <sheetData sheetId="1378">
        <row r="24">
          <cell r="Y24" t="str">
            <v>Taxable Income</v>
          </cell>
        </row>
      </sheetData>
      <sheetData sheetId="1379">
        <row r="24">
          <cell r="Y24" t="str">
            <v>Taxable Income</v>
          </cell>
        </row>
      </sheetData>
      <sheetData sheetId="1380">
        <row r="24">
          <cell r="Y24" t="str">
            <v>Taxable Income</v>
          </cell>
        </row>
      </sheetData>
      <sheetData sheetId="1381">
        <row r="24">
          <cell r="Y24" t="str">
            <v>Taxable Income</v>
          </cell>
        </row>
      </sheetData>
      <sheetData sheetId="1382">
        <row r="24">
          <cell r="Y24" t="str">
            <v>Taxable Income</v>
          </cell>
        </row>
      </sheetData>
      <sheetData sheetId="1383">
        <row r="24">
          <cell r="Y24" t="str">
            <v>Taxable Income</v>
          </cell>
        </row>
      </sheetData>
      <sheetData sheetId="1384">
        <row r="24">
          <cell r="Y24" t="str">
            <v>Taxable Income</v>
          </cell>
        </row>
      </sheetData>
      <sheetData sheetId="1385"/>
      <sheetData sheetId="1386">
        <row r="24">
          <cell r="Y24" t="str">
            <v>Taxable Income</v>
          </cell>
        </row>
      </sheetData>
      <sheetData sheetId="1387">
        <row r="24">
          <cell r="Y24" t="str">
            <v>Taxable Income</v>
          </cell>
        </row>
      </sheetData>
      <sheetData sheetId="1388">
        <row r="24">
          <cell r="Y24" t="str">
            <v>Taxable Income</v>
          </cell>
        </row>
      </sheetData>
      <sheetData sheetId="1389">
        <row r="24">
          <cell r="Y24" t="str">
            <v>Taxable Income</v>
          </cell>
        </row>
      </sheetData>
      <sheetData sheetId="1390">
        <row r="24">
          <cell r="Y24" t="str">
            <v>Taxable Income</v>
          </cell>
        </row>
      </sheetData>
      <sheetData sheetId="1391">
        <row r="24">
          <cell r="Y24" t="str">
            <v>Taxable Income</v>
          </cell>
        </row>
      </sheetData>
      <sheetData sheetId="1392">
        <row r="24">
          <cell r="Y24" t="str">
            <v>Taxable Income</v>
          </cell>
        </row>
      </sheetData>
      <sheetData sheetId="1393">
        <row r="24">
          <cell r="Y24" t="str">
            <v>Taxable Income</v>
          </cell>
        </row>
      </sheetData>
      <sheetData sheetId="1394">
        <row r="24">
          <cell r="Y24" t="str">
            <v>Taxable Income</v>
          </cell>
        </row>
      </sheetData>
      <sheetData sheetId="1395">
        <row r="24">
          <cell r="Y24" t="str">
            <v>Taxable Income</v>
          </cell>
        </row>
      </sheetData>
      <sheetData sheetId="1396"/>
      <sheetData sheetId="1397">
        <row r="24">
          <cell r="Y24" t="str">
            <v>Taxable Income</v>
          </cell>
        </row>
      </sheetData>
      <sheetData sheetId="1398"/>
      <sheetData sheetId="1399">
        <row r="24">
          <cell r="Y24" t="str">
            <v>Taxable Income</v>
          </cell>
        </row>
      </sheetData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>
        <row r="24">
          <cell r="Y24" t="str">
            <v>Taxable Income</v>
          </cell>
        </row>
      </sheetData>
      <sheetData sheetId="1410">
        <row r="24">
          <cell r="Y24" t="str">
            <v>Taxable Income</v>
          </cell>
        </row>
      </sheetData>
      <sheetData sheetId="1411"/>
      <sheetData sheetId="1412">
        <row r="24">
          <cell r="Y24" t="str">
            <v>Taxable Income</v>
          </cell>
        </row>
      </sheetData>
      <sheetData sheetId="1413">
        <row r="24">
          <cell r="Y24" t="str">
            <v>Taxable Income</v>
          </cell>
        </row>
      </sheetData>
      <sheetData sheetId="1414"/>
      <sheetData sheetId="1415"/>
      <sheetData sheetId="1416"/>
      <sheetData sheetId="1417">
        <row r="24">
          <cell r="Y24" t="str">
            <v>Taxable Income</v>
          </cell>
        </row>
      </sheetData>
      <sheetData sheetId="1418">
        <row r="24">
          <cell r="Y24" t="str">
            <v>Taxable Income</v>
          </cell>
        </row>
      </sheetData>
      <sheetData sheetId="1419">
        <row r="24">
          <cell r="Y24" t="str">
            <v>Taxable Income</v>
          </cell>
        </row>
      </sheetData>
      <sheetData sheetId="1420">
        <row r="24">
          <cell r="Y24" t="str">
            <v>Taxable Income</v>
          </cell>
        </row>
      </sheetData>
      <sheetData sheetId="1421">
        <row r="24">
          <cell r="Y24" t="str">
            <v>Taxable Income</v>
          </cell>
        </row>
      </sheetData>
      <sheetData sheetId="1422">
        <row r="24">
          <cell r="Y24" t="str">
            <v>Taxable Income</v>
          </cell>
        </row>
      </sheetData>
      <sheetData sheetId="1423">
        <row r="24">
          <cell r="Y24" t="str">
            <v>Taxable Income</v>
          </cell>
        </row>
      </sheetData>
      <sheetData sheetId="1424">
        <row r="24">
          <cell r="Y24" t="str">
            <v>Taxable Income</v>
          </cell>
        </row>
      </sheetData>
      <sheetData sheetId="1425">
        <row r="24">
          <cell r="Y24" t="str">
            <v>Taxable Income</v>
          </cell>
        </row>
      </sheetData>
      <sheetData sheetId="1426">
        <row r="24">
          <cell r="Y24" t="str">
            <v>Taxable Income</v>
          </cell>
        </row>
      </sheetData>
      <sheetData sheetId="1427">
        <row r="24">
          <cell r="Y24" t="str">
            <v>Taxable Income</v>
          </cell>
        </row>
      </sheetData>
      <sheetData sheetId="1428">
        <row r="24">
          <cell r="Y24" t="str">
            <v>Taxable Income</v>
          </cell>
        </row>
      </sheetData>
      <sheetData sheetId="1429">
        <row r="24">
          <cell r="Y24" t="str">
            <v>Taxable Income</v>
          </cell>
        </row>
      </sheetData>
      <sheetData sheetId="1430">
        <row r="24">
          <cell r="Y24" t="str">
            <v>Taxable Income</v>
          </cell>
        </row>
      </sheetData>
      <sheetData sheetId="1431">
        <row r="24">
          <cell r="Y24" t="str">
            <v>Taxable Income</v>
          </cell>
        </row>
      </sheetData>
      <sheetData sheetId="1432">
        <row r="24">
          <cell r="Y24" t="str">
            <v>Taxable Income</v>
          </cell>
        </row>
      </sheetData>
      <sheetData sheetId="1433">
        <row r="24">
          <cell r="Y24" t="str">
            <v>Taxable Income</v>
          </cell>
        </row>
      </sheetData>
      <sheetData sheetId="1434">
        <row r="24">
          <cell r="Y24" t="str">
            <v>Taxable Income</v>
          </cell>
        </row>
      </sheetData>
      <sheetData sheetId="1435">
        <row r="24">
          <cell r="Y24" t="str">
            <v>Taxable Income</v>
          </cell>
        </row>
      </sheetData>
      <sheetData sheetId="1436">
        <row r="24">
          <cell r="Y24" t="str">
            <v>Taxable Income</v>
          </cell>
        </row>
      </sheetData>
      <sheetData sheetId="1437">
        <row r="24">
          <cell r="Y24" t="str">
            <v>Taxable Income</v>
          </cell>
        </row>
      </sheetData>
      <sheetData sheetId="1438">
        <row r="24">
          <cell r="Y24" t="str">
            <v>Taxable Income</v>
          </cell>
        </row>
      </sheetData>
      <sheetData sheetId="1439">
        <row r="24">
          <cell r="Y24" t="str">
            <v>Taxable Income</v>
          </cell>
        </row>
      </sheetData>
      <sheetData sheetId="1440">
        <row r="24">
          <cell r="Y24" t="str">
            <v>Taxable Income</v>
          </cell>
        </row>
      </sheetData>
      <sheetData sheetId="1441">
        <row r="24">
          <cell r="Y24" t="str">
            <v>Taxable Income</v>
          </cell>
        </row>
      </sheetData>
      <sheetData sheetId="1442">
        <row r="24">
          <cell r="Y24" t="str">
            <v>Taxable Income</v>
          </cell>
        </row>
      </sheetData>
      <sheetData sheetId="1443">
        <row r="24">
          <cell r="Y24" t="str">
            <v>Taxable Income</v>
          </cell>
        </row>
      </sheetData>
      <sheetData sheetId="1444">
        <row r="24">
          <cell r="Y24" t="str">
            <v>Taxable Income</v>
          </cell>
        </row>
      </sheetData>
      <sheetData sheetId="1445">
        <row r="24">
          <cell r="Y24" t="str">
            <v>Taxable Income</v>
          </cell>
        </row>
      </sheetData>
      <sheetData sheetId="1446">
        <row r="24">
          <cell r="Y24" t="str">
            <v>Taxable Income</v>
          </cell>
        </row>
      </sheetData>
      <sheetData sheetId="1447">
        <row r="24">
          <cell r="Y24" t="str">
            <v>Taxable Income</v>
          </cell>
        </row>
      </sheetData>
      <sheetData sheetId="1448">
        <row r="24">
          <cell r="Y24" t="str">
            <v>Taxable Income</v>
          </cell>
        </row>
      </sheetData>
      <sheetData sheetId="1449">
        <row r="24">
          <cell r="Y24" t="str">
            <v>Taxable Income</v>
          </cell>
        </row>
      </sheetData>
      <sheetData sheetId="1450">
        <row r="24">
          <cell r="Y24" t="str">
            <v>Taxable Income</v>
          </cell>
        </row>
      </sheetData>
      <sheetData sheetId="1451">
        <row r="24">
          <cell r="Y24" t="str">
            <v>Taxable Income</v>
          </cell>
        </row>
      </sheetData>
      <sheetData sheetId="1452">
        <row r="24">
          <cell r="Y24" t="str">
            <v>Taxable Income</v>
          </cell>
        </row>
      </sheetData>
      <sheetData sheetId="1453">
        <row r="24">
          <cell r="Y24" t="str">
            <v>Taxable Income</v>
          </cell>
        </row>
      </sheetData>
      <sheetData sheetId="1454">
        <row r="24">
          <cell r="Y24" t="str">
            <v>Taxable Income</v>
          </cell>
        </row>
      </sheetData>
      <sheetData sheetId="1455">
        <row r="24">
          <cell r="Y24" t="str">
            <v>Taxable Income</v>
          </cell>
        </row>
      </sheetData>
      <sheetData sheetId="1456"/>
      <sheetData sheetId="1457">
        <row r="24">
          <cell r="Y24" t="str">
            <v>Taxable Income</v>
          </cell>
        </row>
      </sheetData>
      <sheetData sheetId="1458"/>
      <sheetData sheetId="1459"/>
      <sheetData sheetId="1460">
        <row r="24">
          <cell r="Y24" t="str">
            <v>Taxable Income</v>
          </cell>
        </row>
      </sheetData>
      <sheetData sheetId="1461">
        <row r="24">
          <cell r="Y24" t="str">
            <v>Taxable Income</v>
          </cell>
        </row>
      </sheetData>
      <sheetData sheetId="1462"/>
      <sheetData sheetId="1463">
        <row r="24">
          <cell r="Y24" t="str">
            <v>Taxable Income</v>
          </cell>
        </row>
      </sheetData>
      <sheetData sheetId="1464">
        <row r="24">
          <cell r="Y24" t="str">
            <v>Taxable Income</v>
          </cell>
        </row>
      </sheetData>
      <sheetData sheetId="1465">
        <row r="24">
          <cell r="Y24" t="str">
            <v>Taxable Income</v>
          </cell>
        </row>
      </sheetData>
      <sheetData sheetId="1466"/>
      <sheetData sheetId="1467">
        <row r="24">
          <cell r="Y24" t="str">
            <v>Taxable Income</v>
          </cell>
        </row>
      </sheetData>
      <sheetData sheetId="1468">
        <row r="24">
          <cell r="Y24" t="str">
            <v>Taxable Income</v>
          </cell>
        </row>
      </sheetData>
      <sheetData sheetId="1469">
        <row r="24">
          <cell r="Y24" t="str">
            <v>Taxable Income</v>
          </cell>
        </row>
      </sheetData>
      <sheetData sheetId="1470">
        <row r="24">
          <cell r="Y24" t="str">
            <v>Taxable Income</v>
          </cell>
        </row>
      </sheetData>
      <sheetData sheetId="1471">
        <row r="24">
          <cell r="Y24" t="str">
            <v>Taxable Income</v>
          </cell>
        </row>
      </sheetData>
      <sheetData sheetId="1472">
        <row r="24">
          <cell r="Y24" t="str">
            <v>Taxable Income</v>
          </cell>
        </row>
      </sheetData>
      <sheetData sheetId="1473">
        <row r="24">
          <cell r="Y24" t="str">
            <v>Taxable Income</v>
          </cell>
        </row>
      </sheetData>
      <sheetData sheetId="1474">
        <row r="24">
          <cell r="Y24" t="str">
            <v>Taxable Income</v>
          </cell>
        </row>
      </sheetData>
      <sheetData sheetId="1475">
        <row r="24">
          <cell r="Y24" t="str">
            <v>Taxable Income</v>
          </cell>
        </row>
      </sheetData>
      <sheetData sheetId="1476">
        <row r="24">
          <cell r="Y24" t="str">
            <v>Taxable Income</v>
          </cell>
        </row>
      </sheetData>
      <sheetData sheetId="1477">
        <row r="24">
          <cell r="Y24" t="str">
            <v>Taxable Income</v>
          </cell>
        </row>
      </sheetData>
      <sheetData sheetId="1478">
        <row r="24">
          <cell r="Y24" t="str">
            <v>Taxable Income</v>
          </cell>
        </row>
      </sheetData>
      <sheetData sheetId="1479">
        <row r="24">
          <cell r="Y24" t="str">
            <v>Taxable Income</v>
          </cell>
        </row>
      </sheetData>
      <sheetData sheetId="1480">
        <row r="24">
          <cell r="Y24" t="str">
            <v>Taxable Income</v>
          </cell>
        </row>
      </sheetData>
      <sheetData sheetId="1481">
        <row r="24">
          <cell r="Y24" t="str">
            <v>Taxable Income</v>
          </cell>
        </row>
      </sheetData>
      <sheetData sheetId="1482">
        <row r="24">
          <cell r="Y24" t="str">
            <v>Taxable Income</v>
          </cell>
        </row>
      </sheetData>
      <sheetData sheetId="1483">
        <row r="24">
          <cell r="Y24" t="str">
            <v>Taxable Income</v>
          </cell>
        </row>
      </sheetData>
      <sheetData sheetId="1484">
        <row r="24">
          <cell r="Y24" t="str">
            <v>Taxable Income</v>
          </cell>
        </row>
      </sheetData>
      <sheetData sheetId="1485">
        <row r="24">
          <cell r="Y24" t="str">
            <v>Taxable Income</v>
          </cell>
        </row>
      </sheetData>
      <sheetData sheetId="1486">
        <row r="24">
          <cell r="Y24" t="str">
            <v>Taxable Income</v>
          </cell>
        </row>
      </sheetData>
      <sheetData sheetId="1487">
        <row r="24">
          <cell r="Y24" t="str">
            <v>Taxable Income</v>
          </cell>
        </row>
      </sheetData>
      <sheetData sheetId="1488">
        <row r="24">
          <cell r="Y24" t="str">
            <v>Taxable Income</v>
          </cell>
        </row>
      </sheetData>
      <sheetData sheetId="1489">
        <row r="24">
          <cell r="Y24" t="str">
            <v>Taxable Income</v>
          </cell>
        </row>
      </sheetData>
      <sheetData sheetId="1490">
        <row r="24">
          <cell r="Y24" t="str">
            <v>Taxable Income</v>
          </cell>
        </row>
      </sheetData>
      <sheetData sheetId="1491">
        <row r="24">
          <cell r="Y24" t="str">
            <v>Taxable Income</v>
          </cell>
        </row>
      </sheetData>
      <sheetData sheetId="1492">
        <row r="24">
          <cell r="Y24" t="str">
            <v>Taxable Income</v>
          </cell>
        </row>
      </sheetData>
      <sheetData sheetId="1493">
        <row r="24">
          <cell r="Y24" t="str">
            <v>Taxable Income</v>
          </cell>
        </row>
      </sheetData>
      <sheetData sheetId="1494"/>
      <sheetData sheetId="1495">
        <row r="24">
          <cell r="Y24" t="str">
            <v>Taxable Income</v>
          </cell>
        </row>
      </sheetData>
      <sheetData sheetId="1496">
        <row r="24">
          <cell r="Y24" t="str">
            <v>Taxable Income</v>
          </cell>
        </row>
      </sheetData>
      <sheetData sheetId="1497"/>
      <sheetData sheetId="1498" refreshError="1"/>
      <sheetData sheetId="1499" refreshError="1"/>
      <sheetData sheetId="1500" refreshError="1"/>
      <sheetData sheetId="1501">
        <row r="24">
          <cell r="Y24" t="str">
            <v>Taxable Income</v>
          </cell>
        </row>
      </sheetData>
      <sheetData sheetId="1502">
        <row r="24">
          <cell r="Y24" t="str">
            <v>Taxable Income</v>
          </cell>
        </row>
      </sheetData>
      <sheetData sheetId="1503"/>
      <sheetData sheetId="1504"/>
      <sheetData sheetId="1505"/>
      <sheetData sheetId="1506"/>
      <sheetData sheetId="1507"/>
      <sheetData sheetId="1508" refreshError="1"/>
      <sheetData sheetId="1509">
        <row r="24">
          <cell r="Y24" t="str">
            <v>Taxable Income</v>
          </cell>
        </row>
      </sheetData>
      <sheetData sheetId="1510">
        <row r="24">
          <cell r="Y24" t="str">
            <v>Taxable Income</v>
          </cell>
        </row>
      </sheetData>
      <sheetData sheetId="1511">
        <row r="24">
          <cell r="Y24" t="str">
            <v>Taxable Income</v>
          </cell>
        </row>
      </sheetData>
      <sheetData sheetId="1512">
        <row r="24">
          <cell r="Y24" t="str">
            <v>Taxable Income</v>
          </cell>
        </row>
      </sheetData>
      <sheetData sheetId="1513">
        <row r="24">
          <cell r="Y24" t="str">
            <v>Taxable Income</v>
          </cell>
        </row>
      </sheetData>
      <sheetData sheetId="1514">
        <row r="24">
          <cell r="Y24" t="str">
            <v>Taxable Income</v>
          </cell>
        </row>
      </sheetData>
      <sheetData sheetId="1515">
        <row r="24">
          <cell r="Y24" t="str">
            <v>Taxable Income</v>
          </cell>
        </row>
      </sheetData>
      <sheetData sheetId="1516"/>
      <sheetData sheetId="1517">
        <row r="24">
          <cell r="Y24" t="str">
            <v>Taxable Income</v>
          </cell>
        </row>
      </sheetData>
      <sheetData sheetId="1518"/>
      <sheetData sheetId="1519">
        <row r="24">
          <cell r="Y24" t="str">
            <v>Taxable Income</v>
          </cell>
        </row>
      </sheetData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>
        <row r="24">
          <cell r="Y24" t="str">
            <v>Taxable Income</v>
          </cell>
        </row>
      </sheetData>
      <sheetData sheetId="1547">
        <row r="24">
          <cell r="Y24" t="str">
            <v>Taxable Income</v>
          </cell>
        </row>
      </sheetData>
      <sheetData sheetId="1548">
        <row r="24">
          <cell r="Y24" t="str">
            <v>Taxable Income</v>
          </cell>
        </row>
      </sheetData>
      <sheetData sheetId="1549">
        <row r="24">
          <cell r="Y24" t="str">
            <v>Taxable Income</v>
          </cell>
        </row>
      </sheetData>
      <sheetData sheetId="1550">
        <row r="24">
          <cell r="Y24" t="str">
            <v>Taxable Income</v>
          </cell>
        </row>
      </sheetData>
      <sheetData sheetId="1551">
        <row r="24">
          <cell r="Y24" t="str">
            <v>Taxable Income</v>
          </cell>
        </row>
      </sheetData>
      <sheetData sheetId="1552">
        <row r="24">
          <cell r="Y24" t="str">
            <v>Taxable Income</v>
          </cell>
        </row>
      </sheetData>
      <sheetData sheetId="1553">
        <row r="24">
          <cell r="Y24" t="str">
            <v>Taxable Income</v>
          </cell>
        </row>
      </sheetData>
      <sheetData sheetId="1554">
        <row r="24">
          <cell r="Y24" t="str">
            <v>Taxable Income</v>
          </cell>
        </row>
      </sheetData>
      <sheetData sheetId="1555">
        <row r="24">
          <cell r="Y24" t="str">
            <v>Taxable Income</v>
          </cell>
        </row>
      </sheetData>
      <sheetData sheetId="1556">
        <row r="24">
          <cell r="Y24" t="str">
            <v>Taxable Income</v>
          </cell>
        </row>
      </sheetData>
      <sheetData sheetId="1557">
        <row r="24">
          <cell r="Y24" t="str">
            <v>Taxable Income</v>
          </cell>
        </row>
      </sheetData>
      <sheetData sheetId="1558">
        <row r="24">
          <cell r="Y24" t="str">
            <v>Taxable Income</v>
          </cell>
        </row>
      </sheetData>
      <sheetData sheetId="1559">
        <row r="24">
          <cell r="Y24" t="str">
            <v>Taxable Income</v>
          </cell>
        </row>
      </sheetData>
      <sheetData sheetId="1560">
        <row r="24">
          <cell r="Y24" t="str">
            <v>Taxable Income</v>
          </cell>
        </row>
      </sheetData>
      <sheetData sheetId="1561">
        <row r="24">
          <cell r="Y24" t="str">
            <v>Taxable Income</v>
          </cell>
        </row>
      </sheetData>
      <sheetData sheetId="1562">
        <row r="24">
          <cell r="Y24" t="str">
            <v>Taxable Income</v>
          </cell>
        </row>
      </sheetData>
      <sheetData sheetId="1563">
        <row r="24">
          <cell r="Y24" t="str">
            <v>Taxable Income</v>
          </cell>
        </row>
      </sheetData>
      <sheetData sheetId="1564">
        <row r="24">
          <cell r="Y24" t="str">
            <v>Taxable Income</v>
          </cell>
        </row>
      </sheetData>
      <sheetData sheetId="1565">
        <row r="24">
          <cell r="Y24" t="str">
            <v>Taxable Income</v>
          </cell>
        </row>
      </sheetData>
      <sheetData sheetId="1566"/>
      <sheetData sheetId="1567">
        <row r="24">
          <cell r="Y24" t="str">
            <v>Taxable Income</v>
          </cell>
        </row>
      </sheetData>
      <sheetData sheetId="1568">
        <row r="24">
          <cell r="Y24" t="str">
            <v>Taxable Income</v>
          </cell>
        </row>
      </sheetData>
      <sheetData sheetId="1569"/>
      <sheetData sheetId="1570"/>
      <sheetData sheetId="1571">
        <row r="24">
          <cell r="Y24" t="str">
            <v>Taxable Income</v>
          </cell>
        </row>
      </sheetData>
      <sheetData sheetId="1572">
        <row r="24">
          <cell r="Y24" t="str">
            <v>Taxable Income</v>
          </cell>
        </row>
      </sheetData>
      <sheetData sheetId="1573"/>
      <sheetData sheetId="1574"/>
      <sheetData sheetId="1575"/>
      <sheetData sheetId="1576"/>
      <sheetData sheetId="1577">
        <row r="24">
          <cell r="Y24" t="str">
            <v>Taxable Income</v>
          </cell>
        </row>
      </sheetData>
      <sheetData sheetId="1578">
        <row r="24">
          <cell r="Y24" t="str">
            <v>Taxable Income</v>
          </cell>
        </row>
      </sheetData>
      <sheetData sheetId="1579">
        <row r="24">
          <cell r="Y24" t="str">
            <v>Taxable Income</v>
          </cell>
        </row>
      </sheetData>
      <sheetData sheetId="1580">
        <row r="24">
          <cell r="Y24" t="str">
            <v>Taxable Income</v>
          </cell>
        </row>
      </sheetData>
      <sheetData sheetId="1581">
        <row r="24">
          <cell r="Y24" t="str">
            <v>Taxable Income</v>
          </cell>
        </row>
      </sheetData>
      <sheetData sheetId="1582">
        <row r="24">
          <cell r="Y24" t="str">
            <v>Taxable Income</v>
          </cell>
        </row>
      </sheetData>
      <sheetData sheetId="1583"/>
      <sheetData sheetId="1584"/>
      <sheetData sheetId="1585"/>
      <sheetData sheetId="1586"/>
      <sheetData sheetId="1587"/>
      <sheetData sheetId="1588">
        <row r="24">
          <cell r="Y24" t="str">
            <v>Taxable Income</v>
          </cell>
        </row>
      </sheetData>
      <sheetData sheetId="1589"/>
      <sheetData sheetId="1590">
        <row r="24">
          <cell r="Y24" t="str">
            <v>Taxable Income</v>
          </cell>
        </row>
      </sheetData>
      <sheetData sheetId="1591"/>
      <sheetData sheetId="1592"/>
      <sheetData sheetId="1593">
        <row r="24">
          <cell r="Y24" t="str">
            <v>Taxable Income</v>
          </cell>
        </row>
      </sheetData>
      <sheetData sheetId="1594">
        <row r="24">
          <cell r="Y24" t="str">
            <v>Taxable Income</v>
          </cell>
        </row>
      </sheetData>
      <sheetData sheetId="1595">
        <row r="24">
          <cell r="Y24" t="str">
            <v>Taxable Income</v>
          </cell>
        </row>
      </sheetData>
      <sheetData sheetId="1596">
        <row r="24">
          <cell r="Y24" t="str">
            <v>Taxable Income</v>
          </cell>
        </row>
      </sheetData>
      <sheetData sheetId="1597">
        <row r="24">
          <cell r="Y24" t="str">
            <v>Taxable Income</v>
          </cell>
        </row>
      </sheetData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24">
          <cell r="Y24" t="str">
            <v>Taxable Income</v>
          </cell>
        </row>
      </sheetData>
      <sheetData sheetId="1609">
        <row r="24">
          <cell r="Y24" t="str">
            <v>Taxable Income</v>
          </cell>
        </row>
      </sheetData>
      <sheetData sheetId="1610">
        <row r="24">
          <cell r="Y24" t="str">
            <v>Taxable Income</v>
          </cell>
        </row>
      </sheetData>
      <sheetData sheetId="1611">
        <row r="24">
          <cell r="Y24" t="str">
            <v>Taxable Income</v>
          </cell>
        </row>
      </sheetData>
      <sheetData sheetId="1612">
        <row r="24">
          <cell r="Y24" t="str">
            <v>Taxable Income</v>
          </cell>
        </row>
      </sheetData>
      <sheetData sheetId="1613">
        <row r="24">
          <cell r="Y24" t="str">
            <v>Taxable Income</v>
          </cell>
        </row>
      </sheetData>
      <sheetData sheetId="1614">
        <row r="24">
          <cell r="Y24" t="str">
            <v>Taxable Income</v>
          </cell>
        </row>
      </sheetData>
      <sheetData sheetId="1615">
        <row r="24">
          <cell r="Y24" t="str">
            <v>Taxable Income</v>
          </cell>
        </row>
      </sheetData>
      <sheetData sheetId="1616">
        <row r="24">
          <cell r="Y24" t="str">
            <v>Taxable Income</v>
          </cell>
        </row>
      </sheetData>
      <sheetData sheetId="1617">
        <row r="24">
          <cell r="Y24" t="str">
            <v>Taxable Income</v>
          </cell>
        </row>
      </sheetData>
      <sheetData sheetId="1618">
        <row r="24">
          <cell r="Y24" t="str">
            <v>Taxable Income</v>
          </cell>
        </row>
      </sheetData>
      <sheetData sheetId="1619">
        <row r="24">
          <cell r="Y24" t="str">
            <v>Taxable Income</v>
          </cell>
        </row>
      </sheetData>
      <sheetData sheetId="1620">
        <row r="24">
          <cell r="Y24" t="str">
            <v>Taxable Income</v>
          </cell>
        </row>
      </sheetData>
      <sheetData sheetId="1621">
        <row r="24">
          <cell r="Y24" t="str">
            <v>Taxable Income</v>
          </cell>
        </row>
      </sheetData>
      <sheetData sheetId="1622">
        <row r="24">
          <cell r="Y24" t="str">
            <v>Taxable Income</v>
          </cell>
        </row>
      </sheetData>
      <sheetData sheetId="1623">
        <row r="24">
          <cell r="Y24" t="str">
            <v>Taxable Income</v>
          </cell>
        </row>
      </sheetData>
      <sheetData sheetId="1624">
        <row r="24">
          <cell r="Y24" t="str">
            <v>Taxable Income</v>
          </cell>
        </row>
      </sheetData>
      <sheetData sheetId="1625">
        <row r="24">
          <cell r="Y24" t="str">
            <v>Taxable Income</v>
          </cell>
        </row>
      </sheetData>
      <sheetData sheetId="1626">
        <row r="24">
          <cell r="Y24" t="str">
            <v>Taxable Income</v>
          </cell>
        </row>
      </sheetData>
      <sheetData sheetId="1627">
        <row r="24">
          <cell r="Y24" t="str">
            <v>Taxable Income</v>
          </cell>
        </row>
      </sheetData>
      <sheetData sheetId="1628">
        <row r="24">
          <cell r="Y24" t="str">
            <v>Taxable Income</v>
          </cell>
        </row>
      </sheetData>
      <sheetData sheetId="1629">
        <row r="24">
          <cell r="Y24" t="str">
            <v>Taxable Income</v>
          </cell>
        </row>
      </sheetData>
      <sheetData sheetId="1630">
        <row r="24">
          <cell r="Y24" t="str">
            <v>Taxable Income</v>
          </cell>
        </row>
      </sheetData>
      <sheetData sheetId="1631">
        <row r="24">
          <cell r="Y24" t="str">
            <v>Taxable Income</v>
          </cell>
        </row>
      </sheetData>
      <sheetData sheetId="1632">
        <row r="24">
          <cell r="Y24" t="str">
            <v>Taxable Income</v>
          </cell>
        </row>
      </sheetData>
      <sheetData sheetId="1633">
        <row r="24">
          <cell r="Y24" t="str">
            <v>Taxable Income</v>
          </cell>
        </row>
      </sheetData>
      <sheetData sheetId="1634">
        <row r="24">
          <cell r="Y24" t="str">
            <v>Taxable Income</v>
          </cell>
        </row>
      </sheetData>
      <sheetData sheetId="1635">
        <row r="24">
          <cell r="Y24" t="str">
            <v>Taxable Income</v>
          </cell>
        </row>
      </sheetData>
      <sheetData sheetId="1636">
        <row r="24">
          <cell r="Y24" t="str">
            <v>Taxable Income</v>
          </cell>
        </row>
      </sheetData>
      <sheetData sheetId="1637">
        <row r="24">
          <cell r="Y24" t="str">
            <v>Taxable Income</v>
          </cell>
        </row>
      </sheetData>
      <sheetData sheetId="1638">
        <row r="24">
          <cell r="Y24" t="str">
            <v>Taxable Income</v>
          </cell>
        </row>
      </sheetData>
      <sheetData sheetId="1639"/>
      <sheetData sheetId="1640">
        <row r="24">
          <cell r="Y24" t="str">
            <v>Taxable Income</v>
          </cell>
        </row>
      </sheetData>
      <sheetData sheetId="1641"/>
      <sheetData sheetId="1642">
        <row r="24">
          <cell r="Y24" t="str">
            <v>Taxable Income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>
        <row r="24">
          <cell r="Y24" t="str">
            <v>Taxable Income</v>
          </cell>
        </row>
      </sheetData>
      <sheetData sheetId="1666"/>
      <sheetData sheetId="1667">
        <row r="24">
          <cell r="Y24" t="str">
            <v>Taxable Income</v>
          </cell>
        </row>
      </sheetData>
      <sheetData sheetId="1668"/>
      <sheetData sheetId="1669"/>
      <sheetData sheetId="1670">
        <row r="24">
          <cell r="Y24" t="str">
            <v>Taxable Income</v>
          </cell>
        </row>
      </sheetData>
      <sheetData sheetId="1671">
        <row r="24">
          <cell r="Y24" t="str">
            <v>Taxable Income</v>
          </cell>
        </row>
      </sheetData>
      <sheetData sheetId="1672">
        <row r="24">
          <cell r="Y24" t="str">
            <v>Taxable Income</v>
          </cell>
        </row>
      </sheetData>
      <sheetData sheetId="1673">
        <row r="24">
          <cell r="Y24" t="str">
            <v>Taxable Income</v>
          </cell>
        </row>
      </sheetData>
      <sheetData sheetId="1674">
        <row r="24">
          <cell r="Y24" t="str">
            <v>Taxable Income</v>
          </cell>
        </row>
      </sheetData>
      <sheetData sheetId="1675">
        <row r="24">
          <cell r="Y24" t="str">
            <v>Taxable Income</v>
          </cell>
        </row>
      </sheetData>
      <sheetData sheetId="1676">
        <row r="24">
          <cell r="Y24" t="str">
            <v>Taxable Income</v>
          </cell>
        </row>
      </sheetData>
      <sheetData sheetId="1677">
        <row r="24">
          <cell r="Y24" t="str">
            <v>Taxable Income</v>
          </cell>
        </row>
      </sheetData>
      <sheetData sheetId="1678">
        <row r="24">
          <cell r="Y24" t="str">
            <v>Taxable Income</v>
          </cell>
        </row>
      </sheetData>
      <sheetData sheetId="1679">
        <row r="24">
          <cell r="Y24" t="str">
            <v>Taxable Income</v>
          </cell>
        </row>
      </sheetData>
      <sheetData sheetId="1680">
        <row r="24">
          <cell r="Y24" t="str">
            <v>Taxable Income</v>
          </cell>
        </row>
      </sheetData>
      <sheetData sheetId="1681">
        <row r="24">
          <cell r="Y24" t="str">
            <v>Taxable Income</v>
          </cell>
        </row>
      </sheetData>
      <sheetData sheetId="1682">
        <row r="24">
          <cell r="Y24" t="str">
            <v>Taxable Income</v>
          </cell>
        </row>
      </sheetData>
      <sheetData sheetId="1683">
        <row r="24">
          <cell r="Y24" t="str">
            <v>Taxable Income</v>
          </cell>
        </row>
      </sheetData>
      <sheetData sheetId="1684">
        <row r="24">
          <cell r="Y24" t="str">
            <v>Taxable Income</v>
          </cell>
        </row>
      </sheetData>
      <sheetData sheetId="1685">
        <row r="24">
          <cell r="Y24" t="str">
            <v>Taxable Income</v>
          </cell>
        </row>
      </sheetData>
      <sheetData sheetId="1686">
        <row r="24">
          <cell r="Y24" t="str">
            <v>Taxable Income</v>
          </cell>
        </row>
      </sheetData>
      <sheetData sheetId="1687">
        <row r="24">
          <cell r="Y24" t="str">
            <v>Taxable Income</v>
          </cell>
        </row>
      </sheetData>
      <sheetData sheetId="1688">
        <row r="24">
          <cell r="Y24" t="str">
            <v>Taxable Income</v>
          </cell>
        </row>
      </sheetData>
      <sheetData sheetId="1689">
        <row r="24">
          <cell r="Y24" t="str">
            <v>Taxable Income</v>
          </cell>
        </row>
      </sheetData>
      <sheetData sheetId="1690"/>
      <sheetData sheetId="1691">
        <row r="24">
          <cell r="Y24" t="str">
            <v>Taxable Income</v>
          </cell>
        </row>
      </sheetData>
      <sheetData sheetId="1692">
        <row r="24">
          <cell r="Y24" t="str">
            <v>Taxable Income</v>
          </cell>
        </row>
      </sheetData>
      <sheetData sheetId="1693">
        <row r="24">
          <cell r="Y24" t="str">
            <v>Taxable Income</v>
          </cell>
        </row>
      </sheetData>
      <sheetData sheetId="1694">
        <row r="24">
          <cell r="Y24" t="str">
            <v>Taxable Income</v>
          </cell>
        </row>
      </sheetData>
      <sheetData sheetId="1695">
        <row r="24">
          <cell r="Y24" t="str">
            <v>Taxable Income</v>
          </cell>
        </row>
      </sheetData>
      <sheetData sheetId="1696">
        <row r="24">
          <cell r="Y24" t="str">
            <v>Taxable Income</v>
          </cell>
        </row>
      </sheetData>
      <sheetData sheetId="1697">
        <row r="24">
          <cell r="Y24" t="str">
            <v>Taxable Income</v>
          </cell>
        </row>
      </sheetData>
      <sheetData sheetId="1698">
        <row r="24">
          <cell r="Y24" t="str">
            <v>Taxable Income</v>
          </cell>
        </row>
      </sheetData>
      <sheetData sheetId="1699">
        <row r="24">
          <cell r="Y24" t="str">
            <v>Taxable Income</v>
          </cell>
        </row>
      </sheetData>
      <sheetData sheetId="1700">
        <row r="24">
          <cell r="Y24" t="str">
            <v>Taxable Income</v>
          </cell>
        </row>
      </sheetData>
      <sheetData sheetId="1701">
        <row r="24">
          <cell r="Y24" t="str">
            <v>Taxable Income</v>
          </cell>
        </row>
      </sheetData>
      <sheetData sheetId="1702">
        <row r="24">
          <cell r="Y24" t="str">
            <v>Taxable Income</v>
          </cell>
        </row>
      </sheetData>
      <sheetData sheetId="1703"/>
      <sheetData sheetId="1704">
        <row r="24">
          <cell r="Y24" t="str">
            <v>Taxable Income</v>
          </cell>
        </row>
      </sheetData>
      <sheetData sheetId="1705"/>
      <sheetData sheetId="1706">
        <row r="24">
          <cell r="Y24" t="str">
            <v>Taxable Income</v>
          </cell>
        </row>
      </sheetData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>
        <row r="24">
          <cell r="Y24" t="str">
            <v>Taxable Income</v>
          </cell>
        </row>
      </sheetData>
      <sheetData sheetId="1731">
        <row r="24">
          <cell r="Y24" t="str">
            <v>Taxable Income</v>
          </cell>
        </row>
      </sheetData>
      <sheetData sheetId="1732">
        <row r="24">
          <cell r="Y24" t="str">
            <v>Taxable Income</v>
          </cell>
        </row>
      </sheetData>
      <sheetData sheetId="1733">
        <row r="24">
          <cell r="Y24" t="str">
            <v>Taxable Income</v>
          </cell>
        </row>
      </sheetData>
      <sheetData sheetId="1734">
        <row r="24">
          <cell r="Y24" t="str">
            <v>Taxable Income</v>
          </cell>
        </row>
      </sheetData>
      <sheetData sheetId="1735">
        <row r="24">
          <cell r="Y24" t="str">
            <v>Taxable Income</v>
          </cell>
        </row>
      </sheetData>
      <sheetData sheetId="1736">
        <row r="24">
          <cell r="Y24" t="str">
            <v>Taxable Income</v>
          </cell>
        </row>
      </sheetData>
      <sheetData sheetId="1737">
        <row r="24">
          <cell r="Y24" t="str">
            <v>Taxable Income</v>
          </cell>
        </row>
      </sheetData>
      <sheetData sheetId="1738">
        <row r="24">
          <cell r="Y24" t="str">
            <v>Taxable Income</v>
          </cell>
        </row>
      </sheetData>
      <sheetData sheetId="1739">
        <row r="24">
          <cell r="Y24" t="str">
            <v>Taxable Income</v>
          </cell>
        </row>
      </sheetData>
      <sheetData sheetId="1740">
        <row r="24">
          <cell r="Y24" t="str">
            <v>Taxable Income</v>
          </cell>
        </row>
      </sheetData>
      <sheetData sheetId="1741">
        <row r="24">
          <cell r="Y24" t="str">
            <v>Taxable Income</v>
          </cell>
        </row>
      </sheetData>
      <sheetData sheetId="1742">
        <row r="24">
          <cell r="Y24" t="str">
            <v>Taxable Income</v>
          </cell>
        </row>
      </sheetData>
      <sheetData sheetId="1743">
        <row r="24">
          <cell r="Y24" t="str">
            <v>Taxable Income</v>
          </cell>
        </row>
      </sheetData>
      <sheetData sheetId="1744">
        <row r="24">
          <cell r="Y24" t="str">
            <v>Taxable Income</v>
          </cell>
        </row>
      </sheetData>
      <sheetData sheetId="1745">
        <row r="24">
          <cell r="Y24" t="str">
            <v>Taxable Income</v>
          </cell>
        </row>
      </sheetData>
      <sheetData sheetId="1746">
        <row r="24">
          <cell r="Y24" t="str">
            <v>Taxable Income</v>
          </cell>
        </row>
      </sheetData>
      <sheetData sheetId="1747">
        <row r="24">
          <cell r="Y24" t="str">
            <v>Taxable Income</v>
          </cell>
        </row>
      </sheetData>
      <sheetData sheetId="1748"/>
      <sheetData sheetId="1749">
        <row r="24">
          <cell r="Y24" t="str">
            <v>Taxable Income</v>
          </cell>
        </row>
      </sheetData>
      <sheetData sheetId="1750"/>
      <sheetData sheetId="1751"/>
      <sheetData sheetId="1752">
        <row r="24">
          <cell r="Y24" t="str">
            <v>Taxable Income</v>
          </cell>
        </row>
      </sheetData>
      <sheetData sheetId="1753">
        <row r="24">
          <cell r="Y24" t="str">
            <v>Taxable Income</v>
          </cell>
        </row>
      </sheetData>
      <sheetData sheetId="1754"/>
      <sheetData sheetId="1755"/>
      <sheetData sheetId="1756"/>
      <sheetData sheetId="1757">
        <row r="24">
          <cell r="Y24" t="str">
            <v>Taxable Income</v>
          </cell>
        </row>
      </sheetData>
      <sheetData sheetId="1758">
        <row r="24">
          <cell r="Y24" t="str">
            <v>Taxable Income</v>
          </cell>
        </row>
      </sheetData>
      <sheetData sheetId="1759">
        <row r="24">
          <cell r="Y24" t="str">
            <v>Taxable Income</v>
          </cell>
        </row>
      </sheetData>
      <sheetData sheetId="1760" refreshError="1"/>
      <sheetData sheetId="1761">
        <row r="24">
          <cell r="Y24" t="str">
            <v>Taxable Income</v>
          </cell>
        </row>
      </sheetData>
      <sheetData sheetId="1762">
        <row r="24">
          <cell r="Y24" t="str">
            <v>Taxable Income</v>
          </cell>
        </row>
      </sheetData>
      <sheetData sheetId="1763">
        <row r="24">
          <cell r="Y24" t="str">
            <v>Taxable Income</v>
          </cell>
        </row>
      </sheetData>
      <sheetData sheetId="1764">
        <row r="24">
          <cell r="Y24" t="str">
            <v>Taxable Income</v>
          </cell>
        </row>
      </sheetData>
      <sheetData sheetId="1765">
        <row r="24">
          <cell r="Y24" t="str">
            <v>Taxable Income</v>
          </cell>
        </row>
      </sheetData>
      <sheetData sheetId="1766">
        <row r="24">
          <cell r="Y24" t="str">
            <v>Taxable Income</v>
          </cell>
        </row>
      </sheetData>
      <sheetData sheetId="1767">
        <row r="24">
          <cell r="Y24" t="str">
            <v>Taxable Income</v>
          </cell>
        </row>
      </sheetData>
      <sheetData sheetId="1768"/>
      <sheetData sheetId="1769">
        <row r="24">
          <cell r="Y24" t="str">
            <v>Taxable Income</v>
          </cell>
        </row>
      </sheetData>
      <sheetData sheetId="1770"/>
      <sheetData sheetId="1771">
        <row r="24">
          <cell r="Y24" t="str">
            <v>Taxable Income</v>
          </cell>
        </row>
      </sheetData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>
        <row r="24">
          <cell r="Y24" t="str">
            <v>Taxable Income</v>
          </cell>
        </row>
      </sheetData>
      <sheetData sheetId="1795"/>
      <sheetData sheetId="1796"/>
      <sheetData sheetId="1797"/>
      <sheetData sheetId="1798"/>
      <sheetData sheetId="1799">
        <row r="24">
          <cell r="Y24" t="str">
            <v>Taxable Income</v>
          </cell>
        </row>
      </sheetData>
      <sheetData sheetId="1800">
        <row r="24">
          <cell r="Y24" t="str">
            <v>Taxable Income</v>
          </cell>
        </row>
      </sheetData>
      <sheetData sheetId="1801">
        <row r="24">
          <cell r="Y24" t="str">
            <v>Taxable Income</v>
          </cell>
        </row>
      </sheetData>
      <sheetData sheetId="1802">
        <row r="24">
          <cell r="Y24" t="str">
            <v>Taxable Income</v>
          </cell>
        </row>
      </sheetData>
      <sheetData sheetId="1803">
        <row r="24">
          <cell r="Y24" t="str">
            <v>Taxable Income</v>
          </cell>
        </row>
      </sheetData>
      <sheetData sheetId="1804">
        <row r="24">
          <cell r="Y24" t="str">
            <v>Taxable Income</v>
          </cell>
        </row>
      </sheetData>
      <sheetData sheetId="1805">
        <row r="24">
          <cell r="Y24" t="str">
            <v>Taxable Income</v>
          </cell>
        </row>
      </sheetData>
      <sheetData sheetId="1806">
        <row r="24">
          <cell r="Y24" t="str">
            <v>Taxable Income</v>
          </cell>
        </row>
      </sheetData>
      <sheetData sheetId="1807">
        <row r="24">
          <cell r="Y24" t="str">
            <v>Taxable Income</v>
          </cell>
        </row>
      </sheetData>
      <sheetData sheetId="1808">
        <row r="24">
          <cell r="Y24" t="str">
            <v>Taxable Income</v>
          </cell>
        </row>
      </sheetData>
      <sheetData sheetId="1809">
        <row r="24">
          <cell r="Y24" t="str">
            <v>Taxable Income</v>
          </cell>
        </row>
      </sheetData>
      <sheetData sheetId="1810">
        <row r="24">
          <cell r="Y24" t="str">
            <v>Taxable Income</v>
          </cell>
        </row>
      </sheetData>
      <sheetData sheetId="1811">
        <row r="24">
          <cell r="Y24" t="str">
            <v>Taxable Income</v>
          </cell>
        </row>
      </sheetData>
      <sheetData sheetId="1812">
        <row r="24">
          <cell r="Y24" t="str">
            <v>Taxable Income</v>
          </cell>
        </row>
      </sheetData>
      <sheetData sheetId="1813">
        <row r="24">
          <cell r="Y24" t="str">
            <v>Taxable Income</v>
          </cell>
        </row>
      </sheetData>
      <sheetData sheetId="1814">
        <row r="24">
          <cell r="Y24" t="str">
            <v>Taxable Income</v>
          </cell>
        </row>
      </sheetData>
      <sheetData sheetId="1815">
        <row r="24">
          <cell r="Y24" t="str">
            <v>Taxable Income</v>
          </cell>
        </row>
      </sheetData>
      <sheetData sheetId="1816">
        <row r="24">
          <cell r="Y24" t="str">
            <v>Taxable Income</v>
          </cell>
        </row>
      </sheetData>
      <sheetData sheetId="1817">
        <row r="24">
          <cell r="Y24" t="str">
            <v>Taxable Income</v>
          </cell>
        </row>
      </sheetData>
      <sheetData sheetId="1818">
        <row r="24">
          <cell r="Y24" t="str">
            <v>Taxable Income</v>
          </cell>
        </row>
      </sheetData>
      <sheetData sheetId="1819"/>
      <sheetData sheetId="1820">
        <row r="24">
          <cell r="Y24" t="str">
            <v>Taxable Income</v>
          </cell>
        </row>
      </sheetData>
      <sheetData sheetId="1821">
        <row r="24">
          <cell r="Y24" t="str">
            <v>Taxable Income</v>
          </cell>
        </row>
      </sheetData>
      <sheetData sheetId="1822"/>
      <sheetData sheetId="1823"/>
      <sheetData sheetId="1824">
        <row r="24">
          <cell r="Y24" t="str">
            <v>Taxable Income</v>
          </cell>
        </row>
      </sheetData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>
        <row r="24">
          <cell r="Y24" t="str">
            <v>Taxable Income</v>
          </cell>
        </row>
      </sheetData>
      <sheetData sheetId="1834">
        <row r="24">
          <cell r="Y24" t="str">
            <v>Taxable Income</v>
          </cell>
        </row>
      </sheetData>
      <sheetData sheetId="1835">
        <row r="24">
          <cell r="Y24" t="str">
            <v>Taxable Income</v>
          </cell>
        </row>
      </sheetData>
      <sheetData sheetId="1836">
        <row r="24">
          <cell r="Y24" t="str">
            <v>Taxable Income</v>
          </cell>
        </row>
      </sheetData>
      <sheetData sheetId="1837"/>
      <sheetData sheetId="1838">
        <row r="24">
          <cell r="Y24" t="str">
            <v>Taxable Income</v>
          </cell>
        </row>
      </sheetData>
      <sheetData sheetId="1839">
        <row r="24">
          <cell r="Y24" t="str">
            <v>Taxable Income</v>
          </cell>
        </row>
      </sheetData>
      <sheetData sheetId="1840">
        <row r="24">
          <cell r="Y24" t="str">
            <v>Taxable Income</v>
          </cell>
        </row>
      </sheetData>
      <sheetData sheetId="1841">
        <row r="24">
          <cell r="Y24" t="str">
            <v>Taxable Income</v>
          </cell>
        </row>
      </sheetData>
      <sheetData sheetId="1842">
        <row r="24">
          <cell r="Y24" t="str">
            <v>Taxable Income</v>
          </cell>
        </row>
      </sheetData>
      <sheetData sheetId="1843">
        <row r="24">
          <cell r="Y24" t="str">
            <v>Taxable Income</v>
          </cell>
        </row>
      </sheetData>
      <sheetData sheetId="1844">
        <row r="24">
          <cell r="Y24" t="str">
            <v>Taxable Income</v>
          </cell>
        </row>
      </sheetData>
      <sheetData sheetId="1845">
        <row r="24">
          <cell r="Y24" t="str">
            <v>Taxable Income</v>
          </cell>
        </row>
      </sheetData>
      <sheetData sheetId="1846">
        <row r="24">
          <cell r="Y24" t="str">
            <v>Taxable Income</v>
          </cell>
        </row>
      </sheetData>
      <sheetData sheetId="1847">
        <row r="24">
          <cell r="Y24" t="str">
            <v>Taxable Income</v>
          </cell>
        </row>
      </sheetData>
      <sheetData sheetId="1848">
        <row r="24">
          <cell r="Y24" t="str">
            <v>Taxable Income</v>
          </cell>
        </row>
      </sheetData>
      <sheetData sheetId="1849">
        <row r="24">
          <cell r="Y24" t="str">
            <v>Taxable Income</v>
          </cell>
        </row>
      </sheetData>
      <sheetData sheetId="1850"/>
      <sheetData sheetId="1851"/>
      <sheetData sheetId="1852"/>
      <sheetData sheetId="1853">
        <row r="24">
          <cell r="Y24" t="str">
            <v>Taxable Income</v>
          </cell>
        </row>
      </sheetData>
      <sheetData sheetId="1854">
        <row r="24">
          <cell r="Y24" t="str">
            <v>Taxable Income</v>
          </cell>
        </row>
      </sheetData>
      <sheetData sheetId="1855"/>
      <sheetData sheetId="1856"/>
      <sheetData sheetId="1857">
        <row r="24">
          <cell r="Y24" t="str">
            <v>Taxable Income</v>
          </cell>
        </row>
      </sheetData>
      <sheetData sheetId="1858">
        <row r="24">
          <cell r="Y24" t="str">
            <v>Taxable Income</v>
          </cell>
        </row>
      </sheetData>
      <sheetData sheetId="1859">
        <row r="24">
          <cell r="Y24" t="str">
            <v>Taxable Income</v>
          </cell>
        </row>
      </sheetData>
      <sheetData sheetId="1860">
        <row r="24">
          <cell r="Y24" t="str">
            <v>Taxable Income</v>
          </cell>
        </row>
      </sheetData>
      <sheetData sheetId="1861">
        <row r="24">
          <cell r="Y24" t="str">
            <v>Taxable Income</v>
          </cell>
        </row>
      </sheetData>
      <sheetData sheetId="1862"/>
      <sheetData sheetId="1863"/>
      <sheetData sheetId="1864"/>
      <sheetData sheetId="1865"/>
      <sheetData sheetId="1866"/>
      <sheetData sheetId="1867"/>
      <sheetData sheetId="1868">
        <row r="24">
          <cell r="Y24" t="str">
            <v>Taxable Income</v>
          </cell>
        </row>
      </sheetData>
      <sheetData sheetId="1869"/>
      <sheetData sheetId="1870"/>
      <sheetData sheetId="1871"/>
      <sheetData sheetId="1872"/>
      <sheetData sheetId="1873">
        <row r="24">
          <cell r="Y24" t="str">
            <v>Taxable Income</v>
          </cell>
        </row>
      </sheetData>
      <sheetData sheetId="1874">
        <row r="24">
          <cell r="Y24" t="str">
            <v>Taxable Income</v>
          </cell>
        </row>
      </sheetData>
      <sheetData sheetId="1875">
        <row r="24">
          <cell r="Y24" t="str">
            <v>Taxable Income</v>
          </cell>
        </row>
      </sheetData>
      <sheetData sheetId="1876"/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/>
      <sheetData sheetId="1889">
        <row r="24">
          <cell r="Y24" t="str">
            <v>Taxable Income</v>
          </cell>
        </row>
      </sheetData>
      <sheetData sheetId="1890">
        <row r="24">
          <cell r="Y24" t="str">
            <v>Taxable Income</v>
          </cell>
        </row>
      </sheetData>
      <sheetData sheetId="1891">
        <row r="24">
          <cell r="Y24" t="str">
            <v>Taxable Income</v>
          </cell>
        </row>
      </sheetData>
      <sheetData sheetId="1892">
        <row r="24">
          <cell r="Y24" t="str">
            <v>Taxable Income</v>
          </cell>
        </row>
      </sheetData>
      <sheetData sheetId="1893">
        <row r="24">
          <cell r="Y24" t="str">
            <v>Taxable Income</v>
          </cell>
        </row>
      </sheetData>
      <sheetData sheetId="1894"/>
      <sheetData sheetId="1895"/>
      <sheetData sheetId="1896">
        <row r="24">
          <cell r="Y24" t="str">
            <v>Taxable Income</v>
          </cell>
        </row>
      </sheetData>
      <sheetData sheetId="1897"/>
      <sheetData sheetId="1898">
        <row r="24">
          <cell r="Y24" t="str">
            <v>Taxable Income</v>
          </cell>
        </row>
      </sheetData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>
        <row r="24">
          <cell r="Y24" t="str">
            <v>Taxable Income</v>
          </cell>
        </row>
      </sheetData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>
        <row r="24">
          <cell r="Y24" t="str">
            <v>Taxable Income</v>
          </cell>
        </row>
      </sheetData>
      <sheetData sheetId="1924">
        <row r="24">
          <cell r="Y24" t="str">
            <v>Taxable Income</v>
          </cell>
        </row>
      </sheetData>
      <sheetData sheetId="1925">
        <row r="24">
          <cell r="Y24" t="str">
            <v>Taxable Income</v>
          </cell>
        </row>
      </sheetData>
      <sheetData sheetId="1926">
        <row r="24">
          <cell r="Y24" t="str">
            <v>Taxable Income</v>
          </cell>
        </row>
      </sheetData>
      <sheetData sheetId="1927">
        <row r="24">
          <cell r="Y24" t="str">
            <v>Taxable Income</v>
          </cell>
        </row>
      </sheetData>
      <sheetData sheetId="1928">
        <row r="24">
          <cell r="Y24" t="str">
            <v>Taxable Income</v>
          </cell>
        </row>
      </sheetData>
      <sheetData sheetId="1929">
        <row r="24">
          <cell r="Y24" t="str">
            <v>Taxable Income</v>
          </cell>
        </row>
      </sheetData>
      <sheetData sheetId="1930">
        <row r="24">
          <cell r="Y24" t="str">
            <v>Taxable Income</v>
          </cell>
        </row>
      </sheetData>
      <sheetData sheetId="1931">
        <row r="24">
          <cell r="Y24" t="str">
            <v>Taxable Income</v>
          </cell>
        </row>
      </sheetData>
      <sheetData sheetId="1932">
        <row r="24">
          <cell r="Y24" t="str">
            <v>Taxable Income</v>
          </cell>
        </row>
      </sheetData>
      <sheetData sheetId="1933">
        <row r="24">
          <cell r="Y24" t="str">
            <v>Taxable Income</v>
          </cell>
        </row>
      </sheetData>
      <sheetData sheetId="1934">
        <row r="24">
          <cell r="Y24" t="str">
            <v>Taxable Income</v>
          </cell>
        </row>
      </sheetData>
      <sheetData sheetId="1935">
        <row r="24">
          <cell r="Y24" t="str">
            <v>Taxable Income</v>
          </cell>
        </row>
      </sheetData>
      <sheetData sheetId="1936">
        <row r="24">
          <cell r="Y24" t="str">
            <v>Taxable Income</v>
          </cell>
        </row>
      </sheetData>
      <sheetData sheetId="1937">
        <row r="24">
          <cell r="Y24" t="str">
            <v>Taxable Income</v>
          </cell>
        </row>
      </sheetData>
      <sheetData sheetId="1938">
        <row r="24">
          <cell r="Y24" t="str">
            <v>Taxable Income</v>
          </cell>
        </row>
      </sheetData>
      <sheetData sheetId="1939">
        <row r="24">
          <cell r="Y24" t="str">
            <v>Taxable Income</v>
          </cell>
        </row>
      </sheetData>
      <sheetData sheetId="1940">
        <row r="24">
          <cell r="Y24" t="str">
            <v>Taxable Income</v>
          </cell>
        </row>
      </sheetData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>
        <row r="24">
          <cell r="Y24" t="str">
            <v>Taxable Income</v>
          </cell>
        </row>
      </sheetData>
      <sheetData sheetId="1971">
        <row r="24">
          <cell r="Y24" t="str">
            <v>Taxable Income</v>
          </cell>
        </row>
      </sheetData>
      <sheetData sheetId="1972">
        <row r="24">
          <cell r="Y24" t="str">
            <v>Taxable Income</v>
          </cell>
        </row>
      </sheetData>
      <sheetData sheetId="1973">
        <row r="24">
          <cell r="Y24" t="str">
            <v>Taxable Income</v>
          </cell>
        </row>
      </sheetData>
      <sheetData sheetId="1974">
        <row r="24">
          <cell r="Y24" t="str">
            <v>Taxable Income</v>
          </cell>
        </row>
      </sheetData>
      <sheetData sheetId="1975"/>
      <sheetData sheetId="1976"/>
      <sheetData sheetId="1977">
        <row r="24">
          <cell r="Y24" t="str">
            <v>Taxable Income</v>
          </cell>
        </row>
      </sheetData>
      <sheetData sheetId="1978"/>
      <sheetData sheetId="1979">
        <row r="24">
          <cell r="Y24" t="str">
            <v>Taxable Income</v>
          </cell>
        </row>
      </sheetData>
      <sheetData sheetId="1980">
        <row r="24">
          <cell r="Y24" t="str">
            <v>Taxable Income</v>
          </cell>
        </row>
      </sheetData>
      <sheetData sheetId="1981">
        <row r="24">
          <cell r="Y24" t="str">
            <v>Taxable Income</v>
          </cell>
        </row>
      </sheetData>
      <sheetData sheetId="1982">
        <row r="24">
          <cell r="Y24" t="str">
            <v>Taxable Income</v>
          </cell>
        </row>
      </sheetData>
      <sheetData sheetId="1983">
        <row r="24">
          <cell r="Y24" t="str">
            <v>Taxable Income</v>
          </cell>
        </row>
      </sheetData>
      <sheetData sheetId="1984">
        <row r="24">
          <cell r="Y24" t="str">
            <v>Taxable Income</v>
          </cell>
        </row>
      </sheetData>
      <sheetData sheetId="1985">
        <row r="24">
          <cell r="Y24" t="str">
            <v>Taxable Income</v>
          </cell>
        </row>
      </sheetData>
      <sheetData sheetId="1986">
        <row r="24">
          <cell r="Y24" t="str">
            <v>Taxable Income</v>
          </cell>
        </row>
      </sheetData>
      <sheetData sheetId="1987">
        <row r="24">
          <cell r="Y24" t="str">
            <v>Taxable Income</v>
          </cell>
        </row>
      </sheetData>
      <sheetData sheetId="1988">
        <row r="24">
          <cell r="Y24" t="str">
            <v>Taxable Income</v>
          </cell>
        </row>
      </sheetData>
      <sheetData sheetId="1989">
        <row r="24">
          <cell r="Y24" t="str">
            <v>Taxable Income</v>
          </cell>
        </row>
      </sheetData>
      <sheetData sheetId="1990">
        <row r="24">
          <cell r="Y24" t="str">
            <v>Taxable Income</v>
          </cell>
        </row>
      </sheetData>
      <sheetData sheetId="1991">
        <row r="24">
          <cell r="Y24" t="str">
            <v>Taxable Income</v>
          </cell>
        </row>
      </sheetData>
      <sheetData sheetId="1992">
        <row r="24">
          <cell r="Y24" t="str">
            <v>Taxable Income</v>
          </cell>
        </row>
      </sheetData>
      <sheetData sheetId="1993"/>
      <sheetData sheetId="1994"/>
      <sheetData sheetId="1995">
        <row r="24">
          <cell r="Y24" t="str">
            <v>Taxable Income</v>
          </cell>
        </row>
      </sheetData>
      <sheetData sheetId="1996"/>
      <sheetData sheetId="1997"/>
      <sheetData sheetId="1998"/>
      <sheetData sheetId="1999">
        <row r="24">
          <cell r="Y24" t="str">
            <v>Taxable Income</v>
          </cell>
        </row>
      </sheetData>
      <sheetData sheetId="2000"/>
      <sheetData sheetId="2001">
        <row r="24">
          <cell r="Y24" t="str">
            <v>Taxable Income</v>
          </cell>
        </row>
      </sheetData>
      <sheetData sheetId="2002">
        <row r="24">
          <cell r="Y24" t="str">
            <v>Taxable Income</v>
          </cell>
        </row>
      </sheetData>
      <sheetData sheetId="2003"/>
      <sheetData sheetId="2004">
        <row r="24">
          <cell r="Y24" t="str">
            <v>Taxable Income</v>
          </cell>
        </row>
      </sheetData>
      <sheetData sheetId="2005">
        <row r="24">
          <cell r="Y24" t="str">
            <v>Taxable Income</v>
          </cell>
        </row>
      </sheetData>
      <sheetData sheetId="2006">
        <row r="24">
          <cell r="Y24" t="str">
            <v>Taxable Income</v>
          </cell>
        </row>
      </sheetData>
      <sheetData sheetId="2007">
        <row r="24">
          <cell r="Y24" t="str">
            <v>Taxable Income</v>
          </cell>
        </row>
      </sheetData>
      <sheetData sheetId="2008">
        <row r="24">
          <cell r="Y24" t="str">
            <v>Taxable Income</v>
          </cell>
        </row>
      </sheetData>
      <sheetData sheetId="2009">
        <row r="24">
          <cell r="Y24" t="str">
            <v>Taxable Income</v>
          </cell>
        </row>
      </sheetData>
      <sheetData sheetId="2010">
        <row r="24">
          <cell r="Y24" t="str">
            <v>Taxable Income</v>
          </cell>
        </row>
      </sheetData>
      <sheetData sheetId="2011">
        <row r="24">
          <cell r="Y24" t="str">
            <v>Taxable Income</v>
          </cell>
        </row>
      </sheetData>
      <sheetData sheetId="2012">
        <row r="24">
          <cell r="Y24" t="str">
            <v>Taxable Income</v>
          </cell>
        </row>
      </sheetData>
      <sheetData sheetId="2013">
        <row r="24">
          <cell r="Y24" t="str">
            <v>Taxable Income</v>
          </cell>
        </row>
      </sheetData>
      <sheetData sheetId="2014">
        <row r="24">
          <cell r="Y24" t="str">
            <v>Taxable Income</v>
          </cell>
        </row>
      </sheetData>
      <sheetData sheetId="2015">
        <row r="24">
          <cell r="Y24" t="str">
            <v>Taxable Income</v>
          </cell>
        </row>
      </sheetData>
      <sheetData sheetId="2016">
        <row r="24">
          <cell r="Y24" t="str">
            <v>Taxable Income</v>
          </cell>
        </row>
      </sheetData>
      <sheetData sheetId="2017">
        <row r="24">
          <cell r="Y24" t="str">
            <v>Taxable Income</v>
          </cell>
        </row>
      </sheetData>
      <sheetData sheetId="2018">
        <row r="24">
          <cell r="Y24" t="str">
            <v>Taxable Income</v>
          </cell>
        </row>
      </sheetData>
      <sheetData sheetId="2019">
        <row r="24">
          <cell r="Y24" t="str">
            <v>Taxable Income</v>
          </cell>
        </row>
      </sheetData>
      <sheetData sheetId="2020">
        <row r="24">
          <cell r="Y24" t="str">
            <v>Taxable Income</v>
          </cell>
        </row>
      </sheetData>
      <sheetData sheetId="2021">
        <row r="24">
          <cell r="Y24" t="str">
            <v>Taxable Income</v>
          </cell>
        </row>
      </sheetData>
      <sheetData sheetId="2022"/>
      <sheetData sheetId="2023"/>
      <sheetData sheetId="2024"/>
      <sheetData sheetId="2025"/>
      <sheetData sheetId="2026"/>
      <sheetData sheetId="2027">
        <row r="24">
          <cell r="Y24" t="str">
            <v>Taxable Income</v>
          </cell>
        </row>
      </sheetData>
      <sheetData sheetId="2028"/>
      <sheetData sheetId="2029"/>
      <sheetData sheetId="2030">
        <row r="24">
          <cell r="Y24" t="str">
            <v>Taxable Income</v>
          </cell>
        </row>
      </sheetData>
      <sheetData sheetId="2031">
        <row r="24">
          <cell r="Y24" t="str">
            <v>Taxable Income</v>
          </cell>
        </row>
      </sheetData>
      <sheetData sheetId="2032">
        <row r="24">
          <cell r="Y24" t="str">
            <v>Taxable Income</v>
          </cell>
        </row>
      </sheetData>
      <sheetData sheetId="2033" refreshError="1"/>
      <sheetData sheetId="2034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>
        <row r="24">
          <cell r="Y24" t="str">
            <v>Taxable Income</v>
          </cell>
        </row>
      </sheetData>
      <sheetData sheetId="2072">
        <row r="24">
          <cell r="Y24" t="str">
            <v>Taxable Income</v>
          </cell>
        </row>
      </sheetData>
      <sheetData sheetId="2073"/>
      <sheetData sheetId="2074">
        <row r="24">
          <cell r="Y24" t="str">
            <v>Taxable Income</v>
          </cell>
        </row>
      </sheetData>
      <sheetData sheetId="2075">
        <row r="24">
          <cell r="Y24" t="str">
            <v>Taxable Income</v>
          </cell>
        </row>
      </sheetData>
      <sheetData sheetId="2076"/>
      <sheetData sheetId="2077"/>
      <sheetData sheetId="2078">
        <row r="24">
          <cell r="Y24" t="str">
            <v>Taxable Income</v>
          </cell>
        </row>
      </sheetData>
      <sheetData sheetId="2079"/>
      <sheetData sheetId="2080"/>
      <sheetData sheetId="2081">
        <row r="24">
          <cell r="Y24" t="str">
            <v>Taxable Income</v>
          </cell>
        </row>
      </sheetData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>
        <row r="24">
          <cell r="Y24" t="str">
            <v>Taxable Income</v>
          </cell>
        </row>
      </sheetData>
      <sheetData sheetId="2105">
        <row r="24">
          <cell r="Y24" t="str">
            <v>Taxable Income</v>
          </cell>
        </row>
      </sheetData>
      <sheetData sheetId="2106">
        <row r="24">
          <cell r="Y24" t="str">
            <v>Taxable Income</v>
          </cell>
        </row>
      </sheetData>
      <sheetData sheetId="2107">
        <row r="24">
          <cell r="Y24" t="str">
            <v>Taxable Income</v>
          </cell>
        </row>
      </sheetData>
      <sheetData sheetId="2108">
        <row r="24">
          <cell r="Y24" t="str">
            <v>Taxable Income</v>
          </cell>
        </row>
      </sheetData>
      <sheetData sheetId="2109">
        <row r="24">
          <cell r="Y24" t="str">
            <v>Taxable Income</v>
          </cell>
        </row>
      </sheetData>
      <sheetData sheetId="2110">
        <row r="24">
          <cell r="Y24" t="str">
            <v>Taxable Income</v>
          </cell>
        </row>
      </sheetData>
      <sheetData sheetId="2111">
        <row r="24">
          <cell r="Y24" t="str">
            <v>Taxable Income</v>
          </cell>
        </row>
      </sheetData>
      <sheetData sheetId="2112">
        <row r="24">
          <cell r="Y24" t="str">
            <v>Taxable Income</v>
          </cell>
        </row>
      </sheetData>
      <sheetData sheetId="2113">
        <row r="24">
          <cell r="Y24" t="str">
            <v>Taxable Income</v>
          </cell>
        </row>
      </sheetData>
      <sheetData sheetId="2114">
        <row r="24">
          <cell r="Y24" t="str">
            <v>Taxable Income</v>
          </cell>
        </row>
      </sheetData>
      <sheetData sheetId="2115">
        <row r="24">
          <cell r="Y24" t="str">
            <v>Taxable Income</v>
          </cell>
        </row>
      </sheetData>
      <sheetData sheetId="2116">
        <row r="24">
          <cell r="Y24" t="str">
            <v>Taxable Income</v>
          </cell>
        </row>
      </sheetData>
      <sheetData sheetId="2117">
        <row r="24">
          <cell r="Y24" t="str">
            <v>Taxable Income</v>
          </cell>
        </row>
      </sheetData>
      <sheetData sheetId="2118">
        <row r="24">
          <cell r="Y24" t="str">
            <v>Taxable Income</v>
          </cell>
        </row>
      </sheetData>
      <sheetData sheetId="2119">
        <row r="24">
          <cell r="Y24" t="str">
            <v>Taxable Income</v>
          </cell>
        </row>
      </sheetData>
      <sheetData sheetId="2120">
        <row r="24">
          <cell r="Y24" t="str">
            <v>Taxable Income</v>
          </cell>
        </row>
      </sheetData>
      <sheetData sheetId="2121">
        <row r="24">
          <cell r="Y24" t="str">
            <v>Taxable Income</v>
          </cell>
        </row>
      </sheetData>
      <sheetData sheetId="2122"/>
      <sheetData sheetId="2123"/>
      <sheetData sheetId="2124"/>
      <sheetData sheetId="2125">
        <row r="24">
          <cell r="Y24" t="str">
            <v>Taxable Income</v>
          </cell>
        </row>
      </sheetData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>
        <row r="24">
          <cell r="Y24" t="str">
            <v>Taxable Income</v>
          </cell>
        </row>
      </sheetData>
      <sheetData sheetId="2157"/>
      <sheetData sheetId="2158">
        <row r="24">
          <cell r="Y24" t="str">
            <v>Taxable Income</v>
          </cell>
        </row>
      </sheetData>
      <sheetData sheetId="2159">
        <row r="24">
          <cell r="Y24" t="str">
            <v>Taxable Income</v>
          </cell>
        </row>
      </sheetData>
      <sheetData sheetId="2160">
        <row r="24">
          <cell r="Y24" t="str">
            <v>Taxable Income</v>
          </cell>
        </row>
      </sheetData>
      <sheetData sheetId="2161">
        <row r="24">
          <cell r="Y24" t="str">
            <v>Taxable Income</v>
          </cell>
        </row>
      </sheetData>
      <sheetData sheetId="2162">
        <row r="24">
          <cell r="Y24" t="str">
            <v>Taxable Income</v>
          </cell>
        </row>
      </sheetData>
      <sheetData sheetId="2163"/>
      <sheetData sheetId="2164"/>
      <sheetData sheetId="2165">
        <row r="24">
          <cell r="Y24" t="str">
            <v>Taxable Income</v>
          </cell>
        </row>
      </sheetData>
      <sheetData sheetId="2166"/>
      <sheetData sheetId="2167"/>
      <sheetData sheetId="2168">
        <row r="24">
          <cell r="Y24" t="str">
            <v>Taxable Income</v>
          </cell>
        </row>
      </sheetData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>
        <row r="24">
          <cell r="Y24" t="str">
            <v>Taxable Income</v>
          </cell>
        </row>
      </sheetData>
      <sheetData sheetId="2188">
        <row r="24">
          <cell r="Y24" t="str">
            <v>Taxable Income</v>
          </cell>
        </row>
      </sheetData>
      <sheetData sheetId="2189">
        <row r="24">
          <cell r="Y24" t="str">
            <v>Taxable Income</v>
          </cell>
        </row>
      </sheetData>
      <sheetData sheetId="2190">
        <row r="24">
          <cell r="Y24" t="str">
            <v>Taxable Income</v>
          </cell>
        </row>
      </sheetData>
      <sheetData sheetId="2191">
        <row r="24">
          <cell r="Y24" t="str">
            <v>Taxable Income</v>
          </cell>
        </row>
      </sheetData>
      <sheetData sheetId="2192">
        <row r="24">
          <cell r="Y24" t="str">
            <v>Taxable Income</v>
          </cell>
        </row>
      </sheetData>
      <sheetData sheetId="2193">
        <row r="24">
          <cell r="Y24" t="str">
            <v>Taxable Income</v>
          </cell>
        </row>
      </sheetData>
      <sheetData sheetId="2194">
        <row r="24">
          <cell r="Y24" t="str">
            <v>Taxable Income</v>
          </cell>
        </row>
      </sheetData>
      <sheetData sheetId="2195">
        <row r="24">
          <cell r="Y24" t="str">
            <v>Taxable Income</v>
          </cell>
        </row>
      </sheetData>
      <sheetData sheetId="2196">
        <row r="24">
          <cell r="Y24" t="str">
            <v>Taxable Income</v>
          </cell>
        </row>
      </sheetData>
      <sheetData sheetId="2197">
        <row r="24">
          <cell r="Y24" t="str">
            <v>Taxable Income</v>
          </cell>
        </row>
      </sheetData>
      <sheetData sheetId="2198">
        <row r="24">
          <cell r="Y24" t="str">
            <v>Taxable Income</v>
          </cell>
        </row>
      </sheetData>
      <sheetData sheetId="2199">
        <row r="24">
          <cell r="Y24" t="str">
            <v>Taxable Income</v>
          </cell>
        </row>
      </sheetData>
      <sheetData sheetId="2200">
        <row r="24">
          <cell r="Y24" t="str">
            <v>Taxable Income</v>
          </cell>
        </row>
      </sheetData>
      <sheetData sheetId="2201">
        <row r="24">
          <cell r="Y24" t="str">
            <v>Taxable Income</v>
          </cell>
        </row>
      </sheetData>
      <sheetData sheetId="2202">
        <row r="24">
          <cell r="Y24" t="str">
            <v>Taxable Income</v>
          </cell>
        </row>
      </sheetData>
      <sheetData sheetId="2203">
        <row r="24">
          <cell r="Y24" t="str">
            <v>Taxable Income</v>
          </cell>
        </row>
      </sheetData>
      <sheetData sheetId="2204">
        <row r="24">
          <cell r="Y24" t="str">
            <v>Taxable Income</v>
          </cell>
        </row>
      </sheetData>
      <sheetData sheetId="2205">
        <row r="24">
          <cell r="Y24" t="str">
            <v>Taxable Income</v>
          </cell>
        </row>
      </sheetData>
      <sheetData sheetId="2206">
        <row r="24">
          <cell r="Y24" t="str">
            <v>Taxable Income</v>
          </cell>
        </row>
      </sheetData>
      <sheetData sheetId="2207">
        <row r="24">
          <cell r="Y24" t="str">
            <v>Taxable Income</v>
          </cell>
        </row>
      </sheetData>
      <sheetData sheetId="2208">
        <row r="24">
          <cell r="Y24" t="str">
            <v>Taxable Income</v>
          </cell>
        </row>
      </sheetData>
      <sheetData sheetId="2209"/>
      <sheetData sheetId="2210">
        <row r="24">
          <cell r="Y24" t="str">
            <v>Taxable Income</v>
          </cell>
        </row>
      </sheetData>
      <sheetData sheetId="2211"/>
      <sheetData sheetId="2212">
        <row r="24">
          <cell r="Y24" t="str">
            <v>Taxable Income</v>
          </cell>
        </row>
      </sheetData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 refreshError="1"/>
      <sheetData sheetId="2270"/>
      <sheetData sheetId="2271" refreshError="1"/>
      <sheetData sheetId="2272" refreshError="1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>
        <row r="24">
          <cell r="Y24" t="str">
            <v>Taxable Income</v>
          </cell>
        </row>
      </sheetData>
      <sheetData sheetId="2326">
        <row r="24">
          <cell r="Y24" t="str">
            <v>Taxable Income</v>
          </cell>
        </row>
      </sheetData>
      <sheetData sheetId="2327"/>
      <sheetData sheetId="2328">
        <row r="24">
          <cell r="Y24" t="str">
            <v>Taxable Income</v>
          </cell>
        </row>
      </sheetData>
      <sheetData sheetId="2329">
        <row r="24">
          <cell r="Y24" t="str">
            <v>Taxable Income</v>
          </cell>
        </row>
      </sheetData>
      <sheetData sheetId="2330"/>
      <sheetData sheetId="2331"/>
      <sheetData sheetId="2332">
        <row r="24">
          <cell r="Y24" t="str">
            <v>Taxable Income</v>
          </cell>
        </row>
      </sheetData>
      <sheetData sheetId="2333"/>
      <sheetData sheetId="2334">
        <row r="24">
          <cell r="Y24" t="str">
            <v>Taxable Income</v>
          </cell>
        </row>
      </sheetData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>
        <row r="24">
          <cell r="Y24" t="str">
            <v>Taxable Income</v>
          </cell>
        </row>
      </sheetData>
      <sheetData sheetId="2366">
        <row r="24">
          <cell r="Y24" t="str">
            <v>Taxable Income</v>
          </cell>
        </row>
      </sheetData>
      <sheetData sheetId="2367">
        <row r="24">
          <cell r="Y24" t="str">
            <v>Taxable Income</v>
          </cell>
        </row>
      </sheetData>
      <sheetData sheetId="2368">
        <row r="24">
          <cell r="Y24" t="str">
            <v>Taxable Income</v>
          </cell>
        </row>
      </sheetData>
      <sheetData sheetId="2369">
        <row r="24">
          <cell r="Y24" t="str">
            <v>Taxable Income</v>
          </cell>
        </row>
      </sheetData>
      <sheetData sheetId="2370">
        <row r="24">
          <cell r="Y24" t="str">
            <v>Taxable Income</v>
          </cell>
        </row>
      </sheetData>
      <sheetData sheetId="2371">
        <row r="24">
          <cell r="Y24" t="str">
            <v>Taxable Income</v>
          </cell>
        </row>
      </sheetData>
      <sheetData sheetId="2372">
        <row r="24">
          <cell r="Y24" t="str">
            <v>Taxable Income</v>
          </cell>
        </row>
      </sheetData>
      <sheetData sheetId="2373">
        <row r="24">
          <cell r="Y24" t="str">
            <v>Taxable Income</v>
          </cell>
        </row>
      </sheetData>
      <sheetData sheetId="2374">
        <row r="24">
          <cell r="Y24" t="str">
            <v>Taxable Income</v>
          </cell>
        </row>
      </sheetData>
      <sheetData sheetId="2375">
        <row r="24">
          <cell r="Y24" t="str">
            <v>Taxable Income</v>
          </cell>
        </row>
      </sheetData>
      <sheetData sheetId="2376">
        <row r="24">
          <cell r="Y24" t="str">
            <v>Taxable Income</v>
          </cell>
        </row>
      </sheetData>
      <sheetData sheetId="2377">
        <row r="24">
          <cell r="Y24" t="str">
            <v>Taxable Income</v>
          </cell>
        </row>
      </sheetData>
      <sheetData sheetId="2378">
        <row r="24">
          <cell r="Y24" t="str">
            <v>Taxable Income</v>
          </cell>
        </row>
      </sheetData>
      <sheetData sheetId="2379">
        <row r="24">
          <cell r="Y24" t="str">
            <v>Taxable Income</v>
          </cell>
        </row>
      </sheetData>
      <sheetData sheetId="2380">
        <row r="24">
          <cell r="Y24" t="str">
            <v>Taxable Income</v>
          </cell>
        </row>
      </sheetData>
      <sheetData sheetId="2381">
        <row r="24">
          <cell r="Y24" t="str">
            <v>Taxable Income</v>
          </cell>
        </row>
      </sheetData>
      <sheetData sheetId="2382">
        <row r="24">
          <cell r="Y24" t="str">
            <v>Taxable Income</v>
          </cell>
        </row>
      </sheetData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>
        <row r="24">
          <cell r="Y24" t="str">
            <v>Taxable Income</v>
          </cell>
        </row>
      </sheetData>
      <sheetData sheetId="2402">
        <row r="24">
          <cell r="Y24" t="str">
            <v>Taxable Income</v>
          </cell>
        </row>
      </sheetData>
      <sheetData sheetId="2403"/>
      <sheetData sheetId="2404">
        <row r="24">
          <cell r="Y24" t="str">
            <v>Taxable Income</v>
          </cell>
        </row>
      </sheetData>
      <sheetData sheetId="2405">
        <row r="24">
          <cell r="Y24" t="str">
            <v>Taxable Income</v>
          </cell>
        </row>
      </sheetData>
      <sheetData sheetId="2406"/>
      <sheetData sheetId="2407"/>
      <sheetData sheetId="2408">
        <row r="24">
          <cell r="Y24" t="str">
            <v>Taxable Income</v>
          </cell>
        </row>
      </sheetData>
      <sheetData sheetId="2409"/>
      <sheetData sheetId="2410">
        <row r="24">
          <cell r="Y24" t="str">
            <v>Taxable Income</v>
          </cell>
        </row>
      </sheetData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>
        <row r="24">
          <cell r="Y24" t="str">
            <v>Taxable Income</v>
          </cell>
        </row>
      </sheetData>
      <sheetData sheetId="2442">
        <row r="24">
          <cell r="Y24" t="str">
            <v>Taxable Income</v>
          </cell>
        </row>
      </sheetData>
      <sheetData sheetId="2443">
        <row r="24">
          <cell r="Y24" t="str">
            <v>Taxable Income</v>
          </cell>
        </row>
      </sheetData>
      <sheetData sheetId="2444">
        <row r="24">
          <cell r="Y24" t="str">
            <v>Taxable Income</v>
          </cell>
        </row>
      </sheetData>
      <sheetData sheetId="2445">
        <row r="24">
          <cell r="Y24" t="str">
            <v>Taxable Income</v>
          </cell>
        </row>
      </sheetData>
      <sheetData sheetId="2446">
        <row r="24">
          <cell r="Y24" t="str">
            <v>Taxable Income</v>
          </cell>
        </row>
      </sheetData>
      <sheetData sheetId="2447">
        <row r="24">
          <cell r="Y24" t="str">
            <v>Taxable Income</v>
          </cell>
        </row>
      </sheetData>
      <sheetData sheetId="2448">
        <row r="24">
          <cell r="Y24" t="str">
            <v>Taxable Income</v>
          </cell>
        </row>
      </sheetData>
      <sheetData sheetId="2449">
        <row r="24">
          <cell r="Y24" t="str">
            <v>Taxable Income</v>
          </cell>
        </row>
      </sheetData>
      <sheetData sheetId="2450">
        <row r="24">
          <cell r="Y24" t="str">
            <v>Taxable Income</v>
          </cell>
        </row>
      </sheetData>
      <sheetData sheetId="2451">
        <row r="24">
          <cell r="Y24" t="str">
            <v>Taxable Income</v>
          </cell>
        </row>
      </sheetData>
      <sheetData sheetId="2452">
        <row r="24">
          <cell r="Y24" t="str">
            <v>Taxable Income</v>
          </cell>
        </row>
      </sheetData>
      <sheetData sheetId="2453">
        <row r="24">
          <cell r="Y24" t="str">
            <v>Taxable Income</v>
          </cell>
        </row>
      </sheetData>
      <sheetData sheetId="2454">
        <row r="24">
          <cell r="Y24" t="str">
            <v>Taxable Income</v>
          </cell>
        </row>
      </sheetData>
      <sheetData sheetId="2455">
        <row r="24">
          <cell r="Y24" t="str">
            <v>Taxable Income</v>
          </cell>
        </row>
      </sheetData>
      <sheetData sheetId="2456">
        <row r="24">
          <cell r="Y24" t="str">
            <v>Taxable Income</v>
          </cell>
        </row>
      </sheetData>
      <sheetData sheetId="2457">
        <row r="24">
          <cell r="Y24" t="str">
            <v>Taxable Income</v>
          </cell>
        </row>
      </sheetData>
      <sheetData sheetId="2458">
        <row r="24">
          <cell r="Y24" t="str">
            <v>Taxable Income</v>
          </cell>
        </row>
      </sheetData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>
        <row r="24">
          <cell r="Y24">
            <v>0</v>
          </cell>
        </row>
      </sheetData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 refreshError="1"/>
      <sheetData sheetId="2504" refreshError="1"/>
      <sheetData sheetId="2505" refreshError="1"/>
      <sheetData sheetId="2506" refreshError="1"/>
      <sheetData sheetId="2507"/>
      <sheetData sheetId="2508"/>
      <sheetData sheetId="2509"/>
      <sheetData sheetId="2510"/>
      <sheetData sheetId="2511"/>
      <sheetData sheetId="2512" refreshError="1"/>
      <sheetData sheetId="2513"/>
      <sheetData sheetId="2514"/>
      <sheetData sheetId="2515">
        <row r="24">
          <cell r="Y24" t="str">
            <v>Taxable Income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INSTRUCTIONS"/>
      <sheetName val="I. BALANCE SHEET"/>
      <sheetName val="II. PROFIT &amp; LOSS"/>
      <sheetName val="III. CASH FLOW"/>
      <sheetName val="IV. Stmt of GAINS &amp; LOSSES"/>
      <sheetName val="1. Cash"/>
      <sheetName val="2. Securities"/>
      <sheetName val="3a. Trade Rec."/>
      <sheetName val="3b. Financial &amp; Other Rec."/>
      <sheetName val="3c. Other Rec. Affiliates"/>
      <sheetName val="4. Inventories"/>
      <sheetName val="5. Fixed Assets"/>
      <sheetName val="6a. Liabilities"/>
      <sheetName val="7. Other Accr.,Liab."/>
      <sheetName val="7a. Other Liab. Affiliates"/>
      <sheetName val="9. Equity"/>
      <sheetName val="10. Sales"/>
      <sheetName val="11. Interest Exp.,Inc. "/>
      <sheetName val="12. Other Inc.,Exp."/>
      <sheetName val="13. Leasing"/>
      <sheetName val="14. Related Parties"/>
      <sheetName val="15. Foreign Exchange Income"/>
      <sheetName val="16. Gains Losses FA"/>
      <sheetName val="17. Restructuring"/>
      <sheetName val="Dbase-Jnr"/>
      <sheetName val="Jan 2000 - Scr1"/>
      <sheetName val="MERISTEM-30-09"/>
      <sheetName val="Sheet15"/>
      <sheetName val="Constants"/>
      <sheetName val="Wef 17Jun05"/>
      <sheetName val="DPFEB"/>
      <sheetName val="COVER_PAGE"/>
      <sheetName val="I__BALANCE_SHEET"/>
      <sheetName val="II__PROFIT_&amp;_LOSS"/>
      <sheetName val="III__CASH_FLOW"/>
      <sheetName val="IV__Stmt_of_GAINS_&amp;_LOSSES"/>
      <sheetName val="1__Cash"/>
      <sheetName val="2__Securities"/>
      <sheetName val="3a__Trade_Rec_"/>
      <sheetName val="3b__Financial_&amp;_Other_Rec_"/>
      <sheetName val="3c__Other_Rec__Affiliates"/>
      <sheetName val="4__Inventories"/>
      <sheetName val="5__Fixed_Assets"/>
      <sheetName val="6a__Liabilities"/>
      <sheetName val="7__Other_Accr_,Liab_"/>
      <sheetName val="7a__Other_Liab__Affiliates"/>
      <sheetName val="9__Equity"/>
      <sheetName val="10__Sales"/>
      <sheetName val="11__Interest_Exp_,Inc__"/>
      <sheetName val="12__Other_Inc_,Exp_"/>
      <sheetName val="13__Leasing"/>
      <sheetName val="14__Related_Parties"/>
      <sheetName val="15__Foreign_Exchange_Income"/>
      <sheetName val="16__Gains_Losses_FA"/>
      <sheetName val="17__Restructuring"/>
      <sheetName val="Jan_2000_-_Scr1"/>
      <sheetName val="Wef_17Jun05"/>
      <sheetName val="COVER_PAGE1"/>
      <sheetName val="I__BALANCE_SHEET1"/>
      <sheetName val="II__PROFIT_&amp;_LOSS1"/>
      <sheetName val="III__CASH_FLOW1"/>
      <sheetName val="IV__Stmt_of_GAINS_&amp;_LOSSES1"/>
      <sheetName val="1__Cash1"/>
      <sheetName val="2__Securities1"/>
      <sheetName val="3a__Trade_Rec_1"/>
      <sheetName val="3b__Financial_&amp;_Other_Rec_1"/>
      <sheetName val="3c__Other_Rec__Affiliates1"/>
      <sheetName val="4__Inventories1"/>
      <sheetName val="5__Fixed_Assets1"/>
      <sheetName val="6a__Liabilities1"/>
      <sheetName val="7__Other_Accr_,Liab_1"/>
      <sheetName val="7a__Other_Liab__Affiliates1"/>
      <sheetName val="9__Equity1"/>
      <sheetName val="10__Sales1"/>
      <sheetName val="11__Interest_Exp_,Inc__1"/>
      <sheetName val="12__Other_Inc_,Exp_1"/>
      <sheetName val="13__Leasing1"/>
      <sheetName val="14__Related_Parties1"/>
      <sheetName val="15__Foreign_Exchange_Income1"/>
      <sheetName val="16__Gains_Losses_FA1"/>
      <sheetName val="17__Restructuring1"/>
      <sheetName val=""/>
      <sheetName val="ANSV"/>
      <sheetName val="CONTROL"/>
      <sheetName val="SysNavigation"/>
      <sheetName val="Product Line"/>
      <sheetName val="Data"/>
      <sheetName val="Sheet9"/>
      <sheetName val="FBN SEC Adj"/>
      <sheetName val="Balance sheet"/>
      <sheetName val="ALL TABLES"/>
      <sheetName val="L&amp;B"/>
      <sheetName val="MV &amp; OTE"/>
      <sheetName val="P &amp; E"/>
      <sheetName val="AC"/>
      <sheetName val="S+S"/>
      <sheetName val="Computer"/>
      <sheetName val="F &amp; F"/>
      <sheetName val="W.I.P."/>
      <sheetName val="FORMS"/>
      <sheetName val="COVER_PAGE2"/>
      <sheetName val="I__BALANCE_SHEET2"/>
      <sheetName val="II__PROFIT_&amp;_LOSS2"/>
      <sheetName val="III__CASH_FLOW2"/>
      <sheetName val="IV__Stmt_of_GAINS_&amp;_LOSSES2"/>
      <sheetName val="1__Cash2"/>
      <sheetName val="2__Securities2"/>
      <sheetName val="3a__Trade_Rec_2"/>
      <sheetName val="3b__Financial_&amp;_Other_Rec_2"/>
      <sheetName val="3c__Other_Rec__Affiliates2"/>
      <sheetName val="4__Inventories2"/>
      <sheetName val="5__Fixed_Assets2"/>
      <sheetName val="6a__Liabilities2"/>
      <sheetName val="7__Other_Accr_,Liab_2"/>
      <sheetName val="7a__Other_Liab__Affiliates2"/>
      <sheetName val="9__Equity2"/>
      <sheetName val="10__Sales2"/>
      <sheetName val="11__Interest_Exp_,Inc__2"/>
      <sheetName val="12__Other_Inc_,Exp_2"/>
      <sheetName val="13__Leasing2"/>
      <sheetName val="14__Related_Parties2"/>
      <sheetName val="15__Foreign_Exchange_Income2"/>
      <sheetName val="16__Gains_Losses_FA2"/>
      <sheetName val="17__Restructuring2"/>
      <sheetName val="Jan_2000_-_Scr11"/>
      <sheetName val="Wef_17Jun051"/>
      <sheetName val="Product_Line"/>
      <sheetName val="FBN_SEC_Adj"/>
      <sheetName val="Balance_sheet"/>
      <sheetName val="ALL_TABLES"/>
      <sheetName val="MV_&amp;_OTE"/>
      <sheetName val="P_&amp;_E"/>
      <sheetName val="F_&amp;_F"/>
      <sheetName val="W_I_P_"/>
      <sheetName val="Sheet_data"/>
      <sheetName val="COVER_PAGE3"/>
      <sheetName val="I__BALANCE_SHEET3"/>
      <sheetName val="II__PROFIT_&amp;_LOSS3"/>
      <sheetName val="III__CASH_FLOW3"/>
      <sheetName val="IV__Stmt_of_GAINS_&amp;_LOSSES3"/>
      <sheetName val="1__Cash3"/>
      <sheetName val="2__Securities3"/>
      <sheetName val="3a__Trade_Rec_3"/>
      <sheetName val="3b__Financial_&amp;_Other_Rec_3"/>
      <sheetName val="3c__Other_Rec__Affiliates3"/>
      <sheetName val="4__Inventories3"/>
      <sheetName val="5__Fixed_Assets3"/>
      <sheetName val="6a__Liabilities3"/>
      <sheetName val="7__Other_Accr_,Liab_3"/>
      <sheetName val="7a__Other_Liab__Affiliates3"/>
      <sheetName val="9__Equity3"/>
      <sheetName val="10__Sales3"/>
      <sheetName val="11__Interest_Exp_,Inc__3"/>
      <sheetName val="12__Other_Inc_,Exp_3"/>
      <sheetName val="13__Leasing3"/>
      <sheetName val="14__Related_Parties3"/>
      <sheetName val="15__Foreign_Exchange_Income3"/>
      <sheetName val="16__Gains_Losses_FA3"/>
      <sheetName val="17__Restructuring3"/>
      <sheetName val="Jan_2000_-_Scr12"/>
      <sheetName val="Wef_17Jun052"/>
      <sheetName val="BEERVAR"/>
      <sheetName val="Sch Index"/>
      <sheetName val="Input "/>
      <sheetName val="B-Sheet"/>
      <sheetName val="p&amp;l"/>
      <sheetName val="Production Plan"/>
      <sheetName val="Inputs"/>
      <sheetName val="Model Control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CAP.  EX. 1995 NAIRA PAYMENTS"/>
      <sheetName val="Sheet15"/>
      <sheetName val="Summary 2"/>
      <sheetName val="Jan 2000 - Scr1"/>
      <sheetName val="Issue of shares and capital tra"/>
      <sheetName val="DATABANK"/>
      <sheetName val="Selections"/>
      <sheetName val="OBSFEB09-1"/>
      <sheetName val="INSTRUCTIONS"/>
      <sheetName val="NOTES 18-26"/>
      <sheetName val="Capex"/>
      <sheetName val="Deposit for share"/>
      <sheetName val="Placement with other FIs"/>
      <sheetName val="Constants"/>
      <sheetName val="SUMMARY_SHEET"/>
      <sheetName val="CAP___EX__1995_NAIRA_PAYMENTS"/>
      <sheetName val="Summary_2"/>
      <sheetName val="Jan_2000_-_Scr1"/>
      <sheetName val="Jul-99(1)"/>
      <sheetName val="bal_sheet"/>
      <sheetName val="FORMS"/>
      <sheetName val="Issue_of_shares_and_capital_tra"/>
      <sheetName val="NOTES_18-26"/>
      <sheetName val="Deposit_for_share"/>
      <sheetName val="TB Jun04"/>
      <sheetName val="Sheet2"/>
      <sheetName val="Tables"/>
      <sheetName val="INSESO PROVN TO BOOK 0408"/>
      <sheetName val="INSESO_PROVN_TO_BOOK_0408"/>
      <sheetName val="Fixed Cost - Detail"/>
      <sheetName val="Fixed Cost - Phased"/>
      <sheetName val="F06 - VFE"/>
      <sheetName val="CORPORATE BOND INVESTMENT-HTM"/>
      <sheetName val="invdata"/>
      <sheetName val="COMPREHENSIVE"/>
      <sheetName val="KCARDS"/>
      <sheetName val="1997"/>
      <sheetName val="1998"/>
      <sheetName val="1999"/>
      <sheetName val="2000"/>
      <sheetName val="2001"/>
      <sheetName val="1995-2000"/>
      <sheetName val="REFERENCE"/>
      <sheetName val="Sheet3"/>
      <sheetName val="WSSA (2)"/>
      <sheetName val="WNL (2)"/>
      <sheetName val="Control Panel"/>
      <sheetName val="PAYROLL"/>
      <sheetName val="DATA"/>
      <sheetName val="PAGE1"/>
      <sheetName val="Sheet1"/>
      <sheetName val="1.1.4 Pledged Assets"/>
      <sheetName val="SetUp"/>
      <sheetName val="sublead"/>
      <sheetName val="R T Briscoe-Residence"/>
      <sheetName val="2.Prepaid Expenses"/>
      <sheetName val="Predictive Analysis"/>
      <sheetName val="July-99"/>
      <sheetName val="June-99"/>
      <sheetName val="Akin"/>
      <sheetName val="pplay load"/>
      <sheetName val="Profit_Loss"/>
      <sheetName val="Loan Balances"/>
      <sheetName val="PAYSLIPS"/>
      <sheetName val="PwC"/>
      <sheetName val="Front Sheet"/>
      <sheetName val="SelectSchedules"/>
      <sheetName val="Indx"/>
      <sheetName val="Comp"/>
      <sheetName val="Min&amp;DivTax"/>
      <sheetName val="Prov"/>
      <sheetName val="FX diff"/>
      <sheetName val="Valn"/>
      <sheetName val="CAs "/>
      <sheetName val="Bdgs"/>
      <sheetName val="P&amp;M"/>
      <sheetName val="FF,MV"/>
      <sheetName val="A"/>
      <sheetName val="D - Bdg"/>
      <sheetName val="D-P&amp;M"/>
      <sheetName val="D-FF,MV"/>
      <sheetName val="FAR"/>
      <sheetName val="CGT"/>
      <sheetName val="P&amp;L"/>
      <sheetName val="AuditIndexSelect"/>
      <sheetName val="Audit"/>
      <sheetName val="Accounts"/>
      <sheetName val="TaxAcct"/>
      <sheetName val="DefTaxAcct"/>
      <sheetName val="DTComps"/>
      <sheetName val="Proof"/>
      <sheetName val="march_spool"/>
      <sheetName val="LEEDSHEET"/>
      <sheetName val="CODT0898"/>
      <sheetName val="TB_Jun04"/>
      <sheetName val="Mapping Fields to AGG node"/>
      <sheetName val="SUMMARY_SHEET4"/>
      <sheetName val="CAP___EX__1995_NAIRA_PAYMENTS4"/>
      <sheetName val="Summary_24"/>
      <sheetName val="Jan_2000_-_Scr14"/>
      <sheetName val="Issue_of_shares_and_capital_tr4"/>
      <sheetName val="Deposit_for_share4"/>
      <sheetName val="NOTES_18-264"/>
      <sheetName val="Placement_with_other_FIs3"/>
      <sheetName val="TB_Jun043"/>
      <sheetName val="Predictive_Analysis3"/>
      <sheetName val="Fixed_Cost_-_Detail3"/>
      <sheetName val="Fixed_Cost_-_Phased3"/>
      <sheetName val="F06_-_VFE3"/>
      <sheetName val="INSESO_PROVN_TO_BOOK_04084"/>
      <sheetName val="1_1_4_Pledged_Assets3"/>
      <sheetName val="2_Prepaid_Expenses3"/>
      <sheetName val="CORPORATE_BOND_INVESTMENT-HTM3"/>
      <sheetName val="WSSA_(2)3"/>
      <sheetName val="WNL_(2)3"/>
      <sheetName val="Control_Panel3"/>
      <sheetName val="pplay_load3"/>
      <sheetName val="R_T_Briscoe-Residence3"/>
      <sheetName val="Loan_Balances3"/>
      <sheetName val="SUMMARY_SHEET2"/>
      <sheetName val="CAP___EX__1995_NAIRA_PAYMENTS2"/>
      <sheetName val="Summary_22"/>
      <sheetName val="Issue_of_shares_and_capital_tr2"/>
      <sheetName val="NOTES_18-262"/>
      <sheetName val="Deposit_for_share2"/>
      <sheetName val="Placement_with_other_FIs1"/>
      <sheetName val="Jan_2000_-_Scr12"/>
      <sheetName val="TB_Jun041"/>
      <sheetName val="Predictive_Analysis1"/>
      <sheetName val="Fixed_Cost_-_Detail1"/>
      <sheetName val="Fixed_Cost_-_Phased1"/>
      <sheetName val="F06_-_VFE1"/>
      <sheetName val="INSESO_PROVN_TO_BOOK_04082"/>
      <sheetName val="1_1_4_Pledged_Assets1"/>
      <sheetName val="2_Prepaid_Expenses1"/>
      <sheetName val="CORPORATE_BOND_INVESTMENT-HTM1"/>
      <sheetName val="WSSA_(2)1"/>
      <sheetName val="WNL_(2)1"/>
      <sheetName val="Control_Panel1"/>
      <sheetName val="pplay_load1"/>
      <sheetName val="R_T_Briscoe-Residence1"/>
      <sheetName val="Loan_Balances1"/>
      <sheetName val="SUMMARY_SHEET1"/>
      <sheetName val="CAP___EX__1995_NAIRA_PAYMENTS1"/>
      <sheetName val="Summary_21"/>
      <sheetName val="Issue_of_shares_and_capital_tr1"/>
      <sheetName val="NOTES_18-261"/>
      <sheetName val="Deposit_for_share1"/>
      <sheetName val="Placement_with_other_FIs"/>
      <sheetName val="Jan_2000_-_Scr11"/>
      <sheetName val="Predictive_Analysis"/>
      <sheetName val="Fixed_Cost_-_Detail"/>
      <sheetName val="Fixed_Cost_-_Phased"/>
      <sheetName val="F06_-_VFE"/>
      <sheetName val="INSESO_PROVN_TO_BOOK_04081"/>
      <sheetName val="1_1_4_Pledged_Assets"/>
      <sheetName val="2_Prepaid_Expenses"/>
      <sheetName val="CORPORATE_BOND_INVESTMENT-HTM"/>
      <sheetName val="WSSA_(2)"/>
      <sheetName val="WNL_(2)"/>
      <sheetName val="Control_Panel"/>
      <sheetName val="pplay_load"/>
      <sheetName val="R_T_Briscoe-Residence"/>
      <sheetName val="Loan_Balances"/>
      <sheetName val="SUMMARY_SHEET3"/>
      <sheetName val="CAP___EX__1995_NAIRA_PAYMENTS3"/>
      <sheetName val="Summary_23"/>
      <sheetName val="Jan_2000_-_Scr13"/>
      <sheetName val="Issue_of_shares_and_capital_tr3"/>
      <sheetName val="Deposit_for_share3"/>
      <sheetName val="NOTES_18-263"/>
      <sheetName val="Placement_with_other_FIs2"/>
      <sheetName val="TB_Jun042"/>
      <sheetName val="Predictive_Analysis2"/>
      <sheetName val="Fixed_Cost_-_Detail2"/>
      <sheetName val="Fixed_Cost_-_Phased2"/>
      <sheetName val="F06_-_VFE2"/>
      <sheetName val="INSESO_PROVN_TO_BOOK_04083"/>
      <sheetName val="1_1_4_Pledged_Assets2"/>
      <sheetName val="2_Prepaid_Expenses2"/>
      <sheetName val="CORPORATE_BOND_INVESTMENT-HTM2"/>
      <sheetName val="WSSA_(2)2"/>
      <sheetName val="WNL_(2)2"/>
      <sheetName val="Control_Panel2"/>
      <sheetName val="pplay_load2"/>
      <sheetName val="R_T_Briscoe-Residence2"/>
      <sheetName val="Loan_Balances2"/>
      <sheetName val="SUMMARY_SHEET13"/>
      <sheetName val="CAP___EX__1995_NAIRA_PAYMENTS13"/>
      <sheetName val="Summary_213"/>
      <sheetName val="Jan_2000_-_Scr113"/>
      <sheetName val="Issue_of_shares_and_capital_t13"/>
      <sheetName val="Deposit_for_share13"/>
      <sheetName val="NOTES_18-2613"/>
      <sheetName val="Placement_with_other_FIs12"/>
      <sheetName val="TB_Jun0412"/>
      <sheetName val="Predictive_Analysis12"/>
      <sheetName val="Fixed_Cost_-_Detail12"/>
      <sheetName val="Fixed_Cost_-_Phased12"/>
      <sheetName val="F06_-_VFE12"/>
      <sheetName val="INSESO_PROVN_TO_BOOK_040813"/>
      <sheetName val="1_1_4_Pledged_Assets12"/>
      <sheetName val="2_Prepaid_Expenses12"/>
      <sheetName val="CORPORATE_BOND_INVESTMENT-HTM12"/>
      <sheetName val="WSSA_(2)12"/>
      <sheetName val="WNL_(2)12"/>
      <sheetName val="Control_Panel12"/>
      <sheetName val="pplay_load12"/>
      <sheetName val="R_T_Briscoe-Residence12"/>
      <sheetName val="Loan_Balances12"/>
      <sheetName val="SUMMARY_SHEET5"/>
      <sheetName val="CAP___EX__1995_NAIRA_PAYMENTS5"/>
      <sheetName val="Summary_25"/>
      <sheetName val="Issue_of_shares_and_capital_tr5"/>
      <sheetName val="NOTES_18-265"/>
      <sheetName val="Deposit_for_share5"/>
      <sheetName val="Placement_with_other_FIs4"/>
      <sheetName val="Jan_2000_-_Scr15"/>
      <sheetName val="TB_Jun044"/>
      <sheetName val="Predictive_Analysis4"/>
      <sheetName val="Fixed_Cost_-_Detail4"/>
      <sheetName val="Fixed_Cost_-_Phased4"/>
      <sheetName val="F06_-_VFE4"/>
      <sheetName val="INSESO_PROVN_TO_BOOK_04085"/>
      <sheetName val="1_1_4_Pledged_Assets4"/>
      <sheetName val="2_Prepaid_Expenses4"/>
      <sheetName val="CORPORATE_BOND_INVESTMENT-HTM4"/>
      <sheetName val="WSSA_(2)4"/>
      <sheetName val="WNL_(2)4"/>
      <sheetName val="Control_Panel4"/>
      <sheetName val="pplay_load4"/>
      <sheetName val="R_T_Briscoe-Residence4"/>
      <sheetName val="Loan_Balances4"/>
      <sheetName val="SUMMARY_SHEET6"/>
      <sheetName val="CAP___EX__1995_NAIRA_PAYMENTS6"/>
      <sheetName val="Summary_26"/>
      <sheetName val="Jan_2000_-_Scr16"/>
      <sheetName val="Issue_of_shares_and_capital_tr6"/>
      <sheetName val="Deposit_for_share6"/>
      <sheetName val="NOTES_18-266"/>
      <sheetName val="Placement_with_other_FIs5"/>
      <sheetName val="TB_Jun045"/>
      <sheetName val="Predictive_Analysis5"/>
      <sheetName val="Fixed_Cost_-_Detail5"/>
      <sheetName val="Fixed_Cost_-_Phased5"/>
      <sheetName val="F06_-_VFE5"/>
      <sheetName val="INSESO_PROVN_TO_BOOK_04086"/>
      <sheetName val="1_1_4_Pledged_Assets5"/>
      <sheetName val="2_Prepaid_Expenses5"/>
      <sheetName val="CORPORATE_BOND_INVESTMENT-HTM5"/>
      <sheetName val="WSSA_(2)5"/>
      <sheetName val="WNL_(2)5"/>
      <sheetName val="Control_Panel5"/>
      <sheetName val="pplay_load5"/>
      <sheetName val="R_T_Briscoe-Residence5"/>
      <sheetName val="Loan_Balances5"/>
      <sheetName val="SUMMARY_SHEET7"/>
      <sheetName val="CAP___EX__1995_NAIRA_PAYMENTS7"/>
      <sheetName val="Summary_27"/>
      <sheetName val="Jan_2000_-_Scr17"/>
      <sheetName val="Issue_of_shares_and_capital_tr7"/>
      <sheetName val="Deposit_for_share7"/>
      <sheetName val="NOTES_18-267"/>
      <sheetName val="Placement_with_other_FIs6"/>
      <sheetName val="TB_Jun046"/>
      <sheetName val="Predictive_Analysis6"/>
      <sheetName val="Fixed_Cost_-_Detail6"/>
      <sheetName val="Fixed_Cost_-_Phased6"/>
      <sheetName val="F06_-_VFE6"/>
      <sheetName val="INSESO_PROVN_TO_BOOK_04087"/>
      <sheetName val="1_1_4_Pledged_Assets6"/>
      <sheetName val="2_Prepaid_Expenses6"/>
      <sheetName val="CORPORATE_BOND_INVESTMENT-HTM6"/>
      <sheetName val="WSSA_(2)6"/>
      <sheetName val="WNL_(2)6"/>
      <sheetName val="Control_Panel6"/>
      <sheetName val="pplay_load6"/>
      <sheetName val="R_T_Briscoe-Residence6"/>
      <sheetName val="Loan_Balances6"/>
      <sheetName val="SUMMARY_SHEET8"/>
      <sheetName val="CAP___EX__1995_NAIRA_PAYMENTS8"/>
      <sheetName val="Summary_28"/>
      <sheetName val="Jan_2000_-_Scr18"/>
      <sheetName val="Issue_of_shares_and_capital_tr8"/>
      <sheetName val="Deposit_for_share8"/>
      <sheetName val="NOTES_18-268"/>
      <sheetName val="Placement_with_other_FIs7"/>
      <sheetName val="TB_Jun047"/>
      <sheetName val="Predictive_Analysis7"/>
      <sheetName val="Fixed_Cost_-_Detail7"/>
      <sheetName val="Fixed_Cost_-_Phased7"/>
      <sheetName val="F06_-_VFE7"/>
      <sheetName val="INSESO_PROVN_TO_BOOK_04088"/>
      <sheetName val="1_1_4_Pledged_Assets7"/>
      <sheetName val="2_Prepaid_Expenses7"/>
      <sheetName val="CORPORATE_BOND_INVESTMENT-HTM7"/>
      <sheetName val="WSSA_(2)7"/>
      <sheetName val="WNL_(2)7"/>
      <sheetName val="Control_Panel7"/>
      <sheetName val="pplay_load7"/>
      <sheetName val="R_T_Briscoe-Residence7"/>
      <sheetName val="Loan_Balances7"/>
      <sheetName val="SUMMARY_SHEET11"/>
      <sheetName val="CAP___EX__1995_NAIRA_PAYMENTS11"/>
      <sheetName val="Summary_211"/>
      <sheetName val="Jan_2000_-_Scr111"/>
      <sheetName val="Issue_of_shares_and_capital_t11"/>
      <sheetName val="Deposit_for_share11"/>
      <sheetName val="NOTES_18-2611"/>
      <sheetName val="Placement_with_other_FIs10"/>
      <sheetName val="TB_Jun0410"/>
      <sheetName val="Predictive_Analysis10"/>
      <sheetName val="Fixed_Cost_-_Detail10"/>
      <sheetName val="Fixed_Cost_-_Phased10"/>
      <sheetName val="F06_-_VFE10"/>
      <sheetName val="INSESO_PROVN_TO_BOOK_040811"/>
      <sheetName val="1_1_4_Pledged_Assets10"/>
      <sheetName val="2_Prepaid_Expenses10"/>
      <sheetName val="CORPORATE_BOND_INVESTMENT-HTM10"/>
      <sheetName val="WSSA_(2)10"/>
      <sheetName val="WNL_(2)10"/>
      <sheetName val="Control_Panel10"/>
      <sheetName val="pplay_load10"/>
      <sheetName val="R_T_Briscoe-Residence10"/>
      <sheetName val="Loan_Balances10"/>
      <sheetName val="SUMMARY_SHEET9"/>
      <sheetName val="CAP___EX__1995_NAIRA_PAYMENTS9"/>
      <sheetName val="Summary_29"/>
      <sheetName val="Jan_2000_-_Scr19"/>
      <sheetName val="Issue_of_shares_and_capital_tr9"/>
      <sheetName val="Deposit_for_share9"/>
      <sheetName val="NOTES_18-269"/>
      <sheetName val="Placement_with_other_FIs8"/>
      <sheetName val="TB_Jun048"/>
      <sheetName val="Predictive_Analysis8"/>
      <sheetName val="Fixed_Cost_-_Detail8"/>
      <sheetName val="Fixed_Cost_-_Phased8"/>
      <sheetName val="F06_-_VFE8"/>
      <sheetName val="INSESO_PROVN_TO_BOOK_04089"/>
      <sheetName val="1_1_4_Pledged_Assets8"/>
      <sheetName val="2_Prepaid_Expenses8"/>
      <sheetName val="CORPORATE_BOND_INVESTMENT-HTM8"/>
      <sheetName val="WSSA_(2)8"/>
      <sheetName val="WNL_(2)8"/>
      <sheetName val="Control_Panel8"/>
      <sheetName val="pplay_load8"/>
      <sheetName val="R_T_Briscoe-Residence8"/>
      <sheetName val="Loan_Balances8"/>
      <sheetName val="SUMMARY_SHEET10"/>
      <sheetName val="CAP___EX__1995_NAIRA_PAYMENTS10"/>
      <sheetName val="Summary_210"/>
      <sheetName val="Jan_2000_-_Scr110"/>
      <sheetName val="Issue_of_shares_and_capital_t10"/>
      <sheetName val="Deposit_for_share10"/>
      <sheetName val="NOTES_18-2610"/>
      <sheetName val="Placement_with_other_FIs9"/>
      <sheetName val="TB_Jun049"/>
      <sheetName val="Predictive_Analysis9"/>
      <sheetName val="Fixed_Cost_-_Detail9"/>
      <sheetName val="Fixed_Cost_-_Phased9"/>
      <sheetName val="F06_-_VFE9"/>
      <sheetName val="INSESO_PROVN_TO_BOOK_040810"/>
      <sheetName val="1_1_4_Pledged_Assets9"/>
      <sheetName val="2_Prepaid_Expenses9"/>
      <sheetName val="CORPORATE_BOND_INVESTMENT-HTM9"/>
      <sheetName val="WSSA_(2)9"/>
      <sheetName val="WNL_(2)9"/>
      <sheetName val="Control_Panel9"/>
      <sheetName val="pplay_load9"/>
      <sheetName val="R_T_Briscoe-Residence9"/>
      <sheetName val="Loan_Balances9"/>
      <sheetName val="SUMMARY_SHEET12"/>
      <sheetName val="CAP___EX__1995_NAIRA_PAYMENTS12"/>
      <sheetName val="Summary_212"/>
      <sheetName val="Jan_2000_-_Scr112"/>
      <sheetName val="Issue_of_shares_and_capital_t12"/>
      <sheetName val="Deposit_for_share12"/>
      <sheetName val="NOTES_18-2612"/>
      <sheetName val="Placement_with_other_FIs11"/>
      <sheetName val="TB_Jun0411"/>
      <sheetName val="Predictive_Analysis11"/>
      <sheetName val="Fixed_Cost_-_Detail11"/>
      <sheetName val="Fixed_Cost_-_Phased11"/>
      <sheetName val="F06_-_VFE11"/>
      <sheetName val="INSESO_PROVN_TO_BOOK_040812"/>
      <sheetName val="1_1_4_Pledged_Assets11"/>
      <sheetName val="2_Prepaid_Expenses11"/>
      <sheetName val="CORPORATE_BOND_INVESTMENT-HTM11"/>
      <sheetName val="WSSA_(2)11"/>
      <sheetName val="WNL_(2)11"/>
      <sheetName val="Control_Panel11"/>
      <sheetName val="pplay_load11"/>
      <sheetName val="R_T_Briscoe-Residence11"/>
      <sheetName val="Loan_Balances11"/>
      <sheetName val="SUMMARY_SHEET14"/>
      <sheetName val="CAP___EX__1995_NAIRA_PAYMENTS14"/>
      <sheetName val="Summary_214"/>
      <sheetName val="Jan_2000_-_Scr114"/>
      <sheetName val="Issue_of_shares_and_capital_t14"/>
      <sheetName val="Deposit_for_share14"/>
      <sheetName val="NOTES_18-2614"/>
      <sheetName val="Placement_with_other_FIs13"/>
      <sheetName val="TB_Jun0413"/>
      <sheetName val="Predictive_Analysis13"/>
      <sheetName val="Fixed_Cost_-_Detail13"/>
      <sheetName val="Fixed_Cost_-_Phased13"/>
      <sheetName val="F06_-_VFE13"/>
      <sheetName val="INSESO_PROVN_TO_BOOK_040814"/>
      <sheetName val="1_1_4_Pledged_Assets13"/>
      <sheetName val="2_Prepaid_Expenses13"/>
      <sheetName val="CORPORATE_BOND_INVESTMENT-HTM13"/>
      <sheetName val="WSSA_(2)13"/>
      <sheetName val="WNL_(2)13"/>
      <sheetName val="Control_Panel13"/>
      <sheetName val="pplay_load13"/>
      <sheetName val="R_T_Briscoe-Residence13"/>
      <sheetName val="Loan_Balances13"/>
      <sheetName val="SUMMARY_SHEET15"/>
      <sheetName val="CAP___EX__1995_NAIRA_PAYMENTS15"/>
      <sheetName val="Summary_215"/>
      <sheetName val="Jan_2000_-_Scr115"/>
      <sheetName val="Issue_of_shares_and_capital_t15"/>
      <sheetName val="Deposit_for_share15"/>
      <sheetName val="NOTES_18-2615"/>
      <sheetName val="Placement_with_other_FIs14"/>
      <sheetName val="TB_Jun0414"/>
      <sheetName val="Predictive_Analysis14"/>
      <sheetName val="Fixed_Cost_-_Detail14"/>
      <sheetName val="Fixed_Cost_-_Phased14"/>
      <sheetName val="F06_-_VFE14"/>
      <sheetName val="INSESO_PROVN_TO_BOOK_040815"/>
      <sheetName val="1_1_4_Pledged_Assets14"/>
      <sheetName val="2_Prepaid_Expenses14"/>
      <sheetName val="CORPORATE_BOND_INVESTMENT-HTM14"/>
      <sheetName val="WSSA_(2)14"/>
      <sheetName val="WNL_(2)14"/>
      <sheetName val="Control_Panel14"/>
      <sheetName val="pplay_load14"/>
      <sheetName val="R_T_Briscoe-Residence14"/>
      <sheetName val="Loan_Balances14"/>
      <sheetName val="SUMMARY_SHEET16"/>
      <sheetName val="CAP___EX__1995_NAIRA_PAYMENTS16"/>
      <sheetName val="Summary_216"/>
      <sheetName val="Jan_2000_-_Scr116"/>
      <sheetName val="Issue_of_shares_and_capital_t16"/>
      <sheetName val="Deposit_for_share16"/>
      <sheetName val="NOTES_18-2616"/>
      <sheetName val="Placement_with_other_FIs15"/>
      <sheetName val="TB_Jun0415"/>
      <sheetName val="Predictive_Analysis15"/>
      <sheetName val="Fixed_Cost_-_Detail15"/>
      <sheetName val="Fixed_Cost_-_Phased15"/>
      <sheetName val="F06_-_VFE15"/>
      <sheetName val="INSESO_PROVN_TO_BOOK_040816"/>
      <sheetName val="1_1_4_Pledged_Assets15"/>
      <sheetName val="2_Prepaid_Expenses15"/>
      <sheetName val="CORPORATE_BOND_INVESTMENT-HTM15"/>
      <sheetName val="WSSA_(2)15"/>
      <sheetName val="WNL_(2)15"/>
      <sheetName val="Control_Panel15"/>
      <sheetName val="pplay_load15"/>
      <sheetName val="R_T_Briscoe-Residence15"/>
      <sheetName val="Loan_Balances15"/>
      <sheetName val="SUMMARY_SHEET17"/>
      <sheetName val="CAP___EX__1995_NAIRA_PAYMENTS17"/>
      <sheetName val="Summary_217"/>
      <sheetName val="Jan_2000_-_Scr117"/>
      <sheetName val="Issue_of_shares_and_capital_t17"/>
      <sheetName val="Deposit_for_share17"/>
      <sheetName val="NOTES_18-2617"/>
      <sheetName val="Placement_with_other_FIs16"/>
      <sheetName val="TB_Jun0416"/>
      <sheetName val="Predictive_Analysis16"/>
      <sheetName val="Fixed_Cost_-_Detail16"/>
      <sheetName val="Fixed_Cost_-_Phased16"/>
      <sheetName val="F06_-_VFE16"/>
      <sheetName val="INSESO_PROVN_TO_BOOK_040817"/>
      <sheetName val="1_1_4_Pledged_Assets16"/>
      <sheetName val="2_Prepaid_Expenses16"/>
      <sheetName val="CORPORATE_BOND_INVESTMENT-HTM16"/>
      <sheetName val="WSSA_(2)16"/>
      <sheetName val="WNL_(2)16"/>
      <sheetName val="Control_Panel16"/>
      <sheetName val="pplay_load16"/>
      <sheetName val="R_T_Briscoe-Residence16"/>
      <sheetName val="Loan_Balances16"/>
      <sheetName val="SUMMARY_SHEET31"/>
      <sheetName val="CAP___EX__1995_NAIRA_PAYMENTS31"/>
      <sheetName val="Summary_231"/>
      <sheetName val="Jan_2000_-_Scr131"/>
      <sheetName val="Issue_of_shares_and_capital_t31"/>
      <sheetName val="Deposit_for_share31"/>
      <sheetName val="NOTES_18-2631"/>
      <sheetName val="Placement_with_other_FIs30"/>
      <sheetName val="TB_Jun0430"/>
      <sheetName val="Predictive_Analysis30"/>
      <sheetName val="Fixed_Cost_-_Detail30"/>
      <sheetName val="Fixed_Cost_-_Phased30"/>
      <sheetName val="F06_-_VFE30"/>
      <sheetName val="INSESO_PROVN_TO_BOOK_040831"/>
      <sheetName val="1_1_4_Pledged_Assets30"/>
      <sheetName val="2_Prepaid_Expenses30"/>
      <sheetName val="CORPORATE_BOND_INVESTMENT-HTM30"/>
      <sheetName val="WSSA_(2)30"/>
      <sheetName val="WNL_(2)30"/>
      <sheetName val="Control_Panel30"/>
      <sheetName val="pplay_load30"/>
      <sheetName val="R_T_Briscoe-Residence30"/>
      <sheetName val="Loan_Balances30"/>
      <sheetName val="SUMMARY_SHEET18"/>
      <sheetName val="CAP___EX__1995_NAIRA_PAYMENTS18"/>
      <sheetName val="Summary_218"/>
      <sheetName val="Jan_2000_-_Scr118"/>
      <sheetName val="Issue_of_shares_and_capital_t18"/>
      <sheetName val="Deposit_for_share18"/>
      <sheetName val="NOTES_18-2618"/>
      <sheetName val="Placement_with_other_FIs17"/>
      <sheetName val="TB_Jun0417"/>
      <sheetName val="Predictive_Analysis17"/>
      <sheetName val="Fixed_Cost_-_Detail17"/>
      <sheetName val="Fixed_Cost_-_Phased17"/>
      <sheetName val="F06_-_VFE17"/>
      <sheetName val="INSESO_PROVN_TO_BOOK_040818"/>
      <sheetName val="1_1_4_Pledged_Assets17"/>
      <sheetName val="2_Prepaid_Expenses17"/>
      <sheetName val="CORPORATE_BOND_INVESTMENT-HTM17"/>
      <sheetName val="WSSA_(2)17"/>
      <sheetName val="WNL_(2)17"/>
      <sheetName val="Control_Panel17"/>
      <sheetName val="pplay_load17"/>
      <sheetName val="R_T_Briscoe-Residence17"/>
      <sheetName val="Loan_Balances17"/>
      <sheetName val="SUMMARY_SHEET21"/>
      <sheetName val="CAP___EX__1995_NAIRA_PAYMENTS21"/>
      <sheetName val="Summary_221"/>
      <sheetName val="Jan_2000_-_Scr121"/>
      <sheetName val="Issue_of_shares_and_capital_t21"/>
      <sheetName val="Deposit_for_share21"/>
      <sheetName val="NOTES_18-2621"/>
      <sheetName val="Placement_with_other_FIs20"/>
      <sheetName val="TB_Jun0420"/>
      <sheetName val="Predictive_Analysis20"/>
      <sheetName val="Fixed_Cost_-_Detail20"/>
      <sheetName val="Fixed_Cost_-_Phased20"/>
      <sheetName val="F06_-_VFE20"/>
      <sheetName val="INSESO_PROVN_TO_BOOK_040821"/>
      <sheetName val="1_1_4_Pledged_Assets20"/>
      <sheetName val="2_Prepaid_Expenses20"/>
      <sheetName val="CORPORATE_BOND_INVESTMENT-HTM20"/>
      <sheetName val="WSSA_(2)20"/>
      <sheetName val="WNL_(2)20"/>
      <sheetName val="Control_Panel20"/>
      <sheetName val="pplay_load20"/>
      <sheetName val="R_T_Briscoe-Residence20"/>
      <sheetName val="Loan_Balances20"/>
      <sheetName val="SUMMARY_SHEET20"/>
      <sheetName val="CAP___EX__1995_NAIRA_PAYMENTS20"/>
      <sheetName val="Summary_220"/>
      <sheetName val="Jan_2000_-_Scr120"/>
      <sheetName val="Issue_of_shares_and_capital_t20"/>
      <sheetName val="Deposit_for_share20"/>
      <sheetName val="NOTES_18-2620"/>
      <sheetName val="Placement_with_other_FIs19"/>
      <sheetName val="TB_Jun0419"/>
      <sheetName val="Predictive_Analysis19"/>
      <sheetName val="Fixed_Cost_-_Detail19"/>
      <sheetName val="Fixed_Cost_-_Phased19"/>
      <sheetName val="F06_-_VFE19"/>
      <sheetName val="INSESO_PROVN_TO_BOOK_040820"/>
      <sheetName val="1_1_4_Pledged_Assets19"/>
      <sheetName val="2_Prepaid_Expenses19"/>
      <sheetName val="CORPORATE_BOND_INVESTMENT-HTM19"/>
      <sheetName val="WSSA_(2)19"/>
      <sheetName val="WNL_(2)19"/>
      <sheetName val="Control_Panel19"/>
      <sheetName val="pplay_load19"/>
      <sheetName val="R_T_Briscoe-Residence19"/>
      <sheetName val="Loan_Balances19"/>
      <sheetName val="SUMMARY_SHEET19"/>
      <sheetName val="CAP___EX__1995_NAIRA_PAYMENTS19"/>
      <sheetName val="Summary_219"/>
      <sheetName val="Jan_2000_-_Scr119"/>
      <sheetName val="Issue_of_shares_and_capital_t19"/>
      <sheetName val="Deposit_for_share19"/>
      <sheetName val="NOTES_18-2619"/>
      <sheetName val="Placement_with_other_FIs18"/>
      <sheetName val="TB_Jun0418"/>
      <sheetName val="Predictive_Analysis18"/>
      <sheetName val="Fixed_Cost_-_Detail18"/>
      <sheetName val="Fixed_Cost_-_Phased18"/>
      <sheetName val="F06_-_VFE18"/>
      <sheetName val="INSESO_PROVN_TO_BOOK_040819"/>
      <sheetName val="1_1_4_Pledged_Assets18"/>
      <sheetName val="2_Prepaid_Expenses18"/>
      <sheetName val="CORPORATE_BOND_INVESTMENT-HTM18"/>
      <sheetName val="WSSA_(2)18"/>
      <sheetName val="WNL_(2)18"/>
      <sheetName val="Control_Panel18"/>
      <sheetName val="pplay_load18"/>
      <sheetName val="R_T_Briscoe-Residence18"/>
      <sheetName val="Loan_Balances18"/>
      <sheetName val="SUMMARY_SHEET22"/>
      <sheetName val="CAP___EX__1995_NAIRA_PAYMENTS22"/>
      <sheetName val="Summary_222"/>
      <sheetName val="Jan_2000_-_Scr122"/>
      <sheetName val="Issue_of_shares_and_capital_t22"/>
      <sheetName val="Deposit_for_share22"/>
      <sheetName val="NOTES_18-2622"/>
      <sheetName val="Placement_with_other_FIs21"/>
      <sheetName val="TB_Jun0421"/>
      <sheetName val="Predictive_Analysis21"/>
      <sheetName val="Fixed_Cost_-_Detail21"/>
      <sheetName val="Fixed_Cost_-_Phased21"/>
      <sheetName val="F06_-_VFE21"/>
      <sheetName val="INSESO_PROVN_TO_BOOK_040822"/>
      <sheetName val="1_1_4_Pledged_Assets21"/>
      <sheetName val="2_Prepaid_Expenses21"/>
      <sheetName val="CORPORATE_BOND_INVESTMENT-HTM21"/>
      <sheetName val="WSSA_(2)21"/>
      <sheetName val="WNL_(2)21"/>
      <sheetName val="Control_Panel21"/>
      <sheetName val="pplay_load21"/>
      <sheetName val="R_T_Briscoe-Residence21"/>
      <sheetName val="Loan_Balances21"/>
      <sheetName val="SUMMARY_SHEET28"/>
      <sheetName val="CAP___EX__1995_NAIRA_PAYMENTS28"/>
      <sheetName val="Summary_228"/>
      <sheetName val="Issue_of_shares_and_capital_t28"/>
      <sheetName val="NOTES_18-2628"/>
      <sheetName val="Deposit_for_share28"/>
      <sheetName val="Placement_with_other_FIs27"/>
      <sheetName val="Jan_2000_-_Scr128"/>
      <sheetName val="TB_Jun0427"/>
      <sheetName val="Predictive_Analysis27"/>
      <sheetName val="Fixed_Cost_-_Detail27"/>
      <sheetName val="Fixed_Cost_-_Phased27"/>
      <sheetName val="F06_-_VFE27"/>
      <sheetName val="INSESO_PROVN_TO_BOOK_040828"/>
      <sheetName val="1_1_4_Pledged_Assets27"/>
      <sheetName val="2_Prepaid_Expenses27"/>
      <sheetName val="CORPORATE_BOND_INVESTMENT-HTM27"/>
      <sheetName val="WSSA_(2)27"/>
      <sheetName val="WNL_(2)27"/>
      <sheetName val="Control_Panel27"/>
      <sheetName val="pplay_load27"/>
      <sheetName val="R_T_Briscoe-Residence27"/>
      <sheetName val="Loan_Balances27"/>
      <sheetName val="SUMMARY_SHEET23"/>
      <sheetName val="CAP___EX__1995_NAIRA_PAYMENTS23"/>
      <sheetName val="Summary_223"/>
      <sheetName val="Jan_2000_-_Scr123"/>
      <sheetName val="Issue_of_shares_and_capital_t23"/>
      <sheetName val="Deposit_for_share23"/>
      <sheetName val="NOTES_18-2623"/>
      <sheetName val="Placement_with_other_FIs22"/>
      <sheetName val="TB_Jun0422"/>
      <sheetName val="Predictive_Analysis22"/>
      <sheetName val="Fixed_Cost_-_Detail22"/>
      <sheetName val="Fixed_Cost_-_Phased22"/>
      <sheetName val="F06_-_VFE22"/>
      <sheetName val="INSESO_PROVN_TO_BOOK_040823"/>
      <sheetName val="1_1_4_Pledged_Assets22"/>
      <sheetName val="2_Prepaid_Expenses22"/>
      <sheetName val="CORPORATE_BOND_INVESTMENT-HTM22"/>
      <sheetName val="WSSA_(2)22"/>
      <sheetName val="WNL_(2)22"/>
      <sheetName val="Control_Panel22"/>
      <sheetName val="pplay_load22"/>
      <sheetName val="R_T_Briscoe-Residence22"/>
      <sheetName val="Loan_Balances22"/>
      <sheetName val="SUMMARY_SHEET24"/>
      <sheetName val="CAP___EX__1995_NAIRA_PAYMENTS24"/>
      <sheetName val="Summary_224"/>
      <sheetName val="Jan_2000_-_Scr124"/>
      <sheetName val="Issue_of_shares_and_capital_t24"/>
      <sheetName val="Deposit_for_share24"/>
      <sheetName val="NOTES_18-2624"/>
      <sheetName val="Placement_with_other_FIs23"/>
      <sheetName val="TB_Jun0423"/>
      <sheetName val="Predictive_Analysis23"/>
      <sheetName val="Fixed_Cost_-_Detail23"/>
      <sheetName val="Fixed_Cost_-_Phased23"/>
      <sheetName val="F06_-_VFE23"/>
      <sheetName val="INSESO_PROVN_TO_BOOK_040824"/>
      <sheetName val="1_1_4_Pledged_Assets23"/>
      <sheetName val="2_Prepaid_Expenses23"/>
      <sheetName val="CORPORATE_BOND_INVESTMENT-HTM23"/>
      <sheetName val="WSSA_(2)23"/>
      <sheetName val="WNL_(2)23"/>
      <sheetName val="Control_Panel23"/>
      <sheetName val="pplay_load23"/>
      <sheetName val="R_T_Briscoe-Residence23"/>
      <sheetName val="Loan_Balances23"/>
      <sheetName val="SUMMARY_SHEET25"/>
      <sheetName val="CAP___EX__1995_NAIRA_PAYMENTS25"/>
      <sheetName val="Summary_225"/>
      <sheetName val="Issue_of_shares_and_capital_t25"/>
      <sheetName val="NOTES_18-2625"/>
      <sheetName val="Deposit_for_share25"/>
      <sheetName val="Placement_with_other_FIs24"/>
      <sheetName val="Jan_2000_-_Scr125"/>
      <sheetName val="TB_Jun0424"/>
      <sheetName val="Predictive_Analysis24"/>
      <sheetName val="Fixed_Cost_-_Detail24"/>
      <sheetName val="Fixed_Cost_-_Phased24"/>
      <sheetName val="F06_-_VFE24"/>
      <sheetName val="INSESO_PROVN_TO_BOOK_040825"/>
      <sheetName val="1_1_4_Pledged_Assets24"/>
      <sheetName val="2_Prepaid_Expenses24"/>
      <sheetName val="CORPORATE_BOND_INVESTMENT-HTM24"/>
      <sheetName val="WSSA_(2)24"/>
      <sheetName val="WNL_(2)24"/>
      <sheetName val="Control_Panel24"/>
      <sheetName val="pplay_load24"/>
      <sheetName val="R_T_Briscoe-Residence24"/>
      <sheetName val="Loan_Balances24"/>
      <sheetName val="SUMMARY_SHEET26"/>
      <sheetName val="CAP___EX__1995_NAIRA_PAYMENTS26"/>
      <sheetName val="Summary_226"/>
      <sheetName val="Issue_of_shares_and_capital_t26"/>
      <sheetName val="NOTES_18-2626"/>
      <sheetName val="Deposit_for_share26"/>
      <sheetName val="Placement_with_other_FIs25"/>
      <sheetName val="Jan_2000_-_Scr126"/>
      <sheetName val="TB_Jun0425"/>
      <sheetName val="Predictive_Analysis25"/>
      <sheetName val="Fixed_Cost_-_Detail25"/>
      <sheetName val="Fixed_Cost_-_Phased25"/>
      <sheetName val="F06_-_VFE25"/>
      <sheetName val="INSESO_PROVN_TO_BOOK_040826"/>
      <sheetName val="1_1_4_Pledged_Assets25"/>
      <sheetName val="2_Prepaid_Expenses25"/>
      <sheetName val="CORPORATE_BOND_INVESTMENT-HTM25"/>
      <sheetName val="WSSA_(2)25"/>
      <sheetName val="WNL_(2)25"/>
      <sheetName val="Control_Panel25"/>
      <sheetName val="pplay_load25"/>
      <sheetName val="R_T_Briscoe-Residence25"/>
      <sheetName val="Loan_Balances25"/>
      <sheetName val="SUMMARY_SHEET27"/>
      <sheetName val="CAP___EX__1995_NAIRA_PAYMENTS27"/>
      <sheetName val="Summary_227"/>
      <sheetName val="Jan_2000_-_Scr127"/>
      <sheetName val="Issue_of_shares_and_capital_t27"/>
      <sheetName val="Deposit_for_share27"/>
      <sheetName val="NOTES_18-2627"/>
      <sheetName val="Placement_with_other_FIs26"/>
      <sheetName val="TB_Jun0426"/>
      <sheetName val="Predictive_Analysis26"/>
      <sheetName val="Fixed_Cost_-_Detail26"/>
      <sheetName val="Fixed_Cost_-_Phased26"/>
      <sheetName val="F06_-_VFE26"/>
      <sheetName val="INSESO_PROVN_TO_BOOK_040827"/>
      <sheetName val="1_1_4_Pledged_Assets26"/>
      <sheetName val="2_Prepaid_Expenses26"/>
      <sheetName val="CORPORATE_BOND_INVESTMENT-HTM26"/>
      <sheetName val="WSSA_(2)26"/>
      <sheetName val="WNL_(2)26"/>
      <sheetName val="Control_Panel26"/>
      <sheetName val="pplay_load26"/>
      <sheetName val="R_T_Briscoe-Residence26"/>
      <sheetName val="Loan_Balances26"/>
      <sheetName val="SUMMARY_SHEET29"/>
      <sheetName val="CAP___EX__1995_NAIRA_PAYMENTS29"/>
      <sheetName val="Summary_229"/>
      <sheetName val="Jan_2000_-_Scr129"/>
      <sheetName val="Issue_of_shares_and_capital_t29"/>
      <sheetName val="Deposit_for_share29"/>
      <sheetName val="NOTES_18-2629"/>
      <sheetName val="Placement_with_other_FIs28"/>
      <sheetName val="TB_Jun0428"/>
      <sheetName val="Predictive_Analysis28"/>
      <sheetName val="Fixed_Cost_-_Detail28"/>
      <sheetName val="Fixed_Cost_-_Phased28"/>
      <sheetName val="F06_-_VFE28"/>
      <sheetName val="INSESO_PROVN_TO_BOOK_040829"/>
      <sheetName val="1_1_4_Pledged_Assets28"/>
      <sheetName val="2_Prepaid_Expenses28"/>
      <sheetName val="CORPORATE_BOND_INVESTMENT-HTM28"/>
      <sheetName val="WSSA_(2)28"/>
      <sheetName val="WNL_(2)28"/>
      <sheetName val="Control_Panel28"/>
      <sheetName val="pplay_load28"/>
      <sheetName val="R_T_Briscoe-Residence28"/>
      <sheetName val="Loan_Balances28"/>
      <sheetName val="SUMMARY_SHEET30"/>
      <sheetName val="CAP___EX__1995_NAIRA_PAYMENTS30"/>
      <sheetName val="Summary_230"/>
      <sheetName val="Issue_of_shares_and_capital_t30"/>
      <sheetName val="NOTES_18-2630"/>
      <sheetName val="Deposit_for_share30"/>
      <sheetName val="Placement_with_other_FIs29"/>
      <sheetName val="Jan_2000_-_Scr130"/>
      <sheetName val="TB_Jun0429"/>
      <sheetName val="Predictive_Analysis29"/>
      <sheetName val="Fixed_Cost_-_Detail29"/>
      <sheetName val="Fixed_Cost_-_Phased29"/>
      <sheetName val="F06_-_VFE29"/>
      <sheetName val="INSESO_PROVN_TO_BOOK_040830"/>
      <sheetName val="1_1_4_Pledged_Assets29"/>
      <sheetName val="2_Prepaid_Expenses29"/>
      <sheetName val="CORPORATE_BOND_INVESTMENT-HTM29"/>
      <sheetName val="WSSA_(2)29"/>
      <sheetName val="WNL_(2)29"/>
      <sheetName val="Control_Panel29"/>
      <sheetName val="pplay_load29"/>
      <sheetName val="R_T_Briscoe-Residence29"/>
      <sheetName val="Loan_Balances29"/>
      <sheetName val="SUMMARY_SHEET32"/>
      <sheetName val="CAP___EX__1995_NAIRA_PAYMENTS32"/>
      <sheetName val="Summary_232"/>
      <sheetName val="Issue_of_shares_and_capital_t32"/>
      <sheetName val="NOTES_18-2632"/>
      <sheetName val="Deposit_for_share32"/>
      <sheetName val="Placement_with_other_FIs31"/>
      <sheetName val="Jan_2000_-_Scr132"/>
      <sheetName val="TB_Jun0431"/>
      <sheetName val="Predictive_Analysis31"/>
      <sheetName val="Fixed_Cost_-_Detail31"/>
      <sheetName val="Fixed_Cost_-_Phased31"/>
      <sheetName val="F06_-_VFE31"/>
      <sheetName val="INSESO_PROVN_TO_BOOK_040832"/>
      <sheetName val="1_1_4_Pledged_Assets31"/>
      <sheetName val="2_Prepaid_Expenses31"/>
      <sheetName val="CORPORATE_BOND_INVESTMENT-HTM31"/>
      <sheetName val="WSSA_(2)31"/>
      <sheetName val="WNL_(2)31"/>
      <sheetName val="Control_Panel31"/>
      <sheetName val="pplay_load31"/>
      <sheetName val="R_T_Briscoe-Residence31"/>
      <sheetName val="Loan_Balances31"/>
      <sheetName val="SUMMARY_SHEET34"/>
      <sheetName val="CAP___EX__1995_NAIRA_PAYMENTS34"/>
      <sheetName val="Summary_234"/>
      <sheetName val="Jan_2000_-_Scr134"/>
      <sheetName val="Issue_of_shares_and_capital_t34"/>
      <sheetName val="Deposit_for_share34"/>
      <sheetName val="NOTES_18-2634"/>
      <sheetName val="Placement_with_other_FIs33"/>
      <sheetName val="TB_Jun0433"/>
      <sheetName val="Predictive_Analysis33"/>
      <sheetName val="Fixed_Cost_-_Detail33"/>
      <sheetName val="Fixed_Cost_-_Phased33"/>
      <sheetName val="F06_-_VFE33"/>
      <sheetName val="INSESO_PROVN_TO_BOOK_040834"/>
      <sheetName val="1_1_4_Pledged_Assets33"/>
      <sheetName val="2_Prepaid_Expenses33"/>
      <sheetName val="CORPORATE_BOND_INVESTMENT-HTM33"/>
      <sheetName val="WSSA_(2)33"/>
      <sheetName val="WNL_(2)33"/>
      <sheetName val="Control_Panel33"/>
      <sheetName val="pplay_load33"/>
      <sheetName val="R_T_Briscoe-Residence33"/>
      <sheetName val="Loan_Balances33"/>
      <sheetName val="SUMMARY_SHEET33"/>
      <sheetName val="CAP___EX__1995_NAIRA_PAYMENTS33"/>
      <sheetName val="Summary_233"/>
      <sheetName val="Issue_of_shares_and_capital_t33"/>
      <sheetName val="NOTES_18-2633"/>
      <sheetName val="Deposit_for_share33"/>
      <sheetName val="Placement_with_other_FIs32"/>
      <sheetName val="Jan_2000_-_Scr133"/>
      <sheetName val="TB_Jun0432"/>
      <sheetName val="Predictive_Analysis32"/>
      <sheetName val="Fixed_Cost_-_Detail32"/>
      <sheetName val="Fixed_Cost_-_Phased32"/>
      <sheetName val="F06_-_VFE32"/>
      <sheetName val="INSESO_PROVN_TO_BOOK_040833"/>
      <sheetName val="1_1_4_Pledged_Assets32"/>
      <sheetName val="2_Prepaid_Expenses32"/>
      <sheetName val="CORPORATE_BOND_INVESTMENT-HTM32"/>
      <sheetName val="WSSA_(2)32"/>
      <sheetName val="WNL_(2)32"/>
      <sheetName val="Control_Panel32"/>
      <sheetName val="pplay_load32"/>
      <sheetName val="R_T_Briscoe-Residence32"/>
      <sheetName val="Loan_Balances32"/>
      <sheetName val="SUMMARY_SHEET35"/>
      <sheetName val="CAP___EX__1995_NAIRA_PAYMENTS35"/>
      <sheetName val="Summary_235"/>
      <sheetName val="Jan_2000_-_Scr135"/>
      <sheetName val="Issue_of_shares_and_capital_t35"/>
      <sheetName val="Deposit_for_share35"/>
      <sheetName val="NOTES_18-2635"/>
      <sheetName val="Placement_with_other_FIs34"/>
      <sheetName val="TB_Jun0434"/>
      <sheetName val="Predictive_Analysis34"/>
      <sheetName val="Fixed_Cost_-_Detail34"/>
      <sheetName val="Fixed_Cost_-_Phased34"/>
      <sheetName val="F06_-_VFE34"/>
      <sheetName val="INSESO_PROVN_TO_BOOK_040835"/>
      <sheetName val="1_1_4_Pledged_Assets34"/>
      <sheetName val="2_Prepaid_Expenses34"/>
      <sheetName val="CORPORATE_BOND_INVESTMENT-HTM34"/>
      <sheetName val="WSSA_(2)34"/>
      <sheetName val="WNL_(2)34"/>
      <sheetName val="Control_Panel34"/>
      <sheetName val="pplay_load34"/>
      <sheetName val="R_T_Briscoe-Residence34"/>
      <sheetName val="Loan_Balances34"/>
      <sheetName val="SUMMARY_SHEET36"/>
      <sheetName val="CAP___EX__1995_NAIRA_PAYMENTS36"/>
      <sheetName val="Summary_236"/>
      <sheetName val="Jan_2000_-_Scr136"/>
      <sheetName val="Issue_of_shares_and_capital_t36"/>
      <sheetName val="Deposit_for_share36"/>
      <sheetName val="NOTES_18-2636"/>
      <sheetName val="Placement_with_other_FIs35"/>
      <sheetName val="TB_Jun0435"/>
      <sheetName val="Predictive_Analysis35"/>
      <sheetName val="Fixed_Cost_-_Detail35"/>
      <sheetName val="Fixed_Cost_-_Phased35"/>
      <sheetName val="F06_-_VFE35"/>
      <sheetName val="INSESO_PROVN_TO_BOOK_040836"/>
      <sheetName val="1_1_4_Pledged_Assets35"/>
      <sheetName val="2_Prepaid_Expenses35"/>
      <sheetName val="CORPORATE_BOND_INVESTMENT-HTM35"/>
      <sheetName val="WSSA_(2)35"/>
      <sheetName val="WNL_(2)35"/>
      <sheetName val="Control_Panel35"/>
      <sheetName val="pplay_load35"/>
      <sheetName val="R_T_Briscoe-Residence35"/>
      <sheetName val="Loan_Balances35"/>
      <sheetName val="SUMMARY_SHEET37"/>
      <sheetName val="CAP___EX__1995_NAIRA_PAYMENTS37"/>
      <sheetName val="Summary_237"/>
      <sheetName val="Jan_2000_-_Scr137"/>
      <sheetName val="Issue_of_shares_and_capital_t37"/>
      <sheetName val="Deposit_for_share37"/>
      <sheetName val="NOTES_18-2637"/>
      <sheetName val="Placement_with_other_FIs36"/>
      <sheetName val="TB_Jun0436"/>
      <sheetName val="Predictive_Analysis36"/>
      <sheetName val="Fixed_Cost_-_Detail36"/>
      <sheetName val="Fixed_Cost_-_Phased36"/>
      <sheetName val="F06_-_VFE36"/>
      <sheetName val="INSESO_PROVN_TO_BOOK_040837"/>
      <sheetName val="1_1_4_Pledged_Assets36"/>
      <sheetName val="2_Prepaid_Expenses36"/>
      <sheetName val="CORPORATE_BOND_INVESTMENT-HTM36"/>
      <sheetName val="WSSA_(2)36"/>
      <sheetName val="WNL_(2)36"/>
      <sheetName val="Control_Panel36"/>
      <sheetName val="pplay_load36"/>
      <sheetName val="R_T_Briscoe-Residence36"/>
      <sheetName val="Loan_Balances36"/>
      <sheetName val="SUMMARY_SHEET38"/>
      <sheetName val="CAP___EX__1995_NAIRA_PAYMENTS38"/>
      <sheetName val="Summary_238"/>
      <sheetName val="Jan_2000_-_Scr138"/>
      <sheetName val="Issue_of_shares_and_capital_t38"/>
      <sheetName val="Deposit_for_share38"/>
      <sheetName val="NOTES_18-2638"/>
      <sheetName val="Placement_with_other_FIs37"/>
      <sheetName val="TB_Jun0437"/>
      <sheetName val="Predictive_Analysis37"/>
      <sheetName val="Fixed_Cost_-_Detail37"/>
      <sheetName val="Fixed_Cost_-_Phased37"/>
      <sheetName val="F06_-_VFE37"/>
      <sheetName val="INSESO_PROVN_TO_BOOK_040838"/>
      <sheetName val="1_1_4_Pledged_Assets37"/>
      <sheetName val="2_Prepaid_Expenses37"/>
      <sheetName val="CORPORATE_BOND_INVESTMENT-HTM37"/>
      <sheetName val="WSSA_(2)37"/>
      <sheetName val="WNL_(2)37"/>
      <sheetName val="Control_Panel37"/>
      <sheetName val="pplay_load37"/>
      <sheetName val="R_T_Briscoe-Residence37"/>
      <sheetName val="Loan_Balances37"/>
      <sheetName val="Cover"/>
      <sheetName val="Ranges"/>
      <sheetName val="Front_Sheet"/>
      <sheetName val="FX_diff"/>
      <sheetName val="CAs_"/>
      <sheetName val="D_-_Bdg"/>
      <sheetName val="SUMMARY_SHEET39"/>
      <sheetName val="CAP___EX__1995_NAIRA_PAYMENTS39"/>
      <sheetName val="Summary_239"/>
      <sheetName val="Jan_2000_-_Scr139"/>
      <sheetName val="Issue_of_shares_and_capital_t39"/>
      <sheetName val="Deposit_for_share39"/>
      <sheetName val="NOTES_18-2639"/>
      <sheetName val="Placement_with_other_FIs38"/>
      <sheetName val="TB_Jun0438"/>
      <sheetName val="Predictive_Analysis38"/>
      <sheetName val="Fixed_Cost_-_Detail38"/>
      <sheetName val="Fixed_Cost_-_Phased38"/>
      <sheetName val="F06_-_VFE38"/>
      <sheetName val="INSESO_PROVN_TO_BOOK_040839"/>
      <sheetName val="1_1_4_Pledged_Assets38"/>
      <sheetName val="2_Prepaid_Expenses38"/>
      <sheetName val="CORPORATE_BOND_INVESTMENT-HTM38"/>
      <sheetName val="WSSA_(2)38"/>
      <sheetName val="WNL_(2)38"/>
      <sheetName val="Control_Panel38"/>
      <sheetName val="pplay_load38"/>
      <sheetName val="R_T_Briscoe-Residence38"/>
      <sheetName val="Loan_Balances38"/>
      <sheetName val="SUMMARY_SHEET41"/>
      <sheetName val="CAP___EX__1995_NAIRA_PAYMENTS41"/>
      <sheetName val="Summary_241"/>
      <sheetName val="Jan_2000_-_Scr141"/>
      <sheetName val="Issue_of_shares_and_capital_t41"/>
      <sheetName val="Deposit_for_share41"/>
      <sheetName val="NOTES_18-2641"/>
      <sheetName val="Placement_with_other_FIs40"/>
      <sheetName val="TB_Jun0440"/>
      <sheetName val="Predictive_Analysis40"/>
      <sheetName val="Fixed_Cost_-_Detail40"/>
      <sheetName val="Fixed_Cost_-_Phased40"/>
      <sheetName val="F06_-_VFE40"/>
      <sheetName val="INSESO_PROVN_TO_BOOK_040841"/>
      <sheetName val="1_1_4_Pledged_Assets40"/>
      <sheetName val="2_Prepaid_Expenses40"/>
      <sheetName val="CORPORATE_BOND_INVESTMENT-HTM40"/>
      <sheetName val="WSSA_(2)40"/>
      <sheetName val="WNL_(2)40"/>
      <sheetName val="Control_Panel40"/>
      <sheetName val="pplay_load40"/>
      <sheetName val="R_T_Briscoe-Residence40"/>
      <sheetName val="Loan_Balances40"/>
      <sheetName val="SUMMARY_SHEET40"/>
      <sheetName val="CAP___EX__1995_NAIRA_PAYMENTS40"/>
      <sheetName val="Summary_240"/>
      <sheetName val="Jan_2000_-_Scr140"/>
      <sheetName val="Issue_of_shares_and_capital_t40"/>
      <sheetName val="Deposit_for_share40"/>
      <sheetName val="NOTES_18-2640"/>
      <sheetName val="Placement_with_other_FIs39"/>
      <sheetName val="TB_Jun0439"/>
      <sheetName val="Predictive_Analysis39"/>
      <sheetName val="Fixed_Cost_-_Detail39"/>
      <sheetName val="Fixed_Cost_-_Phased39"/>
      <sheetName val="F06_-_VFE39"/>
      <sheetName val="INSESO_PROVN_TO_BOOK_040840"/>
      <sheetName val="1_1_4_Pledged_Assets39"/>
      <sheetName val="2_Prepaid_Expenses39"/>
      <sheetName val="CORPORATE_BOND_INVESTMENT-HTM39"/>
      <sheetName val="WSSA_(2)39"/>
      <sheetName val="WNL_(2)39"/>
      <sheetName val="Control_Panel39"/>
      <sheetName val="pplay_load39"/>
      <sheetName val="R_T_Briscoe-Residence39"/>
      <sheetName val="Loan_Balances39"/>
      <sheetName val="SUMMARY_SHEET42"/>
      <sheetName val="CAP___EX__1995_NAIRA_PAYMENTS42"/>
      <sheetName val="Summary_242"/>
      <sheetName val="Jan_2000_-_Scr142"/>
      <sheetName val="Issue_of_shares_and_capital_t42"/>
      <sheetName val="Deposit_for_share42"/>
      <sheetName val="NOTES_18-2642"/>
      <sheetName val="Placement_with_other_FIs41"/>
      <sheetName val="TB_Jun0441"/>
      <sheetName val="Predictive_Analysis41"/>
      <sheetName val="Fixed_Cost_-_Detail41"/>
      <sheetName val="Fixed_Cost_-_Phased41"/>
      <sheetName val="F06_-_VFE41"/>
      <sheetName val="INSESO_PROVN_TO_BOOK_040842"/>
      <sheetName val="1_1_4_Pledged_Assets41"/>
      <sheetName val="2_Prepaid_Expenses41"/>
      <sheetName val="CORPORATE_BOND_INVESTMENT-HTM41"/>
      <sheetName val="WSSA_(2)41"/>
      <sheetName val="WNL_(2)41"/>
      <sheetName val="Control_Panel41"/>
      <sheetName val="pplay_load41"/>
      <sheetName val="R_T_Briscoe-Residence41"/>
      <sheetName val="Loan_Balances41"/>
      <sheetName val="SUMMARY_SHEET43"/>
      <sheetName val="CAP___EX__1995_NAIRA_PAYMENTS43"/>
      <sheetName val="Summary_243"/>
      <sheetName val="Jan_2000_-_Scr143"/>
      <sheetName val="Issue_of_shares_and_capital_t43"/>
      <sheetName val="Deposit_for_share43"/>
      <sheetName val="NOTES_18-2643"/>
      <sheetName val="Placement_with_other_FIs42"/>
      <sheetName val="TB_Jun0442"/>
      <sheetName val="Predictive_Analysis42"/>
      <sheetName val="Fixed_Cost_-_Detail42"/>
      <sheetName val="Fixed_Cost_-_Phased42"/>
      <sheetName val="F06_-_VFE42"/>
      <sheetName val="INSESO_PROVN_TO_BOOK_040843"/>
      <sheetName val="1_1_4_Pledged_Assets42"/>
      <sheetName val="2_Prepaid_Expenses42"/>
      <sheetName val="CORPORATE_BOND_INVESTMENT-HTM42"/>
      <sheetName val="WSSA_(2)42"/>
      <sheetName val="WNL_(2)42"/>
      <sheetName val="Control_Panel42"/>
      <sheetName val="pplay_load42"/>
      <sheetName val="R_T_Briscoe-Residence42"/>
      <sheetName val="Loan_Balances42"/>
      <sheetName val="SUMMARY_SHEET44"/>
      <sheetName val="CAP___EX__1995_NAIRA_PAYMENTS44"/>
      <sheetName val="Summary_244"/>
      <sheetName val="Jan_2000_-_Scr144"/>
      <sheetName val="Issue_of_shares_and_capital_t44"/>
      <sheetName val="Deposit_for_share44"/>
      <sheetName val="NOTES_18-2644"/>
      <sheetName val="Placement_with_other_FIs43"/>
      <sheetName val="TB_Jun0443"/>
      <sheetName val="Predictive_Analysis43"/>
      <sheetName val="Fixed_Cost_-_Detail43"/>
      <sheetName val="Fixed_Cost_-_Phased43"/>
      <sheetName val="F06_-_VFE43"/>
      <sheetName val="INSESO_PROVN_TO_BOOK_040844"/>
      <sheetName val="1_1_4_Pledged_Assets43"/>
      <sheetName val="2_Prepaid_Expenses43"/>
      <sheetName val="CORPORATE_BOND_INVESTMENT-HTM43"/>
      <sheetName val="WSSA_(2)43"/>
      <sheetName val="WNL_(2)43"/>
      <sheetName val="Control_Panel43"/>
      <sheetName val="pplay_load43"/>
      <sheetName val="R_T_Briscoe-Residence43"/>
      <sheetName val="Loan_Balances43"/>
      <sheetName val="SUMMARY_SHEET45"/>
      <sheetName val="CAP___EX__1995_NAIRA_PAYMENTS45"/>
      <sheetName val="Summary_245"/>
      <sheetName val="Jan_2000_-_Scr145"/>
      <sheetName val="Issue_of_shares_and_capital_t45"/>
      <sheetName val="Deposit_for_share45"/>
      <sheetName val="NOTES_18-2645"/>
      <sheetName val="Placement_with_other_FIs44"/>
      <sheetName val="TB_Jun0444"/>
      <sheetName val="Predictive_Analysis44"/>
      <sheetName val="Fixed_Cost_-_Detail44"/>
      <sheetName val="Fixed_Cost_-_Phased44"/>
      <sheetName val="F06_-_VFE44"/>
      <sheetName val="INSESO_PROVN_TO_BOOK_040845"/>
      <sheetName val="1_1_4_Pledged_Assets44"/>
      <sheetName val="2_Prepaid_Expenses44"/>
      <sheetName val="CORPORATE_BOND_INVESTMENT-HTM44"/>
      <sheetName val="WSSA_(2)44"/>
      <sheetName val="WNL_(2)44"/>
      <sheetName val="Control_Panel44"/>
      <sheetName val="pplay_load44"/>
      <sheetName val="R_T_Briscoe-Residence44"/>
      <sheetName val="Loan_Balances44"/>
      <sheetName val="SUMMARY_SHEET46"/>
      <sheetName val="CAP___EX__1995_NAIRA_PAYMENTS46"/>
      <sheetName val="Summary_246"/>
      <sheetName val="Jan_2000_-_Scr146"/>
      <sheetName val="Issue_of_shares_and_capital_t46"/>
      <sheetName val="Deposit_for_share46"/>
      <sheetName val="NOTES_18-2646"/>
      <sheetName val="Placement_with_other_FIs45"/>
      <sheetName val="TB_Jun0445"/>
      <sheetName val="Predictive_Analysis45"/>
      <sheetName val="Fixed_Cost_-_Detail45"/>
      <sheetName val="Fixed_Cost_-_Phased45"/>
      <sheetName val="F06_-_VFE45"/>
      <sheetName val="INSESO_PROVN_TO_BOOK_040846"/>
      <sheetName val="1_1_4_Pledged_Assets45"/>
      <sheetName val="2_Prepaid_Expenses45"/>
      <sheetName val="CORPORATE_BOND_INVESTMENT-HTM45"/>
      <sheetName val="WSSA_(2)45"/>
      <sheetName val="WNL_(2)45"/>
      <sheetName val="Control_Panel45"/>
      <sheetName val="pplay_load45"/>
      <sheetName val="R_T_Briscoe-Residence45"/>
      <sheetName val="Loan_Balances45"/>
      <sheetName val="SUMMARY_SHEET47"/>
      <sheetName val="CAP___EX__1995_NAIRA_PAYMENTS47"/>
      <sheetName val="Summary_247"/>
      <sheetName val="Jan_2000_-_Scr147"/>
      <sheetName val="Issue_of_shares_and_capital_t47"/>
      <sheetName val="Deposit_for_share47"/>
      <sheetName val="NOTES_18-2647"/>
      <sheetName val="Placement_with_other_FIs46"/>
      <sheetName val="TB_Jun0446"/>
      <sheetName val="Predictive_Analysis46"/>
      <sheetName val="Fixed_Cost_-_Detail46"/>
      <sheetName val="Fixed_Cost_-_Phased46"/>
      <sheetName val="F06_-_VFE46"/>
      <sheetName val="INSESO_PROVN_TO_BOOK_040847"/>
      <sheetName val="1_1_4_Pledged_Assets46"/>
      <sheetName val="2_Prepaid_Expenses46"/>
      <sheetName val="CORPORATE_BOND_INVESTMENT-HTM46"/>
      <sheetName val="WSSA_(2)46"/>
      <sheetName val="WNL_(2)46"/>
      <sheetName val="Control_Panel46"/>
      <sheetName val="pplay_load46"/>
      <sheetName val="R_T_Briscoe-Residence46"/>
      <sheetName val="Loan_Balances46"/>
      <sheetName val="DETAILED TB"/>
      <sheetName val="Untitled"/>
      <sheetName val="MgmtDetails"/>
      <sheetName val="Financials"/>
      <sheetName val="Names"/>
      <sheetName val="Testing LPOs"/>
      <sheetName val="BY-RANK"/>
      <sheetName val="SELECT"/>
      <sheetName val="TB"/>
      <sheetName val="Monthly Manual Entery "/>
      <sheetName val="Manual "/>
      <sheetName val="2. Fac Out "/>
      <sheetName val="3. Liab. Pool "/>
      <sheetName val="4. Treaty - Fire"/>
      <sheetName val="5.Treaty - Gen Acc"/>
      <sheetName val="6. Treaty - Marine Hull"/>
      <sheetName val="7. Treaty - Marine Cargo"/>
      <sheetName val="8. Treaty - Engr."/>
      <sheetName val=" Dep (3)"/>
      <sheetName val="_control"/>
      <sheetName val="curve"/>
      <sheetName val="WAPE Graph Data"/>
      <sheetName val="Dump"/>
      <sheetName val="Drivers"/>
    </sheetNames>
    <sheetDataSet>
      <sheetData sheetId="0" refreshError="1"/>
      <sheetData sheetId="1" refreshError="1"/>
      <sheetData sheetId="2" refreshError="1">
        <row r="4">
          <cell r="B4">
            <v>1989</v>
          </cell>
          <cell r="C4">
            <v>0</v>
          </cell>
          <cell r="D4">
            <v>1990</v>
          </cell>
          <cell r="E4">
            <v>0</v>
          </cell>
          <cell r="F4">
            <v>1991</v>
          </cell>
          <cell r="G4">
            <v>0</v>
          </cell>
          <cell r="H4">
            <v>1992</v>
          </cell>
          <cell r="I4">
            <v>0</v>
          </cell>
          <cell r="J4">
            <v>1993</v>
          </cell>
          <cell r="K4">
            <v>0</v>
          </cell>
          <cell r="L4">
            <v>1994</v>
          </cell>
          <cell r="M4">
            <v>0</v>
          </cell>
          <cell r="N4">
            <v>1995</v>
          </cell>
          <cell r="O4">
            <v>0</v>
          </cell>
          <cell r="P4" t="str">
            <v>FROM 1996 TO DATE</v>
          </cell>
        </row>
        <row r="5">
          <cell r="A5" t="str">
            <v>CAPTION</v>
          </cell>
          <cell r="B5" t="str">
            <v>Individuals</v>
          </cell>
          <cell r="C5" t="str">
            <v>Companies</v>
          </cell>
          <cell r="D5" t="str">
            <v>Individuals</v>
          </cell>
          <cell r="E5" t="str">
            <v>Companies</v>
          </cell>
          <cell r="F5" t="str">
            <v>Individuals</v>
          </cell>
          <cell r="G5" t="str">
            <v>Companies</v>
          </cell>
          <cell r="H5" t="str">
            <v>Individuals</v>
          </cell>
          <cell r="I5" t="str">
            <v>Companies</v>
          </cell>
          <cell r="J5" t="str">
            <v>Individuals</v>
          </cell>
          <cell r="K5" t="str">
            <v>Companies</v>
          </cell>
          <cell r="L5" t="str">
            <v>Individuals</v>
          </cell>
          <cell r="M5" t="str">
            <v>Companies</v>
          </cell>
          <cell r="N5" t="str">
            <v>Individuals</v>
          </cell>
          <cell r="O5" t="str">
            <v>Companies</v>
          </cell>
          <cell r="P5" t="str">
            <v>Individuals</v>
          </cell>
          <cell r="Q5" t="str">
            <v>Companies</v>
          </cell>
        </row>
        <row r="7">
          <cell r="A7" t="str">
            <v>Dividends</v>
          </cell>
          <cell r="B7">
            <v>0.15</v>
          </cell>
          <cell r="C7">
            <v>0.15</v>
          </cell>
          <cell r="D7">
            <v>0.15</v>
          </cell>
          <cell r="E7">
            <v>0.15</v>
          </cell>
          <cell r="F7">
            <v>0.15</v>
          </cell>
          <cell r="G7">
            <v>0.15</v>
          </cell>
          <cell r="H7">
            <v>0.05</v>
          </cell>
          <cell r="I7">
            <v>0.05</v>
          </cell>
          <cell r="J7">
            <v>0.05</v>
          </cell>
          <cell r="K7">
            <v>0.05</v>
          </cell>
          <cell r="L7">
            <v>0.1</v>
          </cell>
          <cell r="M7">
            <v>0.1</v>
          </cell>
          <cell r="N7">
            <v>0.1</v>
          </cell>
          <cell r="O7">
            <v>0.1</v>
          </cell>
          <cell r="P7">
            <v>0.1</v>
          </cell>
          <cell r="Q7">
            <v>0.1</v>
          </cell>
        </row>
        <row r="9">
          <cell r="A9" t="str">
            <v>Interest</v>
          </cell>
          <cell r="B9">
            <v>0.15</v>
          </cell>
          <cell r="C9">
            <v>0.15</v>
          </cell>
          <cell r="D9">
            <v>0.15</v>
          </cell>
          <cell r="E9">
            <v>0.15</v>
          </cell>
          <cell r="F9">
            <v>0.15</v>
          </cell>
          <cell r="G9">
            <v>0.15</v>
          </cell>
          <cell r="H9">
            <v>0.15</v>
          </cell>
          <cell r="I9">
            <v>0.15</v>
          </cell>
          <cell r="J9">
            <v>0.05</v>
          </cell>
          <cell r="K9">
            <v>0.05</v>
          </cell>
          <cell r="L9">
            <v>0.1</v>
          </cell>
          <cell r="M9">
            <v>0.1</v>
          </cell>
          <cell r="N9">
            <v>0.1</v>
          </cell>
          <cell r="O9">
            <v>0.1</v>
          </cell>
          <cell r="P9">
            <v>0.1</v>
          </cell>
          <cell r="Q9">
            <v>0.1</v>
          </cell>
        </row>
        <row r="11">
          <cell r="A11" t="str">
            <v>Royalties</v>
          </cell>
          <cell r="B11">
            <v>0.15</v>
          </cell>
          <cell r="C11">
            <v>0.15</v>
          </cell>
          <cell r="D11">
            <v>0.15</v>
          </cell>
          <cell r="E11">
            <v>0.15</v>
          </cell>
          <cell r="F11">
            <v>0.15</v>
          </cell>
          <cell r="G11">
            <v>0.15</v>
          </cell>
          <cell r="H11">
            <v>0.15</v>
          </cell>
          <cell r="I11">
            <v>0.15</v>
          </cell>
          <cell r="J11">
            <v>0.15</v>
          </cell>
          <cell r="K11">
            <v>0.15</v>
          </cell>
          <cell r="L11">
            <v>0.15</v>
          </cell>
          <cell r="M11">
            <v>0.15</v>
          </cell>
          <cell r="N11">
            <v>0.15</v>
          </cell>
          <cell r="O11">
            <v>0.15</v>
          </cell>
          <cell r="P11">
            <v>0.1</v>
          </cell>
          <cell r="Q11">
            <v>0.1</v>
          </cell>
        </row>
        <row r="13">
          <cell r="A13" t="str">
            <v>Rentals</v>
          </cell>
          <cell r="B13">
            <v>0.15</v>
          </cell>
          <cell r="C13">
            <v>0.15</v>
          </cell>
          <cell r="D13">
            <v>0.15</v>
          </cell>
          <cell r="E13">
            <v>0.15</v>
          </cell>
          <cell r="F13">
            <v>0.15</v>
          </cell>
          <cell r="G13">
            <v>0.15</v>
          </cell>
          <cell r="H13">
            <v>0.15</v>
          </cell>
          <cell r="I13">
            <v>0.15</v>
          </cell>
          <cell r="J13">
            <v>0.05</v>
          </cell>
          <cell r="K13">
            <v>0.05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  <cell r="P13">
            <v>0.1</v>
          </cell>
          <cell r="Q13">
            <v>0.1</v>
          </cell>
        </row>
        <row r="15">
          <cell r="A15" t="str">
            <v>Agency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0.05</v>
          </cell>
          <cell r="Q15">
            <v>0.05</v>
          </cell>
        </row>
        <row r="17">
          <cell r="A17" t="str">
            <v>Management Fees</v>
          </cell>
          <cell r="B17" t="str">
            <v>-</v>
          </cell>
          <cell r="C17" t="str">
            <v>-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-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0.1</v>
          </cell>
          <cell r="M17">
            <v>0.1</v>
          </cell>
          <cell r="N17">
            <v>0.1</v>
          </cell>
          <cell r="O17">
            <v>0.1</v>
          </cell>
          <cell r="P17">
            <v>0.1</v>
          </cell>
          <cell r="Q17">
            <v>0.1</v>
          </cell>
        </row>
        <row r="19">
          <cell r="A19" t="str">
            <v>Consulting Services</v>
          </cell>
          <cell r="B19">
            <v>0.05</v>
          </cell>
          <cell r="C19">
            <v>0.1</v>
          </cell>
          <cell r="D19">
            <v>0.05</v>
          </cell>
          <cell r="E19">
            <v>0.1</v>
          </cell>
          <cell r="F19">
            <v>0.05</v>
          </cell>
          <cell r="G19">
            <v>0.1</v>
          </cell>
          <cell r="H19">
            <v>0.05</v>
          </cell>
          <cell r="I19">
            <v>0.1</v>
          </cell>
          <cell r="J19">
            <v>0.05</v>
          </cell>
          <cell r="K19">
            <v>0.1</v>
          </cell>
          <cell r="L19">
            <v>0.05</v>
          </cell>
          <cell r="M19">
            <v>0.1</v>
          </cell>
          <cell r="N19">
            <v>0.05</v>
          </cell>
          <cell r="O19">
            <v>0.1</v>
          </cell>
          <cell r="P19">
            <v>0.05</v>
          </cell>
          <cell r="Q19">
            <v>0.1</v>
          </cell>
        </row>
        <row r="21">
          <cell r="A21" t="str">
            <v>Technical Services</v>
          </cell>
          <cell r="B21" t="str">
            <v>-</v>
          </cell>
          <cell r="C21" t="str">
            <v>-</v>
          </cell>
          <cell r="D21" t="str">
            <v>-</v>
          </cell>
          <cell r="E21" t="str">
            <v>-</v>
          </cell>
          <cell r="F21" t="str">
            <v>-</v>
          </cell>
          <cell r="G21" t="str">
            <v>-</v>
          </cell>
          <cell r="H21">
            <v>0.05</v>
          </cell>
          <cell r="I21">
            <v>0.1</v>
          </cell>
          <cell r="J21">
            <v>0.05</v>
          </cell>
          <cell r="K21">
            <v>0.1</v>
          </cell>
          <cell r="L21">
            <v>0.05</v>
          </cell>
          <cell r="M21">
            <v>0.1</v>
          </cell>
          <cell r="N21">
            <v>0.05</v>
          </cell>
          <cell r="O21">
            <v>0.1</v>
          </cell>
          <cell r="P21">
            <v>0.05</v>
          </cell>
          <cell r="Q21">
            <v>0.1</v>
          </cell>
        </row>
        <row r="23">
          <cell r="A23" t="str">
            <v>Directors' Fees</v>
          </cell>
          <cell r="B23">
            <v>0.15</v>
          </cell>
          <cell r="C23" t="str">
            <v>-</v>
          </cell>
          <cell r="D23">
            <v>0.15</v>
          </cell>
          <cell r="E23" t="str">
            <v>-</v>
          </cell>
          <cell r="F23">
            <v>0.15</v>
          </cell>
          <cell r="G23" t="str">
            <v>-</v>
          </cell>
          <cell r="H23">
            <v>0.05</v>
          </cell>
          <cell r="I23" t="str">
            <v>-</v>
          </cell>
          <cell r="J23">
            <v>0.05</v>
          </cell>
          <cell r="K23" t="str">
            <v>-</v>
          </cell>
          <cell r="L23">
            <v>0.1</v>
          </cell>
          <cell r="M23" t="str">
            <v>-</v>
          </cell>
          <cell r="N23">
            <v>0.1</v>
          </cell>
          <cell r="O23" t="str">
            <v>-</v>
          </cell>
          <cell r="P23">
            <v>0.1</v>
          </cell>
          <cell r="Q23" t="str">
            <v>-</v>
          </cell>
        </row>
        <row r="25">
          <cell r="A25" t="str">
            <v>Construction</v>
          </cell>
          <cell r="B25" t="str">
            <v>-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>
            <v>2.5000000000000001E-2</v>
          </cell>
          <cell r="I25">
            <v>2.5000000000000001E-2</v>
          </cell>
          <cell r="J25">
            <v>2.5000000000000001E-2</v>
          </cell>
          <cell r="K25">
            <v>2.5000000000000001E-2</v>
          </cell>
          <cell r="L25">
            <v>2.5000000000000001E-2</v>
          </cell>
          <cell r="M25">
            <v>2.5000000000000001E-2</v>
          </cell>
          <cell r="N25">
            <v>0.05</v>
          </cell>
          <cell r="O25">
            <v>0.05</v>
          </cell>
          <cell r="P25">
            <v>0.05</v>
          </cell>
          <cell r="Q25">
            <v>0.05</v>
          </cell>
        </row>
        <row r="27">
          <cell r="A27" t="str">
            <v>NA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9">
          <cell r="A29" t="str">
            <v>Others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2.5000000000000001E-2</v>
          </cell>
          <cell r="M29">
            <v>2.5000000000000001E-2</v>
          </cell>
          <cell r="N29">
            <v>0.05</v>
          </cell>
          <cell r="O29">
            <v>0.05</v>
          </cell>
          <cell r="P29">
            <v>0.05</v>
          </cell>
          <cell r="Q29">
            <v>0.05</v>
          </cell>
        </row>
        <row r="31">
          <cell r="A31" t="str">
            <v>Supplies</v>
          </cell>
          <cell r="B31">
            <v>2.5000000000000001E-2</v>
          </cell>
          <cell r="C31">
            <v>2.5000000000000001E-2</v>
          </cell>
          <cell r="D31">
            <v>2.5000000000000001E-2</v>
          </cell>
          <cell r="E31">
            <v>2.5000000000000001E-2</v>
          </cell>
          <cell r="F31">
            <v>2.5000000000000001E-2</v>
          </cell>
          <cell r="G31">
            <v>2.5000000000000001E-2</v>
          </cell>
          <cell r="H31">
            <v>2.5000000000000001E-2</v>
          </cell>
          <cell r="I31">
            <v>2.5000000000000001E-2</v>
          </cell>
          <cell r="J31">
            <v>2.5000000000000001E-2</v>
          </cell>
          <cell r="K31">
            <v>2.5000000000000001E-2</v>
          </cell>
          <cell r="L31">
            <v>2.5000000000000001E-2</v>
          </cell>
          <cell r="M31">
            <v>2.5000000000000001E-2</v>
          </cell>
          <cell r="N31">
            <v>0.05</v>
          </cell>
          <cell r="O31">
            <v>0.05</v>
          </cell>
          <cell r="P31">
            <v>0.05</v>
          </cell>
          <cell r="Q31">
            <v>0.05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/>
      <sheetData sheetId="28" refreshError="1"/>
      <sheetData sheetId="29">
        <row r="51">
          <cell r="F51">
            <v>-331432.4200000001</v>
          </cell>
        </row>
      </sheetData>
      <sheetData sheetId="30"/>
      <sheetData sheetId="31"/>
      <sheetData sheetId="32">
        <row r="51">
          <cell r="F51">
            <v>-331432.4200000001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51">
          <cell r="F51">
            <v>-331432.4200000001</v>
          </cell>
        </row>
      </sheetData>
      <sheetData sheetId="42">
        <row r="51">
          <cell r="F51">
            <v>-331432.4200000001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C4">
            <v>0</v>
          </cell>
        </row>
      </sheetData>
      <sheetData sheetId="97">
        <row r="4">
          <cell r="B4">
            <v>1989</v>
          </cell>
        </row>
      </sheetData>
      <sheetData sheetId="98">
        <row r="4">
          <cell r="B4">
            <v>1989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4">
          <cell r="B4">
            <v>1989</v>
          </cell>
        </row>
      </sheetData>
      <sheetData sheetId="121">
        <row r="4">
          <cell r="B4">
            <v>1989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>
        <row r="4">
          <cell r="B4">
            <v>1989</v>
          </cell>
        </row>
      </sheetData>
      <sheetData sheetId="144">
        <row r="4">
          <cell r="B4">
            <v>1989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>
        <row r="4">
          <cell r="B4">
            <v>1989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B4">
            <v>1989</v>
          </cell>
        </row>
      </sheetData>
      <sheetData sheetId="164">
        <row r="4">
          <cell r="B4">
            <v>1989</v>
          </cell>
        </row>
      </sheetData>
      <sheetData sheetId="165">
        <row r="4">
          <cell r="B4">
            <v>1989</v>
          </cell>
        </row>
      </sheetData>
      <sheetData sheetId="166">
        <row r="4">
          <cell r="B4">
            <v>1989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4">
          <cell r="B4">
            <v>1989</v>
          </cell>
        </row>
      </sheetData>
      <sheetData sheetId="189">
        <row r="4">
          <cell r="B4">
            <v>1989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">
          <cell r="B4">
            <v>1989</v>
          </cell>
        </row>
      </sheetData>
      <sheetData sheetId="212">
        <row r="4">
          <cell r="B4">
            <v>1989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4">
          <cell r="B4">
            <v>1989</v>
          </cell>
        </row>
      </sheetData>
      <sheetData sheetId="235">
        <row r="4">
          <cell r="B4">
            <v>1989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>
        <row r="4">
          <cell r="B4">
            <v>1989</v>
          </cell>
        </row>
      </sheetData>
      <sheetData sheetId="258">
        <row r="4">
          <cell r="B4">
            <v>1989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>
        <row r="4">
          <cell r="B4">
            <v>1989</v>
          </cell>
        </row>
      </sheetData>
      <sheetData sheetId="281">
        <row r="4">
          <cell r="B4">
            <v>1989</v>
          </cell>
        </row>
      </sheetData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4">
          <cell r="B4">
            <v>1989</v>
          </cell>
        </row>
      </sheetData>
      <sheetData sheetId="304">
        <row r="4">
          <cell r="B4">
            <v>1989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>
        <row r="4">
          <cell r="B4">
            <v>1989</v>
          </cell>
        </row>
      </sheetData>
      <sheetData sheetId="327">
        <row r="4">
          <cell r="B4">
            <v>1989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4">
          <cell r="B4">
            <v>1989</v>
          </cell>
        </row>
      </sheetData>
      <sheetData sheetId="350">
        <row r="4">
          <cell r="B4">
            <v>1989</v>
          </cell>
        </row>
      </sheetData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>
        <row r="4">
          <cell r="B4">
            <v>1989</v>
          </cell>
        </row>
      </sheetData>
      <sheetData sheetId="373">
        <row r="4">
          <cell r="B4">
            <v>1989</v>
          </cell>
        </row>
      </sheetData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4">
          <cell r="B4">
            <v>1989</v>
          </cell>
        </row>
      </sheetData>
      <sheetData sheetId="396">
        <row r="4">
          <cell r="B4">
            <v>1989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4">
          <cell r="B4">
            <v>1989</v>
          </cell>
        </row>
      </sheetData>
      <sheetData sheetId="419">
        <row r="4">
          <cell r="B4">
            <v>1989</v>
          </cell>
        </row>
      </sheetData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>
        <row r="4">
          <cell r="B4">
            <v>1989</v>
          </cell>
        </row>
      </sheetData>
      <sheetData sheetId="442">
        <row r="4">
          <cell r="B4">
            <v>1989</v>
          </cell>
        </row>
      </sheetData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4">
          <cell r="B4">
            <v>1989</v>
          </cell>
        </row>
      </sheetData>
      <sheetData sheetId="465">
        <row r="4">
          <cell r="B4">
            <v>1989</v>
          </cell>
        </row>
      </sheetData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>
        <row r="4">
          <cell r="B4">
            <v>1989</v>
          </cell>
        </row>
      </sheetData>
      <sheetData sheetId="488">
        <row r="4">
          <cell r="B4">
            <v>1989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4">
          <cell r="B4">
            <v>1989</v>
          </cell>
        </row>
      </sheetData>
      <sheetData sheetId="511">
        <row r="4">
          <cell r="B4">
            <v>1989</v>
          </cell>
        </row>
      </sheetData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>
        <row r="4">
          <cell r="B4">
            <v>1989</v>
          </cell>
        </row>
      </sheetData>
      <sheetData sheetId="534">
        <row r="4">
          <cell r="B4">
            <v>1989</v>
          </cell>
        </row>
      </sheetData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4">
          <cell r="B4">
            <v>1989</v>
          </cell>
        </row>
      </sheetData>
      <sheetData sheetId="557">
        <row r="4">
          <cell r="B4">
            <v>1989</v>
          </cell>
        </row>
      </sheetData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4">
          <cell r="B4">
            <v>1989</v>
          </cell>
        </row>
      </sheetData>
      <sheetData sheetId="580">
        <row r="4">
          <cell r="B4">
            <v>1989</v>
          </cell>
        </row>
      </sheetData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>
        <row r="4">
          <cell r="B4">
            <v>1989</v>
          </cell>
        </row>
      </sheetData>
      <sheetData sheetId="603">
        <row r="4">
          <cell r="B4">
            <v>1989</v>
          </cell>
        </row>
      </sheetData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>
        <row r="4">
          <cell r="B4">
            <v>1989</v>
          </cell>
        </row>
      </sheetData>
      <sheetData sheetId="626">
        <row r="4">
          <cell r="B4">
            <v>1989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4">
          <cell r="B4">
            <v>1989</v>
          </cell>
        </row>
      </sheetData>
      <sheetData sheetId="649">
        <row r="4">
          <cell r="B4">
            <v>1989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>
        <row r="4">
          <cell r="B4">
            <v>1989</v>
          </cell>
        </row>
      </sheetData>
      <sheetData sheetId="672">
        <row r="4">
          <cell r="B4">
            <v>1989</v>
          </cell>
        </row>
      </sheetData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4">
          <cell r="B4">
            <v>1989</v>
          </cell>
        </row>
      </sheetData>
      <sheetData sheetId="695">
        <row r="4">
          <cell r="B4">
            <v>1989</v>
          </cell>
        </row>
      </sheetData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>
        <row r="4">
          <cell r="B4">
            <v>1989</v>
          </cell>
        </row>
      </sheetData>
      <sheetData sheetId="718">
        <row r="4">
          <cell r="B4">
            <v>1989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>
        <row r="4">
          <cell r="B4">
            <v>1989</v>
          </cell>
        </row>
      </sheetData>
      <sheetData sheetId="741">
        <row r="4">
          <cell r="B4">
            <v>1989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>
        <row r="4">
          <cell r="B4">
            <v>1989</v>
          </cell>
        </row>
      </sheetData>
      <sheetData sheetId="764">
        <row r="4">
          <cell r="B4">
            <v>1989</v>
          </cell>
        </row>
      </sheetData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>
        <row r="4">
          <cell r="B4">
            <v>1989</v>
          </cell>
        </row>
      </sheetData>
      <sheetData sheetId="787">
        <row r="4">
          <cell r="B4">
            <v>1989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>
        <row r="4">
          <cell r="B4">
            <v>1989</v>
          </cell>
        </row>
      </sheetData>
      <sheetData sheetId="810">
        <row r="4">
          <cell r="B4">
            <v>1989</v>
          </cell>
        </row>
      </sheetData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>
        <row r="4">
          <cell r="B4">
            <v>1989</v>
          </cell>
        </row>
      </sheetData>
      <sheetData sheetId="833">
        <row r="4">
          <cell r="B4">
            <v>1989</v>
          </cell>
        </row>
      </sheetData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4">
          <cell r="B4">
            <v>1989</v>
          </cell>
        </row>
      </sheetData>
      <sheetData sheetId="856">
        <row r="4">
          <cell r="B4">
            <v>1989</v>
          </cell>
        </row>
      </sheetData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>
        <row r="4">
          <cell r="B4">
            <v>1989</v>
          </cell>
        </row>
      </sheetData>
      <sheetData sheetId="879">
        <row r="4">
          <cell r="B4">
            <v>1989</v>
          </cell>
        </row>
      </sheetData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4">
          <cell r="B4">
            <v>1989</v>
          </cell>
        </row>
      </sheetData>
      <sheetData sheetId="925">
        <row r="4">
          <cell r="B4">
            <v>1989</v>
          </cell>
        </row>
      </sheetData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>
        <row r="4">
          <cell r="B4">
            <v>1989</v>
          </cell>
        </row>
      </sheetData>
      <sheetData sheetId="948">
        <row r="4">
          <cell r="B4">
            <v>1989</v>
          </cell>
        </row>
      </sheetData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/>
      <sheetData sheetId="973"/>
      <sheetData sheetId="974"/>
      <sheetData sheetId="975"/>
      <sheetData sheetId="976">
        <row r="4">
          <cell r="B4">
            <v>1989</v>
          </cell>
        </row>
      </sheetData>
      <sheetData sheetId="977">
        <row r="4">
          <cell r="B4">
            <v>1989</v>
          </cell>
        </row>
      </sheetData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4">
          <cell r="B4">
            <v>1989</v>
          </cell>
        </row>
      </sheetData>
      <sheetData sheetId="999">
        <row r="4">
          <cell r="B4">
            <v>1989</v>
          </cell>
        </row>
      </sheetData>
      <sheetData sheetId="1000">
        <row r="4">
          <cell r="B4">
            <v>1989</v>
          </cell>
        </row>
      </sheetData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>
        <row r="4">
          <cell r="B4">
            <v>1989</v>
          </cell>
        </row>
      </sheetData>
      <sheetData sheetId="1022">
        <row r="4">
          <cell r="B4">
            <v>1989</v>
          </cell>
        </row>
      </sheetData>
      <sheetData sheetId="1023">
        <row r="4">
          <cell r="B4">
            <v>1989</v>
          </cell>
        </row>
      </sheetData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>
        <row r="4">
          <cell r="B4">
            <v>1989</v>
          </cell>
        </row>
      </sheetData>
      <sheetData sheetId="1045">
        <row r="4">
          <cell r="B4">
            <v>1989</v>
          </cell>
        </row>
      </sheetData>
      <sheetData sheetId="1046">
        <row r="4">
          <cell r="B4">
            <v>1989</v>
          </cell>
        </row>
      </sheetData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>
        <row r="4">
          <cell r="B4">
            <v>1989</v>
          </cell>
        </row>
      </sheetData>
      <sheetData sheetId="1068">
        <row r="4">
          <cell r="B4">
            <v>1989</v>
          </cell>
        </row>
      </sheetData>
      <sheetData sheetId="1069">
        <row r="4">
          <cell r="B4">
            <v>1989</v>
          </cell>
        </row>
      </sheetData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>
        <row r="4">
          <cell r="B4">
            <v>1989</v>
          </cell>
        </row>
      </sheetData>
      <sheetData sheetId="1091">
        <row r="4">
          <cell r="B4">
            <v>1989</v>
          </cell>
        </row>
      </sheetData>
      <sheetData sheetId="1092">
        <row r="4">
          <cell r="B4">
            <v>1989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>
        <row r="4">
          <cell r="B4">
            <v>1989</v>
          </cell>
        </row>
      </sheetData>
      <sheetData sheetId="1114">
        <row r="4">
          <cell r="B4">
            <v>1989</v>
          </cell>
        </row>
      </sheetData>
      <sheetData sheetId="1115">
        <row r="4">
          <cell r="B4">
            <v>1989</v>
          </cell>
        </row>
      </sheetData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>
        <row r="4">
          <cell r="B4">
            <v>1989</v>
          </cell>
        </row>
      </sheetData>
      <sheetData sheetId="1137">
        <row r="4">
          <cell r="B4">
            <v>1989</v>
          </cell>
        </row>
      </sheetData>
      <sheetData sheetId="1138">
        <row r="4">
          <cell r="B4">
            <v>1989</v>
          </cell>
        </row>
      </sheetData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>
        <row r="4">
          <cell r="B4">
            <v>1989</v>
          </cell>
        </row>
      </sheetData>
      <sheetData sheetId="1160">
        <row r="4">
          <cell r="B4">
            <v>1989</v>
          </cell>
        </row>
      </sheetData>
      <sheetData sheetId="1161">
        <row r="4">
          <cell r="B4">
            <v>1989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>
        <row r="4">
          <cell r="A4" t="str">
            <v>CONTINUING OPERATIONS</v>
          </cell>
        </row>
      </sheetData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1 - Capital Plan"/>
      <sheetName val="2 - Human Resources Plan"/>
      <sheetName val="3 - Cost Projections"/>
      <sheetName val="4 - Advance Indicators"/>
      <sheetName val="Sheet15"/>
      <sheetName val="Links"/>
      <sheetName val="Balance sheet"/>
      <sheetName val="Wapco"/>
      <sheetName val="SELECT"/>
      <sheetName val="TB"/>
      <sheetName val="Monthly Manual Entery "/>
      <sheetName val="Manual "/>
      <sheetName val="1_-_Capital_Plan1"/>
      <sheetName val="2_-_Human_Resources_Plan1"/>
      <sheetName val="3_-_Cost_Projections1"/>
      <sheetName val="4_-_Advance_Indicators1"/>
      <sheetName val="Balance_sheet1"/>
      <sheetName val="1_-_Capital_Plan"/>
      <sheetName val="2_-_Human_Resources_Plan"/>
      <sheetName val="3_-_Cost_Projections"/>
      <sheetName val="4_-_Advance_Indicators"/>
      <sheetName val="Balance_sheet"/>
      <sheetName val="1_-_Capital_Plan2"/>
      <sheetName val="2_-_Human_Resources_Plan2"/>
      <sheetName val="3_-_Cost_Projections2"/>
      <sheetName val="4_-_Advance_Indicators2"/>
      <sheetName val="Balance_sheet2"/>
      <sheetName val="1_-_Capital_Plan7"/>
      <sheetName val="2_-_Human_Resources_Plan7"/>
      <sheetName val="3_-_Cost_Projections7"/>
      <sheetName val="4_-_Advance_Indicators7"/>
      <sheetName val="Balance_sheet7"/>
      <sheetName val="1_-_Capital_Plan3"/>
      <sheetName val="2_-_Human_Resources_Plan3"/>
      <sheetName val="3_-_Cost_Projections3"/>
      <sheetName val="4_-_Advance_Indicators3"/>
      <sheetName val="Balance_sheet3"/>
      <sheetName val="1_-_Capital_Plan5"/>
      <sheetName val="2_-_Human_Resources_Plan5"/>
      <sheetName val="3_-_Cost_Projections5"/>
      <sheetName val="4_-_Advance_Indicators5"/>
      <sheetName val="Balance_sheet5"/>
      <sheetName val="1_-_Capital_Plan4"/>
      <sheetName val="2_-_Human_Resources_Plan4"/>
      <sheetName val="3_-_Cost_Projections4"/>
      <sheetName val="4_-_Advance_Indicators4"/>
      <sheetName val="Balance_sheet4"/>
      <sheetName val="1_-_Capital_Plan6"/>
      <sheetName val="2_-_Human_Resources_Plan6"/>
      <sheetName val="3_-_Cost_Projections6"/>
      <sheetName val="4_-_Advance_Indicators6"/>
      <sheetName val="Balance_sheet6"/>
      <sheetName val="1_-_Capital_Plan8"/>
      <sheetName val="2_-_Human_Resources_Plan8"/>
      <sheetName val="3_-_Cost_Projections8"/>
      <sheetName val="4_-_Advance_Indicators8"/>
      <sheetName val="Balance_sheet8"/>
      <sheetName val="1_-_Capital_Plan9"/>
      <sheetName val="2_-_Human_Resources_Plan9"/>
      <sheetName val="3_-_Cost_Projections9"/>
      <sheetName val="4_-_Advance_Indicators9"/>
      <sheetName val="Balance_sheet9"/>
      <sheetName val="1_-_Capital_Plan18"/>
      <sheetName val="2_-_Human_Resources_Plan18"/>
      <sheetName val="3_-_Cost_Projections18"/>
      <sheetName val="4_-_Advance_Indicators18"/>
      <sheetName val="Balance_sheet18"/>
      <sheetName val="1_-_Capital_Plan10"/>
      <sheetName val="2_-_Human_Resources_Plan10"/>
      <sheetName val="3_-_Cost_Projections10"/>
      <sheetName val="4_-_Advance_Indicators10"/>
      <sheetName val="Balance_sheet10"/>
      <sheetName val="1_-_Capital_Plan11"/>
      <sheetName val="2_-_Human_Resources_Plan11"/>
      <sheetName val="3_-_Cost_Projections11"/>
      <sheetName val="4_-_Advance_Indicators11"/>
      <sheetName val="Balance_sheet11"/>
      <sheetName val="1_-_Capital_Plan13"/>
      <sheetName val="2_-_Human_Resources_Plan13"/>
      <sheetName val="3_-_Cost_Projections13"/>
      <sheetName val="4_-_Advance_Indicators13"/>
      <sheetName val="Balance_sheet13"/>
      <sheetName val="1_-_Capital_Plan12"/>
      <sheetName val="2_-_Human_Resources_Plan12"/>
      <sheetName val="3_-_Cost_Projections12"/>
      <sheetName val="4_-_Advance_Indicators12"/>
      <sheetName val="Balance_sheet12"/>
      <sheetName val="1_-_Capital_Plan14"/>
      <sheetName val="2_-_Human_Resources_Plan14"/>
      <sheetName val="3_-_Cost_Projections14"/>
      <sheetName val="4_-_Advance_Indicators14"/>
      <sheetName val="Balance_sheet14"/>
      <sheetName val="1_-_Capital_Plan15"/>
      <sheetName val="2_-_Human_Resources_Plan15"/>
      <sheetName val="3_-_Cost_Projections15"/>
      <sheetName val="4_-_Advance_Indicators15"/>
      <sheetName val="Balance_sheet15"/>
      <sheetName val="1_-_Capital_Plan16"/>
      <sheetName val="2_-_Human_Resources_Plan16"/>
      <sheetName val="3_-_Cost_Projections16"/>
      <sheetName val="4_-_Advance_Indicators16"/>
      <sheetName val="Balance_sheet16"/>
      <sheetName val="1_-_Capital_Plan17"/>
      <sheetName val="2_-_Human_Resources_Plan17"/>
      <sheetName val="3_-_Cost_Projections17"/>
      <sheetName val="4_-_Advance_Indicators17"/>
      <sheetName val="Balance_sheet17"/>
      <sheetName val="1_-_Capital_Plan19"/>
      <sheetName val="2_-_Human_Resources_Plan19"/>
      <sheetName val="3_-_Cost_Projections19"/>
      <sheetName val="4_-_Advance_Indicators19"/>
      <sheetName val="Balance_sheet19"/>
      <sheetName val="1_-_Capital_Plan20"/>
      <sheetName val="2_-_Human_Resources_Plan20"/>
      <sheetName val="3_-_Cost_Projections20"/>
      <sheetName val="4_-_Advance_Indicators20"/>
      <sheetName val="Balance_sheet20"/>
      <sheetName val="1_-_Capital_Plan21"/>
      <sheetName val="2_-_Human_Resources_Plan21"/>
      <sheetName val="3_-_Cost_Projections21"/>
      <sheetName val="4_-_Advance_Indicators21"/>
      <sheetName val="Balance_sheet21"/>
      <sheetName val="1_-_Capital_Plan22"/>
      <sheetName val="2_-_Human_Resources_Plan22"/>
      <sheetName val="3_-_Cost_Projections22"/>
      <sheetName val="4_-_Advance_Indicators22"/>
      <sheetName val="Balance_sheet22"/>
      <sheetName val="1_-_Capital_Plan23"/>
      <sheetName val="2_-_Human_Resources_Plan23"/>
      <sheetName val="3_-_Cost_Projections23"/>
      <sheetName val="4_-_Advance_Indicators23"/>
      <sheetName val="Balance_sheet23"/>
      <sheetName val="1_-_Capital_Plan24"/>
      <sheetName val="2_-_Human_Resources_Plan24"/>
      <sheetName val="3_-_Cost_Projections24"/>
      <sheetName val="4_-_Advance_Indicators24"/>
      <sheetName val="Balance_sheet24"/>
      <sheetName val="1_-_Capital_Plan25"/>
      <sheetName val="2_-_Human_Resources_Plan25"/>
      <sheetName val="3_-_Cost_Projections25"/>
      <sheetName val="4_-_Advance_Indicators25"/>
      <sheetName val="Balance_sheet25"/>
      <sheetName val="1_-_Capital_Plan27"/>
      <sheetName val="2_-_Human_Resources_Plan27"/>
      <sheetName val="3_-_Cost_Projections27"/>
      <sheetName val="4_-_Advance_Indicators27"/>
      <sheetName val="Balance_sheet27"/>
      <sheetName val="1_-_Capital_Plan26"/>
      <sheetName val="2_-_Human_Resources_Plan26"/>
      <sheetName val="3_-_Cost_Projections26"/>
      <sheetName val="4_-_Advance_Indicators26"/>
      <sheetName val="Balance_sheet26"/>
      <sheetName val="1_-_Capital_Plan29"/>
      <sheetName val="2_-_Human_Resources_Plan29"/>
      <sheetName val="3_-_Cost_Projections29"/>
      <sheetName val="4_-_Advance_Indicators29"/>
      <sheetName val="Balance_sheet29"/>
      <sheetName val="1_-_Capital_Plan28"/>
      <sheetName val="2_-_Human_Resources_Plan28"/>
      <sheetName val="3_-_Cost_Projections28"/>
      <sheetName val="4_-_Advance_Indicators28"/>
      <sheetName val="Balance_sheet28"/>
      <sheetName val="1_-_Capital_Plan34"/>
      <sheetName val="2_-_Human_Resources_Plan34"/>
      <sheetName val="3_-_Cost_Projections34"/>
      <sheetName val="4_-_Advance_Indicators34"/>
      <sheetName val="Balance_sheet34"/>
      <sheetName val="1_-_Capital_Plan30"/>
      <sheetName val="2_-_Human_Resources_Plan30"/>
      <sheetName val="3_-_Cost_Projections30"/>
      <sheetName val="4_-_Advance_Indicators30"/>
      <sheetName val="Balance_sheet30"/>
      <sheetName val="1_-_Capital_Plan31"/>
      <sheetName val="2_-_Human_Resources_Plan31"/>
      <sheetName val="3_-_Cost_Projections31"/>
      <sheetName val="4_-_Advance_Indicators31"/>
      <sheetName val="Balance_sheet31"/>
      <sheetName val="1_-_Capital_Plan32"/>
      <sheetName val="2_-_Human_Resources_Plan32"/>
      <sheetName val="3_-_Cost_Projections32"/>
      <sheetName val="4_-_Advance_Indicators32"/>
      <sheetName val="Balance_sheet32"/>
      <sheetName val="1_-_Capital_Plan33"/>
      <sheetName val="2_-_Human_Resources_Plan33"/>
      <sheetName val="3_-_Cost_Projections33"/>
      <sheetName val="4_-_Advance_Indicators33"/>
      <sheetName val="Balance_sheet33"/>
      <sheetName val="1_-_Capital_Plan35"/>
      <sheetName val="2_-_Human_Resources_Plan35"/>
      <sheetName val="3_-_Cost_Projections35"/>
      <sheetName val="4_-_Advance_Indicators35"/>
      <sheetName val="Balance_sheet35"/>
      <sheetName val="1_-_Capital_Plan36"/>
      <sheetName val="2_-_Human_Resources_Plan36"/>
      <sheetName val="3_-_Cost_Projections36"/>
      <sheetName val="4_-_Advance_Indicators36"/>
      <sheetName val="Balance_sheet36"/>
      <sheetName val="1_-_Capital_Plan37"/>
      <sheetName val="2_-_Human_Resources_Plan37"/>
      <sheetName val="3_-_Cost_Projections37"/>
      <sheetName val="4_-_Advance_Indicators37"/>
      <sheetName val="Balance_sheet37"/>
      <sheetName val="1_-_Capital_Plan38"/>
      <sheetName val="2_-_Human_Resources_Plan38"/>
      <sheetName val="3_-_Cost_Projections38"/>
      <sheetName val="4_-_Advance_Indicators38"/>
      <sheetName val="Balance_sheet38"/>
      <sheetName val="1_-_Capital_Plan39"/>
      <sheetName val="2_-_Human_Resources_Plan39"/>
      <sheetName val="3_-_Cost_Projections39"/>
      <sheetName val="4_-_Advance_Indicators39"/>
      <sheetName val="Balance_sheet39"/>
      <sheetName val="1_-_Capital_Plan40"/>
      <sheetName val="2_-_Human_Resources_Plan40"/>
      <sheetName val="3_-_Cost_Projections40"/>
      <sheetName val="4_-_Advance_Indicators40"/>
      <sheetName val="Balance_sheet40"/>
      <sheetName val="1_-_Capital_Plan42"/>
      <sheetName val="2_-_Human_Resources_Plan42"/>
      <sheetName val="3_-_Cost_Projections42"/>
      <sheetName val="4_-_Advance_Indicators42"/>
      <sheetName val="Balance_sheet42"/>
      <sheetName val="1_-_Capital_Plan41"/>
      <sheetName val="2_-_Human_Resources_Plan41"/>
      <sheetName val="3_-_Cost_Projections41"/>
      <sheetName val="4_-_Advance_Indicators41"/>
      <sheetName val="Balance_sheet41"/>
      <sheetName val="1_-_Capital_Plan43"/>
      <sheetName val="2_-_Human_Resources_Plan43"/>
      <sheetName val="3_-_Cost_Projections43"/>
      <sheetName val="4_-_Advance_Indicators43"/>
      <sheetName val="Balance_sheet43"/>
      <sheetName val="1_-_Capital_Plan44"/>
      <sheetName val="2_-_Human_Resources_Plan44"/>
      <sheetName val="3_-_Cost_Projections44"/>
      <sheetName val="4_-_Advance_Indicators44"/>
      <sheetName val="Balance_sheet44"/>
      <sheetName val="1_-_Capital_Plan45"/>
      <sheetName val="2_-_Human_Resources_Plan45"/>
      <sheetName val="3_-_Cost_Projections45"/>
      <sheetName val="4_-_Advance_Indicators45"/>
      <sheetName val="Balance_sheet45"/>
      <sheetName val="1_-_Capital_Plan46"/>
      <sheetName val="2_-_Human_Resources_Plan46"/>
      <sheetName val="3_-_Cost_Projections46"/>
      <sheetName val="4_-_Advance_Indicators46"/>
      <sheetName val="Balance_sheet46"/>
      <sheetName val="1_-_Capital_Plan50"/>
      <sheetName val="2_-_Human_Resources_Plan50"/>
      <sheetName val="3_-_Cost_Projections50"/>
      <sheetName val="4_-_Advance_Indicators50"/>
      <sheetName val="Balance_sheet50"/>
      <sheetName val="1_-_Capital_Plan49"/>
      <sheetName val="2_-_Human_Resources_Plan49"/>
      <sheetName val="3_-_Cost_Projections49"/>
      <sheetName val="4_-_Advance_Indicators49"/>
      <sheetName val="Balance_sheet49"/>
      <sheetName val="1_-_Capital_Plan47"/>
      <sheetName val="2_-_Human_Resources_Plan47"/>
      <sheetName val="3_-_Cost_Projections47"/>
      <sheetName val="4_-_Advance_Indicators47"/>
      <sheetName val="Balance_sheet47"/>
      <sheetName val="1_-_Capital_Plan48"/>
      <sheetName val="2_-_Human_Resources_Plan48"/>
      <sheetName val="3_-_Cost_Projections48"/>
      <sheetName val="4_-_Advance_Indicators48"/>
      <sheetName val="Balance_sheet48"/>
      <sheetName val="1_-_Capital_Plan51"/>
      <sheetName val="2_-_Human_Resources_Plan51"/>
      <sheetName val="3_-_Cost_Projections51"/>
      <sheetName val="4_-_Advance_Indicators51"/>
      <sheetName val="Balance_sheet51"/>
      <sheetName val="1_-_Capital_Plan53"/>
      <sheetName val="2_-_Human_Resources_Plan53"/>
      <sheetName val="3_-_Cost_Projections53"/>
      <sheetName val="4_-_Advance_Indicators53"/>
      <sheetName val="Balance_sheet53"/>
      <sheetName val="1_-_Capital_Plan52"/>
      <sheetName val="2_-_Human_Resources_Plan52"/>
      <sheetName val="3_-_Cost_Projections52"/>
      <sheetName val="4_-_Advance_Indicators52"/>
      <sheetName val="Balance_sheet52"/>
      <sheetName val="1_-_Capital_Plan54"/>
      <sheetName val="2_-_Human_Resources_Plan54"/>
      <sheetName val="3_-_Cost_Projections54"/>
      <sheetName val="4_-_Advance_Indicators54"/>
      <sheetName val="Balance_sheet54"/>
      <sheetName val="1_-_Capital_Plan55"/>
      <sheetName val="2_-_Human_Resources_Plan55"/>
      <sheetName val="3_-_Cost_Projections55"/>
      <sheetName val="4_-_Advance_Indicators55"/>
      <sheetName val="Balance_sheet55"/>
      <sheetName val="1_-_Capital_Plan56"/>
      <sheetName val="2_-_Human_Resources_Plan56"/>
      <sheetName val="3_-_Cost_Projections56"/>
      <sheetName val="4_-_Advance_Indicators56"/>
      <sheetName val="Balance_sheet56"/>
      <sheetName val="1_-_Capital_Plan57"/>
      <sheetName val="2_-_Human_Resources_Plan57"/>
      <sheetName val="3_-_Cost_Projections57"/>
      <sheetName val="4_-_Advance_Indicators57"/>
      <sheetName val="Balance_sheet57"/>
      <sheetName val="1_-_Capital_Plan58"/>
      <sheetName val="2_-_Human_Resources_Plan58"/>
      <sheetName val="3_-_Cost_Projections58"/>
      <sheetName val="4_-_Advance_Indicators58"/>
      <sheetName val="Balance_sheet58"/>
      <sheetName val="1_-_Capital_Plan62"/>
      <sheetName val="2_-_Human_Resources_Plan62"/>
      <sheetName val="3_-_Cost_Projections62"/>
      <sheetName val="4_-_Advance_Indicators62"/>
      <sheetName val="Balance_sheet62"/>
      <sheetName val="1_-_Capital_Plan61"/>
      <sheetName val="2_-_Human_Resources_Plan61"/>
      <sheetName val="3_-_Cost_Projections61"/>
      <sheetName val="4_-_Advance_Indicators61"/>
      <sheetName val="Balance_sheet61"/>
      <sheetName val="1_-_Capital_Plan59"/>
      <sheetName val="2_-_Human_Resources_Plan59"/>
      <sheetName val="3_-_Cost_Projections59"/>
      <sheetName val="4_-_Advance_Indicators59"/>
      <sheetName val="Balance_sheet59"/>
      <sheetName val="1_-_Capital_Plan60"/>
      <sheetName val="2_-_Human_Resources_Plan60"/>
      <sheetName val="3_-_Cost_Projections60"/>
      <sheetName val="4_-_Advance_Indicators60"/>
      <sheetName val="Balance_sheet60"/>
      <sheetName val="1_-_Capital_Plan63"/>
      <sheetName val="2_-_Human_Resources_Plan63"/>
      <sheetName val="3_-_Cost_Projections63"/>
      <sheetName val="4_-_Advance_Indicators63"/>
      <sheetName val="Balance_sheet63"/>
      <sheetName val="1_-_Capital_Plan64"/>
      <sheetName val="2_-_Human_Resources_Plan64"/>
      <sheetName val="3_-_Cost_Projections64"/>
      <sheetName val="4_-_Advance_Indicators64"/>
      <sheetName val="Balance_sheet64"/>
      <sheetName val="1_-_Capital_Plan65"/>
      <sheetName val="2_-_Human_Resources_Plan65"/>
      <sheetName val="3_-_Cost_Projections65"/>
      <sheetName val="4_-_Advance_Indicators65"/>
      <sheetName val="Balance_sheet65"/>
      <sheetName val="Recon SFP-2012-Group"/>
      <sheetName val="As Is"/>
      <sheetName val="AGRIC"/>
      <sheetName val="Lead"/>
      <sheetName val="SCI"/>
      <sheetName val="1_-_Capital_Plan66"/>
      <sheetName val="2_-_Human_Resources_Plan66"/>
      <sheetName val="3_-_Cost_Projections66"/>
      <sheetName val="4_-_Advance_Indicators66"/>
      <sheetName val="Balance_sheet66"/>
      <sheetName val="Monthly_Manual_Entery_"/>
      <sheetName val="Manual_"/>
      <sheetName val="Recon_SFP-2012-Group"/>
      <sheetName val="As_Is"/>
    </sheetNames>
    <sheetDataSet>
      <sheetData sheetId="0" refreshError="1">
        <row r="6">
          <cell r="J6" t="str">
            <v>Actual</v>
          </cell>
        </row>
        <row r="7">
          <cell r="J7" t="str">
            <v>Budget</v>
          </cell>
        </row>
        <row r="8">
          <cell r="J8" t="str">
            <v>RP1</v>
          </cell>
        </row>
        <row r="9">
          <cell r="J9" t="str">
            <v>RP2</v>
          </cell>
        </row>
        <row r="10">
          <cell r="J10" t="str">
            <v>RP3</v>
          </cell>
        </row>
        <row r="11">
          <cell r="J11" t="str">
            <v>PIP</v>
          </cell>
        </row>
        <row r="12">
          <cell r="J12" t="str">
            <v>Forecast</v>
          </cell>
        </row>
        <row r="13">
          <cell r="J13" t="str">
            <v>Achievable Targets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J6">
            <v>-1707081280.1300001</v>
          </cell>
        </row>
      </sheetData>
      <sheetData sheetId="10">
        <row r="6">
          <cell r="J6">
            <v>-1707081280.1300001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vg_35" displayName="cvg_35" ref="A2:C59" totalsRowCount="1">
  <autoFilter ref="A2:C58" xr:uid="{00000000-0009-0000-0100-000001000000}"/>
  <tableColumns count="3">
    <tableColumn id="2" xr3:uid="{00000000-0010-0000-0000-000002000000}" name="Description" dataDxfId="4" totalsRowDxfId="3"/>
    <tableColumn id="1" xr3:uid="{00000000-0010-0000-0000-000001000000}" name="DEBIT" totalsRowFunction="sum" dataDxfId="2" totalsRowDxfId="1"/>
    <tableColumn id="6" xr3:uid="{00000000-0010-0000-0000-000006000000}" name="CREDIT" totalsRowFunction="custom" totalsRowDxfId="0">
      <calculatedColumnFormula>#REF!+#REF!</calculatedColumnFormula>
      <totalsRowFormula>SUBTOTAL(109,cvg.CDTLED)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763D-1598-4A6C-8EE0-467A9147BDA4}">
  <sheetPr>
    <tabColor theme="4" tint="0.59999389629810485"/>
  </sheetPr>
  <dimension ref="A1:G11"/>
  <sheetViews>
    <sheetView showGridLines="0" showRowColHeaders="0" tabSelected="1" zoomScaleNormal="100" workbookViewId="0">
      <selection activeCell="Q13" sqref="Q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6384" width="9.140625" style="64"/>
  </cols>
  <sheetData>
    <row r="1" spans="1:7">
      <c r="A1" s="65"/>
    </row>
    <row r="7" spans="1:7">
      <c r="A7" s="66"/>
    </row>
    <row r="9" spans="1:7">
      <c r="A9" s="66"/>
    </row>
    <row r="11" spans="1:7">
      <c r="A11" s="66"/>
      <c r="G11" s="6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M18"/>
  <sheetViews>
    <sheetView workbookViewId="0">
      <selection activeCell="Q16" sqref="Q16"/>
    </sheetView>
  </sheetViews>
  <sheetFormatPr defaultColWidth="9" defaultRowHeight="15"/>
  <cols>
    <col min="5" max="5" width="12.140625" customWidth="1"/>
    <col min="6" max="6" width="17.7109375"/>
    <col min="8" max="8" width="13.85546875" bestFit="1" customWidth="1"/>
    <col min="9" max="9" width="16.85546875" bestFit="1" customWidth="1"/>
  </cols>
  <sheetData>
    <row r="1" spans="1:13">
      <c r="A1" s="1" t="s">
        <v>86</v>
      </c>
    </row>
    <row r="2" spans="1:13">
      <c r="A2" s="1" t="s">
        <v>92</v>
      </c>
    </row>
    <row r="4" spans="1:13">
      <c r="E4" t="s">
        <v>59</v>
      </c>
    </row>
    <row r="5" spans="1:13">
      <c r="B5" s="18" t="s">
        <v>60</v>
      </c>
      <c r="E5">
        <v>1</v>
      </c>
      <c r="F5" s="59">
        <f>NOTES!D6</f>
        <v>4030173403</v>
      </c>
    </row>
    <row r="6" spans="1:13">
      <c r="B6" s="18" t="s">
        <v>61</v>
      </c>
      <c r="E6">
        <v>2</v>
      </c>
      <c r="F6" s="60">
        <f>-NOTES!D13</f>
        <v>-3277259249</v>
      </c>
    </row>
    <row r="7" spans="1:13" s="1" customFormat="1">
      <c r="B7" s="31" t="s">
        <v>82</v>
      </c>
      <c r="F7" s="61">
        <f>SUM(F5:F6)</f>
        <v>752914154</v>
      </c>
      <c r="I7" s="53"/>
    </row>
    <row r="8" spans="1:13">
      <c r="B8" s="18"/>
      <c r="F8" s="60"/>
      <c r="I8" s="23"/>
      <c r="M8" s="58"/>
    </row>
    <row r="9" spans="1:13">
      <c r="B9" s="2" t="s">
        <v>62</v>
      </c>
      <c r="E9">
        <v>3</v>
      </c>
      <c r="F9" s="60">
        <f>-NOTES!D21</f>
        <v>-15061576</v>
      </c>
      <c r="H9" s="48"/>
      <c r="I9" s="23"/>
    </row>
    <row r="10" spans="1:13">
      <c r="B10" s="2" t="s">
        <v>63</v>
      </c>
      <c r="E10">
        <v>4</v>
      </c>
      <c r="F10" s="60">
        <f>-NOTES!D52</f>
        <v>-419862355</v>
      </c>
    </row>
    <row r="11" spans="1:13">
      <c r="B11" s="31" t="s">
        <v>87</v>
      </c>
      <c r="F11" s="61">
        <f>SUM(F7:F10)</f>
        <v>317990223</v>
      </c>
    </row>
    <row r="12" spans="1:13">
      <c r="B12" s="18"/>
      <c r="F12" s="60"/>
    </row>
    <row r="13" spans="1:13">
      <c r="B13" s="18" t="s">
        <v>64</v>
      </c>
      <c r="E13">
        <v>5</v>
      </c>
      <c r="F13" s="60">
        <f>-NOTES!D57</f>
        <v>-175276150</v>
      </c>
    </row>
    <row r="14" spans="1:13" s="1" customFormat="1">
      <c r="B14" s="32" t="s">
        <v>83</v>
      </c>
      <c r="F14" s="61">
        <f>SUM(F11:F13)</f>
        <v>142714073</v>
      </c>
    </row>
    <row r="15" spans="1:13">
      <c r="B15" s="19"/>
      <c r="F15" s="60"/>
    </row>
    <row r="16" spans="1:13">
      <c r="B16" s="49" t="s">
        <v>85</v>
      </c>
      <c r="E16">
        <v>6</v>
      </c>
      <c r="F16" s="60">
        <f>-NOTES!D62</f>
        <v>-35687952</v>
      </c>
    </row>
    <row r="17" spans="2:8" s="1" customFormat="1">
      <c r="B17" s="32" t="s">
        <v>84</v>
      </c>
      <c r="F17" s="61">
        <f>SUM(F14:F16)</f>
        <v>107026121</v>
      </c>
    </row>
    <row r="18" spans="2:8">
      <c r="H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I18"/>
  <sheetViews>
    <sheetView workbookViewId="0">
      <selection activeCell="Q16" sqref="Q16"/>
    </sheetView>
  </sheetViews>
  <sheetFormatPr defaultColWidth="9" defaultRowHeight="15"/>
  <cols>
    <col min="5" max="5" width="15.5703125"/>
    <col min="7" max="7" width="15.7109375"/>
    <col min="8" max="8" width="15.5703125"/>
    <col min="9" max="9" width="14.28515625" bestFit="1" customWidth="1"/>
  </cols>
  <sheetData>
    <row r="1" spans="1:9">
      <c r="A1" s="1" t="s">
        <v>86</v>
      </c>
    </row>
    <row r="2" spans="1:9">
      <c r="A2" s="1" t="s">
        <v>91</v>
      </c>
    </row>
    <row r="4" spans="1:9">
      <c r="F4" t="s">
        <v>59</v>
      </c>
    </row>
    <row r="5" spans="1:9">
      <c r="B5" t="s">
        <v>65</v>
      </c>
      <c r="F5">
        <v>7</v>
      </c>
      <c r="G5" s="60">
        <f>NOTES!G68</f>
        <v>91550265</v>
      </c>
    </row>
    <row r="6" spans="1:9">
      <c r="B6" s="34" t="s">
        <v>5</v>
      </c>
      <c r="F6">
        <v>8</v>
      </c>
      <c r="G6" s="60">
        <f>NOTES!D73</f>
        <v>27525000</v>
      </c>
      <c r="I6" s="23"/>
    </row>
    <row r="7" spans="1:9" s="1" customFormat="1">
      <c r="B7" s="1" t="s">
        <v>66</v>
      </c>
      <c r="G7" s="61">
        <f>SUM(G5:G6)</f>
        <v>119075265</v>
      </c>
    </row>
    <row r="8" spans="1:9">
      <c r="G8" s="60"/>
    </row>
    <row r="9" spans="1:9">
      <c r="B9" s="9" t="s">
        <v>67</v>
      </c>
      <c r="F9">
        <v>9</v>
      </c>
      <c r="G9" s="60">
        <f>NOTES!D77</f>
        <v>147630717</v>
      </c>
    </row>
    <row r="10" spans="1:9">
      <c r="B10" s="2" t="s">
        <v>68</v>
      </c>
      <c r="G10" s="60">
        <f>NOTES!D87</f>
        <v>266952955</v>
      </c>
    </row>
    <row r="11" spans="1:9" s="17" customFormat="1">
      <c r="B11" s="17" t="s">
        <v>69</v>
      </c>
      <c r="F11" s="52">
        <v>10</v>
      </c>
      <c r="G11" s="61">
        <f>SUM(G9:G10)</f>
        <v>414583672</v>
      </c>
    </row>
    <row r="12" spans="1:9">
      <c r="G12" s="60"/>
    </row>
    <row r="13" spans="1:9" s="1" customFormat="1">
      <c r="B13" s="1" t="s">
        <v>70</v>
      </c>
      <c r="G13" s="61">
        <f>G7+G11</f>
        <v>533658937</v>
      </c>
    </row>
    <row r="14" spans="1:9">
      <c r="G14" s="60"/>
      <c r="H14" s="2"/>
    </row>
    <row r="15" spans="1:9">
      <c r="B15" t="s">
        <v>71</v>
      </c>
      <c r="G15" s="60">
        <f>SOCE!G8</f>
        <v>396122009</v>
      </c>
    </row>
    <row r="16" spans="1:9">
      <c r="B16" s="2" t="s">
        <v>72</v>
      </c>
      <c r="F16">
        <v>11</v>
      </c>
      <c r="G16" s="60">
        <f>NOTES!D93</f>
        <v>137536928</v>
      </c>
      <c r="I16" s="48"/>
    </row>
    <row r="17" spans="2:9">
      <c r="G17" s="60"/>
    </row>
    <row r="18" spans="2:9" s="1" customFormat="1">
      <c r="B18" s="1" t="s">
        <v>73</v>
      </c>
      <c r="G18" s="61">
        <f>G15+G16</f>
        <v>533658937</v>
      </c>
      <c r="I18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O10"/>
  <sheetViews>
    <sheetView workbookViewId="0">
      <selection activeCell="Q16" sqref="Q16"/>
    </sheetView>
  </sheetViews>
  <sheetFormatPr defaultColWidth="9" defaultRowHeight="15"/>
  <cols>
    <col min="4" max="4" width="14.85546875" customWidth="1"/>
    <col min="5" max="5" width="16.5703125" customWidth="1"/>
    <col min="6" max="6" width="20.140625" customWidth="1"/>
    <col min="7" max="7" width="17.42578125"/>
  </cols>
  <sheetData>
    <row r="1" spans="1:15">
      <c r="A1" s="1" t="s">
        <v>86</v>
      </c>
    </row>
    <row r="2" spans="1:15">
      <c r="A2" s="1" t="s">
        <v>90</v>
      </c>
    </row>
    <row r="5" spans="1:15">
      <c r="D5" t="s">
        <v>21</v>
      </c>
      <c r="E5" t="s">
        <v>20</v>
      </c>
      <c r="F5" t="s">
        <v>19</v>
      </c>
      <c r="G5" t="s">
        <v>74</v>
      </c>
    </row>
    <row r="6" spans="1:15">
      <c r="A6" t="s">
        <v>75</v>
      </c>
      <c r="D6" s="63">
        <v>10000000</v>
      </c>
      <c r="E6" s="63">
        <v>200000000</v>
      </c>
      <c r="F6" s="63">
        <v>79095888</v>
      </c>
      <c r="G6" s="63">
        <f>SUM(D6:F6)</f>
        <v>289095888</v>
      </c>
      <c r="H6" s="36"/>
    </row>
    <row r="7" spans="1:15">
      <c r="A7" t="s">
        <v>76</v>
      </c>
      <c r="D7" s="63">
        <v>0</v>
      </c>
      <c r="E7" s="63">
        <v>0</v>
      </c>
      <c r="F7" s="63">
        <f>SPL!F17</f>
        <v>107026121</v>
      </c>
      <c r="G7" s="63">
        <f>SUM(D7:F7)</f>
        <v>107026121</v>
      </c>
      <c r="H7" s="36"/>
      <c r="M7" s="9"/>
      <c r="N7" s="15"/>
      <c r="O7" s="13"/>
    </row>
    <row r="8" spans="1:15" s="1" customFormat="1" ht="15.75" thickBot="1">
      <c r="A8" s="1" t="s">
        <v>77</v>
      </c>
      <c r="D8" s="62">
        <f>SUM(D6:D7)</f>
        <v>10000000</v>
      </c>
      <c r="E8" s="62">
        <f t="shared" ref="E8:G8" si="0">SUM(E6:E7)</f>
        <v>200000000</v>
      </c>
      <c r="F8" s="62">
        <f t="shared" si="0"/>
        <v>186122009</v>
      </c>
      <c r="G8" s="62">
        <f t="shared" si="0"/>
        <v>396122009</v>
      </c>
      <c r="H8" s="47"/>
      <c r="M8" s="11"/>
      <c r="N8" s="54"/>
      <c r="O8" s="55"/>
    </row>
    <row r="9" spans="1:15" ht="15.75" thickTop="1">
      <c r="D9" s="36"/>
      <c r="E9" s="36"/>
      <c r="F9" s="36"/>
      <c r="G9" s="36"/>
      <c r="H9" s="36"/>
      <c r="M9" s="9"/>
      <c r="N9" s="15"/>
      <c r="O9" s="13"/>
    </row>
    <row r="10" spans="1:15">
      <c r="D10" s="36"/>
      <c r="E10" s="36"/>
      <c r="F10" s="36"/>
      <c r="G10" s="36"/>
      <c r="H10" s="36"/>
      <c r="M10" s="7"/>
      <c r="N10" s="16"/>
      <c r="O1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XFC111"/>
  <sheetViews>
    <sheetView workbookViewId="0">
      <selection activeCell="Q16" sqref="Q16"/>
    </sheetView>
  </sheetViews>
  <sheetFormatPr defaultColWidth="9" defaultRowHeight="15"/>
  <cols>
    <col min="1" max="1" width="9.140625" style="1"/>
    <col min="2" max="2" width="27" style="2" customWidth="1"/>
    <col min="3" max="3" width="21.5703125" style="2" customWidth="1"/>
    <col min="4" max="4" width="19" style="35" customWidth="1"/>
    <col min="5" max="5" width="15.7109375" style="35" customWidth="1"/>
    <col min="6" max="6" width="14.5703125" style="35"/>
    <col min="7" max="7" width="15.5703125" style="35"/>
    <col min="8" max="8" width="9.140625" style="36"/>
    <col min="9" max="10" width="9.140625" style="2"/>
    <col min="11" max="11" width="19" style="2" bestFit="1" customWidth="1"/>
    <col min="12" max="16383" width="9.140625" style="2"/>
    <col min="16384" max="16384" width="9.140625"/>
  </cols>
  <sheetData>
    <row r="1" spans="1:11">
      <c r="A1" s="1" t="s">
        <v>86</v>
      </c>
    </row>
    <row r="2" spans="1:11">
      <c r="A2" s="1" t="s">
        <v>89</v>
      </c>
    </row>
    <row r="4" spans="1:11">
      <c r="A4" s="1">
        <v>1</v>
      </c>
      <c r="B4" s="3" t="s">
        <v>60</v>
      </c>
    </row>
    <row r="5" spans="1:11">
      <c r="B5" s="33" t="s">
        <v>22</v>
      </c>
      <c r="C5" s="33"/>
      <c r="D5" s="37">
        <v>4030173403</v>
      </c>
    </row>
    <row r="6" spans="1:11" ht="15.75" thickBot="1">
      <c r="D6" s="38">
        <f>SUM(D5)</f>
        <v>4030173403</v>
      </c>
    </row>
    <row r="7" spans="1:11" ht="15.75" thickTop="1"/>
    <row r="9" spans="1:11">
      <c r="A9" s="1">
        <v>2</v>
      </c>
      <c r="B9" s="4" t="s">
        <v>23</v>
      </c>
      <c r="C9" s="5"/>
    </row>
    <row r="10" spans="1:11">
      <c r="B10" s="6" t="s">
        <v>23</v>
      </c>
      <c r="D10" s="39">
        <v>2763701495</v>
      </c>
      <c r="K10" s="30"/>
    </row>
    <row r="11" spans="1:11">
      <c r="B11" s="6" t="s">
        <v>24</v>
      </c>
      <c r="D11" s="39">
        <v>52252592</v>
      </c>
    </row>
    <row r="12" spans="1:11">
      <c r="B12" s="6" t="s">
        <v>25</v>
      </c>
      <c r="D12" s="39">
        <v>461305162</v>
      </c>
    </row>
    <row r="13" spans="1:11">
      <c r="D13" s="40">
        <f>SUM(D10:D12)</f>
        <v>3277259249</v>
      </c>
    </row>
    <row r="16" spans="1:11">
      <c r="A16" s="1">
        <v>3</v>
      </c>
      <c r="B16" s="3" t="s">
        <v>62</v>
      </c>
    </row>
    <row r="17" spans="1:4">
      <c r="B17" s="7" t="s">
        <v>54</v>
      </c>
      <c r="C17" s="8"/>
      <c r="D17" s="41">
        <v>2099185</v>
      </c>
    </row>
    <row r="18" spans="1:4">
      <c r="B18" s="7" t="s">
        <v>55</v>
      </c>
      <c r="C18" s="8"/>
      <c r="D18" s="41">
        <v>8852900</v>
      </c>
    </row>
    <row r="19" spans="1:4">
      <c r="B19" s="7" t="s">
        <v>50</v>
      </c>
      <c r="C19" s="8"/>
      <c r="D19" s="41">
        <v>301468</v>
      </c>
    </row>
    <row r="20" spans="1:4">
      <c r="B20" s="7" t="s">
        <v>33</v>
      </c>
      <c r="C20" s="8"/>
      <c r="D20" s="41">
        <v>3808023</v>
      </c>
    </row>
    <row r="21" spans="1:4">
      <c r="D21" s="40">
        <f>SUM(D17:D20)</f>
        <v>15061576</v>
      </c>
    </row>
    <row r="24" spans="1:4">
      <c r="A24" s="1">
        <v>4</v>
      </c>
      <c r="B24" s="3" t="s">
        <v>63</v>
      </c>
    </row>
    <row r="25" spans="1:4">
      <c r="B25" s="9" t="s">
        <v>26</v>
      </c>
      <c r="D25" s="39">
        <v>219248490</v>
      </c>
    </row>
    <row r="26" spans="1:4">
      <c r="B26" s="9" t="s">
        <v>27</v>
      </c>
      <c r="D26" s="39">
        <v>28027464</v>
      </c>
    </row>
    <row r="27" spans="1:4">
      <c r="B27" s="9" t="s">
        <v>28</v>
      </c>
      <c r="D27" s="39">
        <v>3800500</v>
      </c>
    </row>
    <row r="28" spans="1:4">
      <c r="B28" s="9" t="s">
        <v>29</v>
      </c>
      <c r="D28" s="39">
        <v>35478120</v>
      </c>
    </row>
    <row r="29" spans="1:4">
      <c r="B29" s="9" t="s">
        <v>30</v>
      </c>
      <c r="D29" s="39">
        <v>30650000</v>
      </c>
    </row>
    <row r="30" spans="1:4">
      <c r="B30" s="9" t="s">
        <v>31</v>
      </c>
      <c r="D30" s="39">
        <v>300000</v>
      </c>
    </row>
    <row r="31" spans="1:4">
      <c r="B31" s="9" t="s">
        <v>32</v>
      </c>
      <c r="D31" s="39">
        <v>7137894</v>
      </c>
    </row>
    <row r="32" spans="1:4">
      <c r="B32" s="9" t="s">
        <v>34</v>
      </c>
      <c r="D32" s="39">
        <v>391600</v>
      </c>
    </row>
    <row r="33" spans="2:4">
      <c r="B33" s="9" t="s">
        <v>35</v>
      </c>
      <c r="D33" s="39">
        <v>330099</v>
      </c>
    </row>
    <row r="34" spans="2:4">
      <c r="B34" s="9" t="s">
        <v>36</v>
      </c>
      <c r="D34" s="39">
        <v>1522470</v>
      </c>
    </row>
    <row r="35" spans="2:4">
      <c r="B35" s="9" t="s">
        <v>37</v>
      </c>
      <c r="D35" s="39">
        <v>1086190</v>
      </c>
    </row>
    <row r="36" spans="2:4">
      <c r="B36" s="9" t="s">
        <v>38</v>
      </c>
      <c r="D36" s="39">
        <v>1488046</v>
      </c>
    </row>
    <row r="37" spans="2:4">
      <c r="B37" s="9" t="s">
        <v>39</v>
      </c>
      <c r="D37" s="39">
        <v>1510000</v>
      </c>
    </row>
    <row r="38" spans="2:4">
      <c r="B38" s="9" t="s">
        <v>40</v>
      </c>
      <c r="D38" s="39">
        <v>740000</v>
      </c>
    </row>
    <row r="39" spans="2:4">
      <c r="B39" s="9" t="s">
        <v>41</v>
      </c>
      <c r="D39" s="39">
        <v>1783641</v>
      </c>
    </row>
    <row r="40" spans="2:4">
      <c r="B40" s="9" t="s">
        <v>42</v>
      </c>
      <c r="D40" s="39">
        <v>1353050</v>
      </c>
    </row>
    <row r="41" spans="2:4">
      <c r="B41" s="9" t="s">
        <v>43</v>
      </c>
      <c r="D41" s="39">
        <v>153500</v>
      </c>
    </row>
    <row r="42" spans="2:4">
      <c r="B42" s="9" t="s">
        <v>44</v>
      </c>
      <c r="D42" s="39">
        <v>43295980</v>
      </c>
    </row>
    <row r="43" spans="2:4">
      <c r="B43" s="9" t="s">
        <v>45</v>
      </c>
      <c r="D43" s="39">
        <v>4512236</v>
      </c>
    </row>
    <row r="44" spans="2:4">
      <c r="B44" s="9" t="s">
        <v>46</v>
      </c>
      <c r="D44" s="39">
        <v>2160020</v>
      </c>
    </row>
    <row r="45" spans="2:4">
      <c r="B45" s="9" t="s">
        <v>47</v>
      </c>
      <c r="D45" s="39">
        <v>4167000</v>
      </c>
    </row>
    <row r="46" spans="2:4">
      <c r="B46" s="9" t="s">
        <v>48</v>
      </c>
      <c r="D46" s="39">
        <v>16457768</v>
      </c>
    </row>
    <row r="47" spans="2:4">
      <c r="B47" s="9" t="s">
        <v>49</v>
      </c>
      <c r="D47" s="39">
        <v>7244200</v>
      </c>
    </row>
    <row r="48" spans="2:4">
      <c r="B48" s="9" t="s">
        <v>51</v>
      </c>
      <c r="D48" s="39">
        <v>1240510</v>
      </c>
    </row>
    <row r="49" spans="1:4">
      <c r="B49" s="9" t="s">
        <v>52</v>
      </c>
      <c r="D49" s="39">
        <v>2283097</v>
      </c>
    </row>
    <row r="50" spans="1:4">
      <c r="B50" s="9" t="s">
        <v>53</v>
      </c>
      <c r="D50" s="39">
        <v>2964000</v>
      </c>
    </row>
    <row r="51" spans="1:4">
      <c r="B51" s="9" t="s">
        <v>56</v>
      </c>
      <c r="D51" s="39">
        <v>536480</v>
      </c>
    </row>
    <row r="52" spans="1:4">
      <c r="D52" s="40">
        <f>SUM(D25:D51)</f>
        <v>419862355</v>
      </c>
    </row>
    <row r="55" spans="1:4">
      <c r="A55" s="1">
        <v>5</v>
      </c>
      <c r="B55" s="3" t="s">
        <v>64</v>
      </c>
    </row>
    <row r="56" spans="1:4">
      <c r="B56" s="7" t="s">
        <v>57</v>
      </c>
      <c r="D56" s="41">
        <v>175276150</v>
      </c>
    </row>
    <row r="57" spans="1:4">
      <c r="D57" s="40">
        <f>SUM(D56)</f>
        <v>175276150</v>
      </c>
    </row>
    <row r="60" spans="1:4">
      <c r="A60" s="1">
        <v>6</v>
      </c>
      <c r="B60" s="3" t="s">
        <v>78</v>
      </c>
    </row>
    <row r="61" spans="1:4">
      <c r="B61" s="10" t="s">
        <v>58</v>
      </c>
      <c r="D61" s="42">
        <v>35687952</v>
      </c>
    </row>
    <row r="62" spans="1:4">
      <c r="D62" s="43">
        <f>SUM(D61)</f>
        <v>35687952</v>
      </c>
    </row>
    <row r="64" spans="1:4">
      <c r="A64" s="1">
        <v>7</v>
      </c>
      <c r="B64" s="3" t="s">
        <v>79</v>
      </c>
    </row>
    <row r="65" spans="1:7">
      <c r="D65" s="44" t="s">
        <v>3</v>
      </c>
      <c r="E65" s="44" t="s">
        <v>4</v>
      </c>
      <c r="F65" s="44" t="s">
        <v>6</v>
      </c>
      <c r="G65" s="35" t="s">
        <v>74</v>
      </c>
    </row>
    <row r="66" spans="1:7">
      <c r="B66" s="2" t="s">
        <v>80</v>
      </c>
      <c r="D66" s="39">
        <v>31250600</v>
      </c>
      <c r="E66" s="39">
        <v>150698250</v>
      </c>
      <c r="F66" s="39">
        <v>45025022</v>
      </c>
      <c r="G66" s="35">
        <f>SUM(D66:F66)</f>
        <v>226973872</v>
      </c>
    </row>
    <row r="67" spans="1:7">
      <c r="B67" s="2" t="s">
        <v>81</v>
      </c>
      <c r="D67" s="45">
        <v>-12525000</v>
      </c>
      <c r="E67" s="45">
        <v>-102365952</v>
      </c>
      <c r="F67" s="45">
        <v>-20532655</v>
      </c>
      <c r="G67" s="35">
        <f>SUM(D67:F67)</f>
        <v>-135423607</v>
      </c>
    </row>
    <row r="68" spans="1:7">
      <c r="D68" s="40">
        <f>SUM(D66:D67)</f>
        <v>18725600</v>
      </c>
      <c r="E68" s="40">
        <f t="shared" ref="E68:F68" si="0">SUM(E66:E67)</f>
        <v>48332298</v>
      </c>
      <c r="F68" s="40">
        <f t="shared" si="0"/>
        <v>24492367</v>
      </c>
      <c r="G68" s="40">
        <f>SUM(G66:G67)</f>
        <v>91550265</v>
      </c>
    </row>
    <row r="71" spans="1:7">
      <c r="A71" s="1">
        <v>8</v>
      </c>
      <c r="B71" s="3" t="s">
        <v>5</v>
      </c>
    </row>
    <row r="72" spans="1:7">
      <c r="B72" s="2" t="s">
        <v>5</v>
      </c>
      <c r="D72" s="35">
        <v>27525000</v>
      </c>
    </row>
    <row r="73" spans="1:7">
      <c r="D73" s="40">
        <f>SUM(D72)</f>
        <v>27525000</v>
      </c>
    </row>
    <row r="75" spans="1:7">
      <c r="A75" s="1">
        <v>9</v>
      </c>
      <c r="B75" s="11" t="s">
        <v>67</v>
      </c>
    </row>
    <row r="76" spans="1:7">
      <c r="B76" s="9" t="s">
        <v>16</v>
      </c>
      <c r="D76" s="46">
        <v>147630717</v>
      </c>
    </row>
    <row r="77" spans="1:7">
      <c r="D77" s="40">
        <f>SUM(D76)</f>
        <v>147630717</v>
      </c>
    </row>
    <row r="80" spans="1:7">
      <c r="A80" s="1">
        <v>10</v>
      </c>
      <c r="B80" s="3" t="s">
        <v>68</v>
      </c>
    </row>
    <row r="81" spans="1:4">
      <c r="B81" s="2" t="s">
        <v>10</v>
      </c>
      <c r="D81" s="35">
        <v>61244449</v>
      </c>
    </row>
    <row r="82" spans="1:4">
      <c r="B82" s="2" t="s">
        <v>11</v>
      </c>
      <c r="D82" s="35">
        <v>65311575</v>
      </c>
    </row>
    <row r="83" spans="1:4">
      <c r="B83" s="2" t="s">
        <v>12</v>
      </c>
      <c r="D83" s="35">
        <v>43414678</v>
      </c>
    </row>
    <row r="84" spans="1:4">
      <c r="B84" s="2" t="s">
        <v>13</v>
      </c>
      <c r="D84" s="35">
        <v>49662092</v>
      </c>
    </row>
    <row r="85" spans="1:4">
      <c r="B85" s="2" t="s">
        <v>14</v>
      </c>
      <c r="D85" s="35">
        <v>47064161</v>
      </c>
    </row>
    <row r="86" spans="1:4">
      <c r="B86" s="2" t="s">
        <v>15</v>
      </c>
      <c r="D86" s="35">
        <v>256000</v>
      </c>
    </row>
    <row r="87" spans="1:4">
      <c r="D87" s="40">
        <f>SUM(D81:D86)</f>
        <v>266952955</v>
      </c>
    </row>
    <row r="89" spans="1:4">
      <c r="B89" s="9"/>
      <c r="C89" s="12"/>
    </row>
    <row r="90" spans="1:4">
      <c r="A90" s="1">
        <v>11</v>
      </c>
      <c r="B90" s="3" t="s">
        <v>72</v>
      </c>
    </row>
    <row r="91" spans="1:4">
      <c r="B91" s="2" t="s">
        <v>17</v>
      </c>
      <c r="D91" s="35">
        <v>46952363</v>
      </c>
    </row>
    <row r="92" spans="1:4">
      <c r="B92" s="2" t="s">
        <v>18</v>
      </c>
      <c r="D92" s="35">
        <v>90584565</v>
      </c>
    </row>
    <row r="93" spans="1:4">
      <c r="D93" s="40">
        <f>SUM(D91:D92)</f>
        <v>137536928</v>
      </c>
    </row>
    <row r="94" spans="1:4" ht="15.75" thickTop="1"/>
    <row r="95" spans="1:4">
      <c r="D95" s="42"/>
    </row>
    <row r="96" spans="1:4">
      <c r="A96" s="1">
        <v>12</v>
      </c>
      <c r="B96" s="3" t="s">
        <v>93</v>
      </c>
      <c r="D96" s="56">
        <f>(SPL!F7/SPL!F5)</f>
        <v>0.18681929503071559</v>
      </c>
    </row>
    <row r="97" spans="1:4">
      <c r="D97" s="42"/>
    </row>
    <row r="98" spans="1:4">
      <c r="A98" s="1">
        <v>13</v>
      </c>
      <c r="B98" s="57" t="s">
        <v>95</v>
      </c>
      <c r="D98" s="56">
        <f>SPL!F11/SPL!F5</f>
        <v>7.8902367516815258E-2</v>
      </c>
    </row>
    <row r="100" spans="1:4">
      <c r="A100" s="1">
        <v>14</v>
      </c>
      <c r="B100" s="57" t="s">
        <v>94</v>
      </c>
      <c r="D100" s="56">
        <f>SOFP!G15/SOFP!G13</f>
        <v>0.74227560251651892</v>
      </c>
    </row>
    <row r="101" spans="1:4">
      <c r="B101" s="3"/>
    </row>
    <row r="102" spans="1:4">
      <c r="A102" s="1">
        <v>15</v>
      </c>
      <c r="B102" s="57" t="s">
        <v>96</v>
      </c>
      <c r="D102" s="56">
        <f>SOFP!G7/SOFP!G13</f>
        <v>0.22312989953731441</v>
      </c>
    </row>
    <row r="106" spans="1:4">
      <c r="B106" s="3"/>
    </row>
    <row r="111" spans="1:4">
      <c r="B11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F61"/>
  <sheetViews>
    <sheetView zoomScale="80" zoomScaleNormal="80" workbookViewId="0">
      <pane xSplit="1" ySplit="2" topLeftCell="B3" activePane="bottomRight" state="frozen"/>
      <selection activeCell="Q16" sqref="Q16"/>
      <selection pane="topRight" activeCell="Q16" sqref="Q16"/>
      <selection pane="bottomLeft" activeCell="Q16" sqref="Q16"/>
      <selection pane="bottomRight" activeCell="Q16" sqref="Q16"/>
    </sheetView>
  </sheetViews>
  <sheetFormatPr defaultColWidth="9" defaultRowHeight="15"/>
  <cols>
    <col min="1" max="1" width="49" customWidth="1"/>
    <col min="2" max="2" width="25" customWidth="1"/>
    <col min="3" max="3" width="25" style="23" customWidth="1"/>
    <col min="4" max="4" width="23.42578125" style="23" customWidth="1"/>
    <col min="6" max="6" width="17.85546875" bestFit="1" customWidth="1"/>
  </cols>
  <sheetData>
    <row r="1" spans="1:4">
      <c r="A1" s="67" t="s">
        <v>88</v>
      </c>
      <c r="B1" s="67"/>
      <c r="C1" s="67"/>
    </row>
    <row r="2" spans="1:4">
      <c r="A2" s="10" t="s">
        <v>0</v>
      </c>
      <c r="B2" s="10" t="s">
        <v>1</v>
      </c>
      <c r="C2" s="23" t="s">
        <v>2</v>
      </c>
    </row>
    <row r="3" spans="1:4">
      <c r="A3" s="10" t="s">
        <v>3</v>
      </c>
      <c r="B3" s="23">
        <v>31250600</v>
      </c>
    </row>
    <row r="4" spans="1:4">
      <c r="A4" s="10" t="s">
        <v>4</v>
      </c>
      <c r="B4" s="23">
        <v>150698250</v>
      </c>
    </row>
    <row r="5" spans="1:4">
      <c r="A5" s="10" t="s">
        <v>5</v>
      </c>
      <c r="B5" s="24">
        <v>27525000</v>
      </c>
      <c r="C5" s="24"/>
      <c r="D5" s="24"/>
    </row>
    <row r="6" spans="1:4">
      <c r="A6" s="10" t="s">
        <v>6</v>
      </c>
      <c r="B6" s="23">
        <v>45025022</v>
      </c>
    </row>
    <row r="7" spans="1:4">
      <c r="A7" s="10" t="s">
        <v>7</v>
      </c>
      <c r="B7" s="23"/>
      <c r="C7" s="23">
        <v>12525000</v>
      </c>
    </row>
    <row r="8" spans="1:4">
      <c r="A8" s="10" t="s">
        <v>8</v>
      </c>
      <c r="B8" s="23"/>
      <c r="C8" s="51">
        <v>102365952</v>
      </c>
    </row>
    <row r="9" spans="1:4">
      <c r="A9" s="10" t="s">
        <v>9</v>
      </c>
      <c r="B9" s="23"/>
      <c r="C9" s="23">
        <v>20532655</v>
      </c>
    </row>
    <row r="10" spans="1:4">
      <c r="A10" s="10" t="s">
        <v>10</v>
      </c>
      <c r="B10" s="23">
        <v>61244449</v>
      </c>
    </row>
    <row r="11" spans="1:4">
      <c r="A11" s="10" t="s">
        <v>11</v>
      </c>
      <c r="B11" s="23">
        <v>65311575</v>
      </c>
    </row>
    <row r="12" spans="1:4">
      <c r="A12" s="10" t="s">
        <v>12</v>
      </c>
      <c r="B12" s="23">
        <v>43414678</v>
      </c>
    </row>
    <row r="13" spans="1:4">
      <c r="A13" s="10" t="s">
        <v>13</v>
      </c>
      <c r="B13" s="23">
        <v>49662092</v>
      </c>
    </row>
    <row r="14" spans="1:4">
      <c r="A14" s="10" t="s">
        <v>14</v>
      </c>
      <c r="B14" s="23">
        <v>47064161</v>
      </c>
    </row>
    <row r="15" spans="1:4">
      <c r="A15" s="10" t="s">
        <v>15</v>
      </c>
      <c r="B15" s="23">
        <v>256000</v>
      </c>
    </row>
    <row r="16" spans="1:4">
      <c r="A16" s="10" t="s">
        <v>16</v>
      </c>
      <c r="B16" s="24">
        <v>147630717</v>
      </c>
      <c r="C16" s="24"/>
    </row>
    <row r="17" spans="1:6">
      <c r="A17" s="10" t="s">
        <v>17</v>
      </c>
      <c r="B17" s="10"/>
      <c r="C17" s="24">
        <v>46952363</v>
      </c>
    </row>
    <row r="18" spans="1:6">
      <c r="A18" s="10" t="s">
        <v>18</v>
      </c>
      <c r="B18" s="10"/>
      <c r="C18" s="24">
        <v>90584565</v>
      </c>
    </row>
    <row r="19" spans="1:6">
      <c r="A19" s="10" t="s">
        <v>19</v>
      </c>
      <c r="B19" s="10"/>
      <c r="C19" s="23">
        <v>79095888</v>
      </c>
    </row>
    <row r="20" spans="1:6">
      <c r="A20" s="10" t="s">
        <v>20</v>
      </c>
      <c r="B20" s="10"/>
      <c r="C20" s="24">
        <v>200000000</v>
      </c>
    </row>
    <row r="21" spans="1:6">
      <c r="A21" s="10" t="s">
        <v>21</v>
      </c>
      <c r="B21" s="10"/>
      <c r="C21" s="24">
        <v>10000000</v>
      </c>
    </row>
    <row r="22" spans="1:6" s="20" customFormat="1">
      <c r="A22" s="25" t="s">
        <v>22</v>
      </c>
      <c r="B22" s="25"/>
      <c r="C22" s="26">
        <v>4030173403</v>
      </c>
      <c r="D22" s="26"/>
    </row>
    <row r="23" spans="1:6">
      <c r="A23" s="10" t="s">
        <v>23</v>
      </c>
      <c r="B23" s="23">
        <v>2763701495</v>
      </c>
      <c r="F23" s="2"/>
    </row>
    <row r="24" spans="1:6">
      <c r="A24" s="10" t="s">
        <v>24</v>
      </c>
      <c r="B24" s="23">
        <v>52252592</v>
      </c>
    </row>
    <row r="25" spans="1:6">
      <c r="A25" s="10" t="s">
        <v>25</v>
      </c>
      <c r="B25" s="23">
        <v>461305162</v>
      </c>
    </row>
    <row r="26" spans="1:6">
      <c r="A26" s="10" t="s">
        <v>26</v>
      </c>
      <c r="B26" s="23">
        <v>219248490</v>
      </c>
    </row>
    <row r="27" spans="1:6">
      <c r="A27" s="10" t="s">
        <v>27</v>
      </c>
      <c r="B27" s="23">
        <v>28027464</v>
      </c>
    </row>
    <row r="28" spans="1:6">
      <c r="A28" s="10" t="s">
        <v>28</v>
      </c>
      <c r="B28" s="23">
        <v>3800500</v>
      </c>
    </row>
    <row r="29" spans="1:6">
      <c r="A29" s="10" t="s">
        <v>29</v>
      </c>
      <c r="B29" s="23">
        <v>35478120</v>
      </c>
    </row>
    <row r="30" spans="1:6">
      <c r="A30" s="10" t="s">
        <v>30</v>
      </c>
      <c r="B30" s="23">
        <v>30650000</v>
      </c>
    </row>
    <row r="31" spans="1:6">
      <c r="A31" s="10" t="s">
        <v>31</v>
      </c>
      <c r="B31" s="23">
        <v>300000</v>
      </c>
    </row>
    <row r="32" spans="1:6">
      <c r="A32" s="10" t="s">
        <v>32</v>
      </c>
      <c r="B32" s="23">
        <v>7137894</v>
      </c>
    </row>
    <row r="33" spans="1:4" s="21" customFormat="1">
      <c r="A33" s="25" t="s">
        <v>33</v>
      </c>
      <c r="B33" s="27">
        <v>3808023</v>
      </c>
      <c r="C33" s="28"/>
      <c r="D33" s="28"/>
    </row>
    <row r="34" spans="1:4">
      <c r="A34" s="25" t="s">
        <v>34</v>
      </c>
      <c r="B34" s="27">
        <v>391600</v>
      </c>
    </row>
    <row r="35" spans="1:4">
      <c r="A35" s="25" t="s">
        <v>35</v>
      </c>
      <c r="B35" s="27">
        <v>330099</v>
      </c>
    </row>
    <row r="36" spans="1:4">
      <c r="A36" s="25" t="s">
        <v>36</v>
      </c>
      <c r="B36" s="27">
        <v>1522470</v>
      </c>
    </row>
    <row r="37" spans="1:4">
      <c r="A37" s="25" t="s">
        <v>37</v>
      </c>
      <c r="B37" s="27">
        <v>1086190</v>
      </c>
    </row>
    <row r="38" spans="1:4">
      <c r="A38" s="25" t="s">
        <v>38</v>
      </c>
      <c r="B38" s="27">
        <v>1488046</v>
      </c>
    </row>
    <row r="39" spans="1:4">
      <c r="A39" s="25" t="s">
        <v>39</v>
      </c>
      <c r="B39" s="27">
        <v>1510000</v>
      </c>
    </row>
    <row r="40" spans="1:4">
      <c r="A40" s="25" t="s">
        <v>40</v>
      </c>
      <c r="B40" s="27">
        <v>740000</v>
      </c>
    </row>
    <row r="41" spans="1:4">
      <c r="A41" s="25" t="s">
        <v>41</v>
      </c>
      <c r="B41" s="27">
        <v>1783641</v>
      </c>
    </row>
    <row r="42" spans="1:4">
      <c r="A42" s="25" t="s">
        <v>42</v>
      </c>
      <c r="B42" s="27">
        <v>1353050</v>
      </c>
    </row>
    <row r="43" spans="1:4">
      <c r="A43" s="25" t="s">
        <v>43</v>
      </c>
      <c r="B43" s="27">
        <v>153500</v>
      </c>
    </row>
    <row r="44" spans="1:4">
      <c r="A44" s="25" t="s">
        <v>44</v>
      </c>
      <c r="B44" s="27">
        <v>43295980</v>
      </c>
    </row>
    <row r="45" spans="1:4">
      <c r="A45" s="25" t="s">
        <v>45</v>
      </c>
      <c r="B45" s="27">
        <v>4512236</v>
      </c>
    </row>
    <row r="46" spans="1:4">
      <c r="A46" s="25" t="s">
        <v>46</v>
      </c>
      <c r="B46" s="27">
        <v>2160020</v>
      </c>
    </row>
    <row r="47" spans="1:4">
      <c r="A47" s="25" t="s">
        <v>47</v>
      </c>
      <c r="B47" s="27">
        <v>4167000</v>
      </c>
    </row>
    <row r="48" spans="1:4">
      <c r="A48" s="25" t="s">
        <v>48</v>
      </c>
      <c r="B48" s="27">
        <v>16457768</v>
      </c>
    </row>
    <row r="49" spans="1:4">
      <c r="A49" s="25" t="s">
        <v>49</v>
      </c>
      <c r="B49" s="27">
        <v>7244200</v>
      </c>
    </row>
    <row r="50" spans="1:4" s="21" customFormat="1">
      <c r="A50" s="25" t="s">
        <v>50</v>
      </c>
      <c r="B50" s="27">
        <v>301468</v>
      </c>
      <c r="C50" s="28"/>
      <c r="D50" s="28"/>
    </row>
    <row r="51" spans="1:4">
      <c r="A51" s="25" t="s">
        <v>51</v>
      </c>
      <c r="B51" s="27">
        <v>1240510</v>
      </c>
    </row>
    <row r="52" spans="1:4">
      <c r="A52" s="25" t="s">
        <v>52</v>
      </c>
      <c r="B52" s="27">
        <v>2283097</v>
      </c>
    </row>
    <row r="53" spans="1:4">
      <c r="A53" s="25" t="s">
        <v>53</v>
      </c>
      <c r="B53" s="27">
        <v>2964000</v>
      </c>
    </row>
    <row r="54" spans="1:4" s="21" customFormat="1">
      <c r="A54" s="25" t="s">
        <v>54</v>
      </c>
      <c r="B54" s="27">
        <v>2099185</v>
      </c>
      <c r="C54" s="28"/>
      <c r="D54" s="28"/>
    </row>
    <row r="55" spans="1:4" s="21" customFormat="1">
      <c r="A55" s="25" t="s">
        <v>55</v>
      </c>
      <c r="B55" s="27">
        <v>8852900</v>
      </c>
      <c r="C55" s="28"/>
      <c r="D55" s="28"/>
    </row>
    <row r="56" spans="1:4">
      <c r="A56" s="25" t="s">
        <v>56</v>
      </c>
      <c r="B56" s="27">
        <v>536480</v>
      </c>
    </row>
    <row r="57" spans="1:4" s="22" customFormat="1">
      <c r="A57" s="25" t="s">
        <v>57</v>
      </c>
      <c r="B57" s="27">
        <v>175276150</v>
      </c>
      <c r="C57" s="29"/>
      <c r="D57" s="29"/>
    </row>
    <row r="58" spans="1:4">
      <c r="A58" s="25" t="s">
        <v>58</v>
      </c>
      <c r="B58" s="27">
        <v>35687952</v>
      </c>
    </row>
    <row r="59" spans="1:4">
      <c r="A59" s="25"/>
      <c r="B59" s="8">
        <f>SUBTOTAL(109,cvg_35[DEBIT])</f>
        <v>4592229826</v>
      </c>
      <c r="C59" s="2">
        <f>SUBTOTAL(109,cvg.CDTLED)</f>
        <v>4592229826</v>
      </c>
    </row>
    <row r="60" spans="1:4">
      <c r="B60" s="2"/>
    </row>
    <row r="61" spans="1:4">
      <c r="B61" s="2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F8F85266-B126-4BF6-A337-F285135F0E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SPL</vt:lpstr>
      <vt:lpstr>SOFP</vt:lpstr>
      <vt:lpstr>SOCE</vt:lpstr>
      <vt:lpstr>NOTES</vt:lpstr>
      <vt:lpstr>TRIAL BALANCE</vt:lpstr>
      <vt:lpstr>'TRIAL BALANCE'!cvg.CDTLED</vt:lpstr>
      <vt:lpstr>'TRIAL BALANCE'!cvg.INTIT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Jermiah Obuhoro</dc:creator>
  <cp:lastModifiedBy>Meneke Chizoba</cp:lastModifiedBy>
  <dcterms:created xsi:type="dcterms:W3CDTF">2025-03-05T13:29:00Z</dcterms:created>
  <dcterms:modified xsi:type="dcterms:W3CDTF">2026-07-23T10:32:24Z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B3D1710A144A445A92750E8DE1587561_12</vt:lpwstr>
  </property>
  <property fmtid="{D5CDD505-2E9C-101B-9397-08002B2CF9AE}" pid="3" name="KSOProductBuildVer">
    <vt:lpwstr>1033-12.2.0.23196</vt:lpwstr>
  </property>
</Properties>
</file>